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27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<sst xmlns="http://schemas.openxmlformats.org/spreadsheetml/2006/main" count="234" uniqueCount="200">
  <si>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</si>
  <si>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</si>
  <si>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</si>
  <si>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</si>
  <si>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</si>
  <si>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</si>
  <si>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</si>
  <si>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</si>
  <si>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</si>
  <si>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</si>
  <si>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</si>
  <si>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</si>
  <si>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</si>
  <si>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</si>
  <si>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</si>
  <si>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</si>
  <si>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</si>
  <si>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</si>
  <si>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</si>
  <si>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</si>
  <si>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</si>
  <si>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</si>
  <si>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</si>
  <si>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</si>
  <si>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</si>
  <si>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</si>
  <si>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</si>
  <si>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</si>
  <si>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</si>
  <si>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</si>
  <si>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</si>
  <si>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</si>
  <si>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</si>
  <si>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</si>
  <si>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</si>
  <si>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UP3439</t>
  </si>
  <si>
    <t>Daurala</t>
  </si>
  <si>
    <t>Uttar Praesh</t>
  </si>
  <si>
    <t>North</t>
  </si>
  <si>
    <t>Business</t>
  </si>
  <si>
    <t>FN25-26-00616</t>
  </si>
  <si>
    <t>Vakeel Khan</t>
  </si>
  <si>
    <t>SF0074023</t>
  </si>
  <si>
    <t>Loan Officer</t>
  </si>
  <si>
    <t>Transferred</t>
  </si>
  <si>
    <t>Collection Misappropriation</t>
  </si>
  <si>
    <t>Completed-Report Submitted</t>
  </si>
  <si>
    <r>
      <t xml:space="preserve">The conclusion of this investigation is that signature on loan card of </t>
    </r>
    <r>
      <rPr>
        <b/>
        <sz val="10"/>
        <rFont val="Calibri"/>
        <charset val="134"/>
        <scheme val="minor"/>
      </rPr>
      <t>Shamshida/354382667</t>
    </r>
    <r>
      <rPr>
        <sz val="10"/>
        <rFont val="Calibri"/>
        <charset val="134"/>
        <scheme val="minor"/>
      </rPr>
      <t xml:space="preserve"> in enclosed complaint mail does not match with actual signature of </t>
    </r>
    <r>
      <rPr>
        <b/>
        <sz val="10"/>
        <rFont val="Calibri"/>
        <charset val="134"/>
        <scheme val="minor"/>
      </rPr>
      <t>LO Vakeel Khan/SF0074023</t>
    </r>
    <r>
      <rPr>
        <sz val="10"/>
        <rFont val="Calibri"/>
        <charset val="134"/>
        <scheme val="minor"/>
      </rPr>
      <t xml:space="preserve">. Further we had a communication with </t>
    </r>
    <r>
      <rPr>
        <b/>
        <sz val="10"/>
        <rFont val="Calibri"/>
        <charset val="134"/>
        <scheme val="minor"/>
      </rPr>
      <t>LO Vakeel Khan/SF0074023</t>
    </r>
    <r>
      <rPr>
        <sz val="10"/>
        <rFont val="Calibri"/>
        <charset val="134"/>
        <scheme val="minor"/>
      </rPr>
      <t xml:space="preserve"> regarding this case, he is denying for the same. We are attaching a loan card singed by LO for your reference.
Note- Movement register is available dated </t>
    </r>
    <r>
      <rPr>
        <b/>
        <sz val="10"/>
        <rFont val="Calibri"/>
        <charset val="134"/>
        <scheme val="minor"/>
      </rPr>
      <t xml:space="preserve">5 Sep 25 </t>
    </r>
    <r>
      <rPr>
        <sz val="10"/>
        <rFont val="Calibri"/>
        <charset val="134"/>
        <scheme val="minor"/>
      </rPr>
      <t xml:space="preserve">only. Remaining </t>
    </r>
    <r>
      <rPr>
        <b/>
        <sz val="10"/>
        <rFont val="Calibri"/>
        <charset val="134"/>
        <scheme val="minor"/>
      </rPr>
      <t xml:space="preserve">25 Jul 25, 15 Aug 25, 22 Aug 25 </t>
    </r>
    <r>
      <rPr>
        <sz val="10"/>
        <rFont val="Calibri"/>
        <charset val="134"/>
        <scheme val="minor"/>
      </rPr>
      <t xml:space="preserve">is not available available at branch and not updated on </t>
    </r>
    <r>
      <rPr>
        <b/>
        <sz val="10"/>
        <rFont val="Calibri"/>
        <charset val="134"/>
        <scheme val="minor"/>
      </rPr>
      <t>12 Sep 25.</t>
    </r>
  </si>
  <si>
    <t>Cluster Name</t>
  </si>
  <si>
    <t>Area</t>
  </si>
  <si>
    <t>Region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</si>
  <si>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</si>
  <si>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</si>
  <si>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</si>
  <si>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</si>
  <si>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</si>
  <si>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</si>
  <si>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</si>
  <si>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</si>
  <si>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</si>
  <si>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</si>
  <si>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</si>
  <si>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</si>
  <si>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</si>
  <si>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</si>
  <si>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</si>
  <si>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</si>
  <si>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</si>
  <si>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</si>
  <si>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</si>
  <si>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</si>
  <si>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</si>
  <si>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</si>
  <si>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</si>
  <si>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</si>
  <si>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</si>
  <si>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</si>
  <si>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</si>
  <si>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Signature:</t>
  </si>
  <si>
    <t>Signature &amp; Branch Seal</t>
  </si>
  <si>
    <t>Safe Keys Handled by
(Drop Down)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</si>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</sst>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409]d/mmm/yy;@"/>
    <numFmt numFmtId="183" formatCode="[$-409]h:mm\ AM/PM;@"/>
    <numFmt numFmtId="184" formatCode="&quot;₹&quot;\ #,##0"/>
    <numFmt numFmtId="185" formatCode="dd/mm/yyyy"/>
  </numFmts>
  <fonts count="47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4" borderId="18" applyNumberFormat="0" applyAlignment="0" applyProtection="0">
      <alignment vertical="center"/>
    </xf>
    <xf numFmtId="0" fontId="28" fillId="15" borderId="19" applyNumberFormat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30" fillId="1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18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38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43" fillId="0" borderId="0"/>
    <xf numFmtId="0" fontId="38" fillId="0" borderId="0">
      <protection locked="0"/>
    </xf>
    <xf numFmtId="0" fontId="43" fillId="0" borderId="0"/>
    <xf numFmtId="0" fontId="38" fillId="0" borderId="0" applyNumberFormat="0" applyFill="0" applyBorder="0" applyAlignment="0" applyProtection="0"/>
    <xf numFmtId="0" fontId="38" fillId="0" borderId="0">
      <protection locked="0"/>
    </xf>
    <xf numFmtId="0" fontId="43" fillId="0" borderId="0"/>
    <xf numFmtId="0" fontId="44" fillId="0" borderId="0"/>
    <xf numFmtId="0" fontId="38" fillId="0" borderId="0"/>
    <xf numFmtId="0" fontId="40" fillId="0" borderId="0"/>
    <xf numFmtId="0" fontId="43" fillId="0" borderId="0"/>
    <xf numFmtId="0" fontId="43" fillId="0" borderId="0"/>
    <xf numFmtId="181" fontId="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0" fillId="0" borderId="0" applyFont="0" applyFill="0" applyBorder="0" applyAlignment="0" applyProtection="0"/>
  </cellStyleXfs>
  <cellXfs count="13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left" vertical="top"/>
    </xf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3" fillId="0" borderId="4" xfId="62" applyFont="1" applyBorder="1" applyAlignment="1" applyProtection="1">
      <alignment horizontal="left" vertical="top"/>
    </xf>
    <xf numFmtId="0" fontId="4" fillId="0" borderId="4" xfId="62" applyFont="1" applyBorder="1" applyAlignment="1" applyProtection="1">
      <alignment horizontal="left" vertical="top"/>
    </xf>
    <xf numFmtId="0" fontId="5" fillId="0" borderId="4" xfId="67" applyFont="1" applyBorder="1" applyAlignment="1">
      <alignment horizontal="left" vertical="top"/>
    </xf>
    <xf numFmtId="0" fontId="3" fillId="0" borderId="5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5" xfId="62" applyFont="1" applyBorder="1" applyAlignment="1" applyProtection="1">
      <alignment vertical="center"/>
    </xf>
    <xf numFmtId="0" fontId="6" fillId="0" borderId="0" xfId="62" applyFont="1" applyAlignment="1" applyProtection="1">
      <alignment vertical="center" wrapText="1"/>
    </xf>
    <xf numFmtId="0" fontId="5" fillId="0" borderId="6" xfId="67" applyFont="1" applyBorder="1" applyAlignment="1">
      <alignment vertical="center"/>
    </xf>
    <xf numFmtId="0" fontId="2" fillId="0" borderId="7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7" fillId="0" borderId="7" xfId="54" applyFont="1" applyBorder="1" applyAlignment="1" applyProtection="1">
      <alignment horizontal="center"/>
    </xf>
    <xf numFmtId="0" fontId="6" fillId="0" borderId="8" xfId="62" applyFont="1" applyBorder="1" applyAlignment="1" applyProtection="1">
      <alignment vertical="center" wrapText="1"/>
    </xf>
    <xf numFmtId="0" fontId="2" fillId="0" borderId="9" xfId="67" applyFont="1" applyBorder="1"/>
    <xf numFmtId="0" fontId="5" fillId="6" borderId="1" xfId="67" applyFont="1" applyFill="1" applyBorder="1" applyAlignment="1">
      <alignment horizontal="center" vertical="center" wrapText="1"/>
    </xf>
    <xf numFmtId="0" fontId="3" fillId="0" borderId="10" xfId="62" applyFont="1" applyBorder="1" applyAlignment="1" applyProtection="1">
      <alignment vertical="center"/>
    </xf>
    <xf numFmtId="0" fontId="3" fillId="0" borderId="11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8" fillId="7" borderId="2" xfId="67" applyFont="1" applyFill="1" applyBorder="1"/>
    <xf numFmtId="0" fontId="0" fillId="7" borderId="3" xfId="67" applyFont="1" applyFill="1" applyBorder="1"/>
    <xf numFmtId="0" fontId="5" fillId="8" borderId="2" xfId="67" applyFont="1" applyFill="1" applyBorder="1" applyAlignment="1">
      <alignment horizontal="center"/>
    </xf>
    <xf numFmtId="0" fontId="5" fillId="5" borderId="12" xfId="62" applyFont="1" applyFill="1" applyBorder="1" applyAlignment="1" applyProtection="1">
      <alignment horizontal="center" vertical="center" wrapText="1"/>
    </xf>
    <xf numFmtId="0" fontId="5" fillId="5" borderId="12" xfId="67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9" fillId="9" borderId="1" xfId="65" applyFont="1" applyFill="1" applyBorder="1" applyAlignment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 readingOrder="1"/>
    </xf>
    <xf numFmtId="0" fontId="2" fillId="0" borderId="1" xfId="67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8" borderId="3" xfId="67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 vertical="center"/>
    </xf>
    <xf numFmtId="0" fontId="5" fillId="8" borderId="4" xfId="67" applyFont="1" applyFill="1" applyBorder="1" applyAlignment="1">
      <alignment horizontal="center"/>
    </xf>
    <xf numFmtId="0" fontId="0" fillId="7" borderId="4" xfId="67" applyFont="1" applyFill="1" applyBorder="1"/>
    <xf numFmtId="0" fontId="6" fillId="7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9" xfId="53" applyFont="1" applyBorder="1" applyAlignment="1" applyProtection="1">
      <alignment horizontal="center"/>
    </xf>
    <xf numFmtId="0" fontId="6" fillId="5" borderId="1" xfId="68" applyFont="1" applyFill="1" applyBorder="1" applyAlignment="1" applyProtection="1">
      <alignment horizontal="center" vertical="center"/>
      <protection hidden="1"/>
    </xf>
    <xf numFmtId="0" fontId="9" fillId="0" borderId="1" xfId="68" applyFont="1" applyBorder="1" applyAlignment="1" applyProtection="1">
      <alignment horizontal="center" vertical="center" wrapText="1"/>
      <protection locked="0"/>
    </xf>
    <xf numFmtId="0" fontId="6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2" fontId="2" fillId="0" borderId="1" xfId="0" applyNumberFormat="1" applyFont="1" applyBorder="1" applyAlignment="1" applyProtection="1">
      <alignment horizontal="center" vertical="center" wrapText="1"/>
      <protection locked="0"/>
    </xf>
    <xf numFmtId="18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14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9" borderId="14" xfId="68" applyFont="1" applyFill="1" applyBorder="1" applyAlignment="1">
      <alignment horizontal="center" vertical="center"/>
    </xf>
    <xf numFmtId="0" fontId="14" fillId="9" borderId="4" xfId="68" applyFont="1" applyFill="1" applyBorder="1" applyAlignment="1">
      <alignment horizontal="center" vertical="center" wrapText="1"/>
    </xf>
    <xf numFmtId="0" fontId="14" fillId="9" borderId="1" xfId="68" applyFont="1" applyFill="1" applyBorder="1" applyAlignment="1">
      <alignment horizontal="center" vertical="center" wrapText="1"/>
    </xf>
    <xf numFmtId="0" fontId="14" fillId="9" borderId="2" xfId="68" applyFont="1" applyFill="1" applyBorder="1" applyAlignment="1">
      <alignment horizontal="center" vertical="center"/>
    </xf>
    <xf numFmtId="0" fontId="14" fillId="9" borderId="4" xfId="68" applyFont="1" applyFill="1" applyBorder="1" applyAlignment="1">
      <alignment horizontal="center" vertical="center"/>
    </xf>
    <xf numFmtId="0" fontId="14" fillId="9" borderId="12" xfId="68" applyFont="1" applyFill="1" applyBorder="1" applyAlignment="1">
      <alignment horizontal="center" vertical="center"/>
    </xf>
    <xf numFmtId="0" fontId="14" fillId="9" borderId="1" xfId="68" applyFont="1" applyFill="1" applyBorder="1" applyAlignment="1">
      <alignment horizontal="center" vertical="center"/>
    </xf>
    <xf numFmtId="0" fontId="9" fillId="9" borderId="12" xfId="68" applyFont="1" applyFill="1" applyBorder="1" applyAlignment="1">
      <alignment horizontal="center" vertical="center"/>
    </xf>
    <xf numFmtId="0" fontId="9" fillId="9" borderId="1" xfId="68" applyFont="1" applyFill="1" applyBorder="1" applyAlignment="1" applyProtection="1">
      <alignment horizontal="center" vertical="center"/>
      <protection locked="0"/>
    </xf>
    <xf numFmtId="37" fontId="15" fillId="9" borderId="1" xfId="1" applyNumberFormat="1" applyFont="1" applyFill="1" applyBorder="1" applyAlignment="1" applyProtection="1">
      <alignment horizontal="center" vertical="center"/>
      <protection hidden="1"/>
    </xf>
    <xf numFmtId="0" fontId="15" fillId="9" borderId="1" xfId="68" applyFont="1" applyFill="1" applyBorder="1" applyAlignment="1">
      <alignment horizontal="center" vertical="center"/>
    </xf>
    <xf numFmtId="0" fontId="15" fillId="9" borderId="1" xfId="68" applyFont="1" applyFill="1" applyBorder="1" applyAlignment="1" applyProtection="1">
      <alignment horizontal="center" vertical="center"/>
      <protection locked="0"/>
    </xf>
    <xf numFmtId="0" fontId="16" fillId="9" borderId="1" xfId="68" applyFont="1" applyFill="1" applyBorder="1" applyAlignment="1">
      <alignment horizontal="center" vertical="center"/>
    </xf>
    <xf numFmtId="0" fontId="15" fillId="9" borderId="1" xfId="68" applyFont="1" applyFill="1" applyBorder="1" applyAlignment="1" applyProtection="1">
      <alignment horizontal="center" vertical="center"/>
      <protection locked="0" hidden="1"/>
    </xf>
    <xf numFmtId="37" fontId="15" fillId="9" borderId="1" xfId="1" applyNumberFormat="1" applyFont="1" applyFill="1" applyBorder="1" applyAlignment="1" applyProtection="1">
      <alignment horizontal="center" vertical="center"/>
    </xf>
    <xf numFmtId="0" fontId="9" fillId="5" borderId="1" xfId="68" applyFont="1" applyFill="1" applyBorder="1" applyAlignment="1" applyProtection="1">
      <alignment horizontal="center" vertical="center"/>
      <protection hidden="1"/>
    </xf>
    <xf numFmtId="0" fontId="16" fillId="5" borderId="1" xfId="68" applyFont="1" applyFill="1" applyBorder="1" applyAlignment="1">
      <alignment horizontal="center" vertical="center"/>
    </xf>
    <xf numFmtId="184" fontId="16" fillId="5" borderId="1" xfId="1" applyNumberFormat="1" applyFont="1" applyFill="1" applyBorder="1" applyAlignment="1" applyProtection="1">
      <alignment horizontal="center" vertical="center"/>
      <protection hidden="1"/>
    </xf>
    <xf numFmtId="0" fontId="6" fillId="9" borderId="2" xfId="68" applyFont="1" applyFill="1" applyBorder="1" applyAlignment="1" applyProtection="1">
      <alignment horizontal="left" vertical="center" wrapText="1"/>
      <protection hidden="1"/>
    </xf>
    <xf numFmtId="0" fontId="6" fillId="9" borderId="4" xfId="68" applyFont="1" applyFill="1" applyBorder="1" applyAlignment="1" applyProtection="1">
      <alignment horizontal="left" vertical="center" wrapText="1"/>
      <protection hidden="1"/>
    </xf>
    <xf numFmtId="184" fontId="15" fillId="9" borderId="1" xfId="68" applyNumberFormat="1" applyFont="1" applyFill="1" applyBorder="1" applyAlignment="1" applyProtection="1">
      <alignment horizontal="center" vertical="center"/>
      <protection locked="0"/>
    </xf>
    <xf numFmtId="0" fontId="6" fillId="9" borderId="1" xfId="68" applyFont="1" applyFill="1" applyBorder="1" applyAlignment="1" applyProtection="1">
      <alignment vertical="center" wrapText="1"/>
      <protection hidden="1"/>
    </xf>
    <xf numFmtId="184" fontId="2" fillId="0" borderId="1" xfId="0" applyNumberFormat="1" applyFont="1" applyBorder="1" applyAlignment="1" applyProtection="1">
      <alignment horizontal="center" vertical="center"/>
      <protection locked="0"/>
    </xf>
    <xf numFmtId="0" fontId="6" fillId="9" borderId="2" xfId="68" applyFont="1" applyFill="1" applyBorder="1" applyAlignment="1" applyProtection="1">
      <alignment vertical="center" wrapText="1"/>
      <protection hidden="1"/>
    </xf>
    <xf numFmtId="0" fontId="6" fillId="9" borderId="4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4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6" fillId="9" borderId="1" xfId="68" applyFont="1" applyFill="1" applyBorder="1" applyAlignment="1" applyProtection="1">
      <alignment horizontal="left" vertical="center" wrapText="1"/>
      <protection hidden="1"/>
    </xf>
    <xf numFmtId="0" fontId="9" fillId="9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9" fillId="9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/>
    <xf numFmtId="0" fontId="17" fillId="5" borderId="0" xfId="53" applyFont="1" applyFill="1" applyAlignment="1" applyProtection="1">
      <alignment horizontal="center"/>
    </xf>
    <xf numFmtId="0" fontId="6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6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6" fillId="12" borderId="14" xfId="68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6" fillId="5" borderId="1" xfId="63" applyFont="1" applyFill="1" applyBorder="1" applyAlignment="1">
      <alignment horizontal="center" vertical="center" wrapText="1"/>
    </xf>
    <xf numFmtId="49" fontId="6" fillId="5" borderId="1" xfId="6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2" fontId="9" fillId="9" borderId="1" xfId="64" applyNumberFormat="1" applyFont="1" applyFill="1" applyBorder="1" applyAlignment="1" applyProtection="1">
      <alignment horizontal="center" vertical="center" wrapText="1"/>
      <protection locked="0"/>
    </xf>
    <xf numFmtId="185" fontId="9" fillId="9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64" applyFont="1" applyFill="1" applyBorder="1" applyAlignment="1">
      <alignment horizontal="center" vertical="center" wrapText="1"/>
    </xf>
    <xf numFmtId="182" fontId="6" fillId="5" borderId="1" xfId="63" applyNumberFormat="1" applyFont="1" applyFill="1" applyBorder="1" applyAlignment="1">
      <alignment horizontal="center" vertical="center" wrapText="1"/>
    </xf>
    <xf numFmtId="1" fontId="9" fillId="0" borderId="1" xfId="63" applyNumberFormat="1" applyFont="1" applyBorder="1" applyAlignment="1">
      <alignment horizontal="center" vertical="center" wrapText="1"/>
    </xf>
    <xf numFmtId="2" fontId="9" fillId="0" borderId="1" xfId="63" applyNumberFormat="1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6" fillId="7" borderId="1" xfId="63" applyFont="1" applyFill="1" applyBorder="1" applyAlignment="1">
      <alignment horizontal="center" vertical="center" wrapText="1"/>
    </xf>
    <xf numFmtId="49" fontId="9" fillId="0" borderId="1" xfId="63" applyNumberFormat="1" applyFont="1" applyBorder="1" applyAlignment="1">
      <alignment horizontal="center" vertical="center" wrapText="1"/>
    </xf>
    <xf numFmtId="49" fontId="9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2" fontId="9" fillId="9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149226</xdr:rowOff>
    </xdr:to>
    <xdr:pic>
      <xdr:nvPicPr>
        <xdr:cNvPr id="3" name="Picture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F5" sqref="F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28" t="s">
        <v>0</v>
      </c>
    </row>
    <row r="2" ht="15.6" spans="1:1">
      <c r="A2" s="18" t="s">
        <v>1</v>
      </c>
    </row>
    <row r="3" ht="15.6" spans="1:30">
      <c r="A3" s="115" t="s">
        <v>2</v>
      </c>
      <c r="S3" s="127" t="s">
        <v>3</v>
      </c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</row>
    <row r="4" ht="55.2" spans="1:30">
      <c r="A4" s="116" t="s">
        <v>4</v>
      </c>
      <c r="B4" s="116" t="s">
        <v>5</v>
      </c>
      <c r="C4" s="117" t="s">
        <v>6</v>
      </c>
      <c r="D4" s="116" t="s">
        <v>7</v>
      </c>
      <c r="E4" s="116" t="s">
        <v>8</v>
      </c>
      <c r="F4" s="116" t="s">
        <v>9</v>
      </c>
      <c r="G4" s="116" t="s">
        <v>10</v>
      </c>
      <c r="H4" s="116" t="s">
        <v>11</v>
      </c>
      <c r="I4" s="116" t="s">
        <v>12</v>
      </c>
      <c r="J4" s="116" t="s">
        <v>13</v>
      </c>
      <c r="K4" s="116" t="s">
        <v>14</v>
      </c>
      <c r="L4" s="123" t="s">
        <v>15</v>
      </c>
      <c r="M4" s="123" t="s">
        <v>16</v>
      </c>
      <c r="N4" s="116" t="s">
        <v>17</v>
      </c>
      <c r="O4" s="124" t="s">
        <v>18</v>
      </c>
      <c r="P4" s="116" t="s">
        <v>19</v>
      </c>
      <c r="Q4" s="116" t="s">
        <v>20</v>
      </c>
      <c r="R4" s="128" t="s">
        <v>21</v>
      </c>
      <c r="S4" s="116" t="s">
        <v>22</v>
      </c>
      <c r="T4" s="116" t="s">
        <v>23</v>
      </c>
      <c r="U4" s="116" t="s">
        <v>24</v>
      </c>
      <c r="V4" s="116" t="s">
        <v>25</v>
      </c>
      <c r="W4" s="116" t="s">
        <v>26</v>
      </c>
      <c r="X4" s="116" t="s">
        <v>27</v>
      </c>
      <c r="Y4" s="116" t="s">
        <v>28</v>
      </c>
      <c r="Z4" s="116" t="s">
        <v>29</v>
      </c>
      <c r="AA4" s="116" t="s">
        <v>30</v>
      </c>
      <c r="AB4" s="116" t="s">
        <v>31</v>
      </c>
      <c r="AC4" s="116" t="s">
        <v>32</v>
      </c>
      <c r="AD4" s="116" t="s">
        <v>33</v>
      </c>
    </row>
    <row r="5" ht="124.2" spans="1:30">
      <c r="A5" s="118">
        <v>1</v>
      </c>
      <c r="B5" s="119" t="s">
        <v>34</v>
      </c>
      <c r="C5" s="37" t="s">
        <v>35</v>
      </c>
      <c r="D5" s="38" t="s">
        <v>36</v>
      </c>
      <c r="E5" s="120" t="s">
        <v>37</v>
      </c>
      <c r="F5" s="120" t="s">
        <v>38</v>
      </c>
      <c r="G5" s="121">
        <v>45787</v>
      </c>
      <c r="H5" s="122" t="s">
        <v>39</v>
      </c>
      <c r="I5" s="121">
        <v>45792</v>
      </c>
      <c r="J5" s="38" t="s">
        <v>40</v>
      </c>
      <c r="K5" s="125">
        <v>1</v>
      </c>
      <c r="L5" s="126">
        <v>3350</v>
      </c>
      <c r="M5" s="126">
        <v>0</v>
      </c>
      <c r="N5" s="39" t="s">
        <v>41</v>
      </c>
      <c r="O5" s="39" t="s">
        <v>42</v>
      </c>
      <c r="P5" s="39" t="s">
        <v>43</v>
      </c>
      <c r="Q5" s="129" t="s">
        <v>44</v>
      </c>
      <c r="R5" s="121">
        <v>45758</v>
      </c>
      <c r="S5" s="129" t="s">
        <v>45</v>
      </c>
      <c r="T5" s="129"/>
      <c r="U5" s="130" t="s">
        <v>46</v>
      </c>
      <c r="V5" s="121">
        <v>45796</v>
      </c>
      <c r="W5" s="121">
        <v>45800</v>
      </c>
      <c r="X5" s="131">
        <v>0</v>
      </c>
      <c r="Y5" s="132">
        <v>0</v>
      </c>
      <c r="Z5" s="133">
        <v>0</v>
      </c>
      <c r="AA5" s="42">
        <f>Y5-Z5</f>
        <v>0</v>
      </c>
      <c r="AB5" s="118">
        <v>0</v>
      </c>
      <c r="AC5" s="121">
        <v>45805</v>
      </c>
      <c r="AD5" s="134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selection activeCell="B8" sqref="B8:C8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customFormat="1" ht="18" spans="1:5">
      <c r="A1" s="48" t="s">
        <v>0</v>
      </c>
      <c r="B1" s="49"/>
      <c r="C1" s="49"/>
      <c r="D1" s="49"/>
      <c r="E1" s="50"/>
    </row>
    <row r="2" customFormat="1" ht="18" spans="1:5">
      <c r="A2" s="51"/>
      <c r="B2" s="52" t="s">
        <v>1</v>
      </c>
      <c r="C2" s="52"/>
      <c r="D2" s="52"/>
      <c r="E2" s="53"/>
    </row>
    <row r="3" customFormat="1" spans="1:5">
      <c r="A3" s="54" t="s">
        <v>6</v>
      </c>
      <c r="B3" s="54" t="s">
        <v>7</v>
      </c>
      <c r="C3" s="54" t="s">
        <v>48</v>
      </c>
      <c r="D3" s="54" t="s">
        <v>49</v>
      </c>
      <c r="E3" s="54" t="s">
        <v>50</v>
      </c>
    </row>
    <row r="4" customFormat="1" ht="24" customHeight="1" spans="1:5">
      <c r="A4" s="37"/>
      <c r="B4" s="55"/>
      <c r="C4" s="55"/>
      <c r="D4" s="55"/>
      <c r="E4" s="55"/>
    </row>
    <row r="5" customFormat="1" ht="35.25" customHeight="1" spans="1:5">
      <c r="A5" s="56" t="s">
        <v>8</v>
      </c>
      <c r="B5" s="56" t="s">
        <v>51</v>
      </c>
      <c r="C5" s="56" t="s">
        <v>52</v>
      </c>
      <c r="D5" s="56" t="s">
        <v>53</v>
      </c>
      <c r="E5" s="56" t="s">
        <v>54</v>
      </c>
    </row>
    <row r="6" customFormat="1" ht="25.5" customHeight="1" spans="1:5">
      <c r="A6" s="57"/>
      <c r="B6" s="58"/>
      <c r="C6" s="58"/>
      <c r="D6" s="58"/>
      <c r="E6" s="59"/>
    </row>
    <row r="7" customFormat="1" ht="15.6" spans="1:5">
      <c r="A7" s="60" t="s">
        <v>55</v>
      </c>
      <c r="B7" s="61"/>
      <c r="C7" s="61"/>
      <c r="D7" s="61"/>
      <c r="E7" s="61"/>
    </row>
    <row r="8" customFormat="1" ht="15" customHeight="1" spans="1:5">
      <c r="A8" s="62" t="s">
        <v>56</v>
      </c>
      <c r="B8" s="63" t="s">
        <v>57</v>
      </c>
      <c r="C8" s="64"/>
      <c r="D8" s="65" t="s">
        <v>58</v>
      </c>
      <c r="E8" s="66"/>
    </row>
    <row r="9" customFormat="1" spans="1:5">
      <c r="A9" s="67"/>
      <c r="B9" s="66" t="s">
        <v>59</v>
      </c>
      <c r="C9" s="68" t="s">
        <v>60</v>
      </c>
      <c r="D9" s="68" t="s">
        <v>59</v>
      </c>
      <c r="E9" s="68" t="s">
        <v>60</v>
      </c>
    </row>
    <row r="10" customFormat="1" spans="1:5">
      <c r="A10" s="69">
        <v>2000</v>
      </c>
      <c r="B10" s="70"/>
      <c r="C10" s="71">
        <f t="shared" ref="C10:C13" si="0">B10*A10</f>
        <v>0</v>
      </c>
      <c r="D10" s="70">
        <v>0</v>
      </c>
      <c r="E10" s="71">
        <f t="shared" ref="E10:E17" si="1">D10*A10</f>
        <v>0</v>
      </c>
    </row>
    <row r="11" customFormat="1" spans="1:5">
      <c r="A11" s="72">
        <v>500</v>
      </c>
      <c r="B11" s="73"/>
      <c r="C11" s="71">
        <f t="shared" si="0"/>
        <v>0</v>
      </c>
      <c r="D11" s="73">
        <v>0</v>
      </c>
      <c r="E11" s="71">
        <f t="shared" si="1"/>
        <v>0</v>
      </c>
    </row>
    <row r="12" customFormat="1" spans="1:5">
      <c r="A12" s="72">
        <v>200</v>
      </c>
      <c r="B12" s="73"/>
      <c r="C12" s="71">
        <f t="shared" si="0"/>
        <v>0</v>
      </c>
      <c r="D12" s="73">
        <v>0</v>
      </c>
      <c r="E12" s="71">
        <f t="shared" si="1"/>
        <v>0</v>
      </c>
    </row>
    <row r="13" customFormat="1" spans="1:5">
      <c r="A13" s="72">
        <v>100</v>
      </c>
      <c r="B13" s="73"/>
      <c r="C13" s="71">
        <f t="shared" si="0"/>
        <v>0</v>
      </c>
      <c r="D13" s="73">
        <v>0</v>
      </c>
      <c r="E13" s="71">
        <f t="shared" si="1"/>
        <v>0</v>
      </c>
    </row>
    <row r="14" customFormat="1" spans="1:5">
      <c r="A14" s="72">
        <v>50</v>
      </c>
      <c r="B14" s="73"/>
      <c r="C14" s="71">
        <v>0</v>
      </c>
      <c r="D14" s="73">
        <v>0</v>
      </c>
      <c r="E14" s="71">
        <f t="shared" si="1"/>
        <v>0</v>
      </c>
    </row>
    <row r="15" customFormat="1" spans="1:5">
      <c r="A15" s="72">
        <v>20</v>
      </c>
      <c r="B15" s="73"/>
      <c r="C15" s="71">
        <f t="shared" ref="C15:C17" si="2">B15*A15</f>
        <v>0</v>
      </c>
      <c r="D15" s="73">
        <v>0</v>
      </c>
      <c r="E15" s="71">
        <f t="shared" si="1"/>
        <v>0</v>
      </c>
    </row>
    <row r="16" customFormat="1" spans="1:5">
      <c r="A16" s="72">
        <v>10</v>
      </c>
      <c r="B16" s="73"/>
      <c r="C16" s="71">
        <f t="shared" si="2"/>
        <v>0</v>
      </c>
      <c r="D16" s="73">
        <v>0</v>
      </c>
      <c r="E16" s="71">
        <f t="shared" si="1"/>
        <v>0</v>
      </c>
    </row>
    <row r="17" customFormat="1" spans="1:5">
      <c r="A17" s="72">
        <v>5</v>
      </c>
      <c r="B17" s="73"/>
      <c r="C17" s="71">
        <f t="shared" si="2"/>
        <v>0</v>
      </c>
      <c r="D17" s="73">
        <v>0</v>
      </c>
      <c r="E17" s="71">
        <f t="shared" si="1"/>
        <v>0</v>
      </c>
    </row>
    <row r="18" customFormat="1" spans="1:5">
      <c r="A18" s="74" t="s">
        <v>61</v>
      </c>
      <c r="B18" s="75"/>
      <c r="C18" s="71">
        <f>B18</f>
        <v>0</v>
      </c>
      <c r="D18" s="75">
        <v>0</v>
      </c>
      <c r="E18" s="76">
        <f>D18</f>
        <v>0</v>
      </c>
    </row>
    <row r="19" customFormat="1" spans="1:5">
      <c r="A19" s="77"/>
      <c r="B19" s="78" t="s">
        <v>62</v>
      </c>
      <c r="C19" s="79">
        <f>SUM(C10:C18)</f>
        <v>0</v>
      </c>
      <c r="D19" s="78" t="s">
        <v>62</v>
      </c>
      <c r="E19" s="79">
        <f>SUM(E10:E18)</f>
        <v>0</v>
      </c>
    </row>
    <row r="20" customFormat="1" ht="26.1" customHeight="1" spans="1:5">
      <c r="A20" s="80" t="s">
        <v>63</v>
      </c>
      <c r="B20" s="81"/>
      <c r="C20" s="82"/>
      <c r="D20" s="83" t="s">
        <v>64</v>
      </c>
      <c r="E20" s="84"/>
    </row>
    <row r="21" customFormat="1" ht="26.1" customHeight="1" spans="1:5">
      <c r="A21" s="85" t="s">
        <v>65</v>
      </c>
      <c r="B21" s="86"/>
      <c r="C21" s="84"/>
      <c r="D21" s="83" t="s">
        <v>66</v>
      </c>
      <c r="E21" s="84"/>
    </row>
    <row r="22" customFormat="1" ht="26.1" customHeight="1" spans="1:5">
      <c r="A22" s="85" t="s">
        <v>67</v>
      </c>
      <c r="B22" s="86"/>
      <c r="C22" s="84"/>
      <c r="D22" s="87" t="s">
        <v>68</v>
      </c>
      <c r="E22" s="84"/>
    </row>
    <row r="23" customFormat="1" ht="26.1" customHeight="1" spans="1:5">
      <c r="A23" s="85" t="s">
        <v>69</v>
      </c>
      <c r="B23" s="86"/>
      <c r="C23" s="88"/>
      <c r="D23" s="89" t="s">
        <v>70</v>
      </c>
      <c r="E23" s="90"/>
    </row>
    <row r="24" customFormat="1" ht="82.5" customHeight="1" spans="1:5">
      <c r="A24" s="83" t="s">
        <v>71</v>
      </c>
      <c r="B24" s="91"/>
      <c r="C24" s="91"/>
      <c r="D24" s="91"/>
      <c r="E24" s="91"/>
    </row>
    <row r="25" customFormat="1" ht="57.75" customHeight="1" spans="1:5">
      <c r="A25" s="92" t="s">
        <v>72</v>
      </c>
      <c r="B25" s="93"/>
      <c r="C25" s="93"/>
      <c r="D25" s="93"/>
      <c r="E25" s="93"/>
    </row>
    <row r="26" customFormat="1" ht="37.5" customHeight="1" spans="1:5">
      <c r="A26" s="94" t="s">
        <v>73</v>
      </c>
      <c r="B26" s="94" t="s">
        <v>74</v>
      </c>
      <c r="C26" s="94" t="s">
        <v>75</v>
      </c>
      <c r="D26" s="94" t="s">
        <v>76</v>
      </c>
      <c r="E26" s="94" t="s">
        <v>77</v>
      </c>
    </row>
    <row r="27" customFormat="1" ht="27.75" customHeight="1" spans="1:5">
      <c r="A27" s="55"/>
      <c r="B27" s="55"/>
      <c r="C27" s="95"/>
      <c r="D27" s="95"/>
      <c r="E27" s="95"/>
    </row>
    <row r="28" customFormat="1" spans="1:5">
      <c r="A28" s="96" t="s">
        <v>78</v>
      </c>
      <c r="B28" s="96"/>
      <c r="C28" s="96" t="s">
        <v>79</v>
      </c>
      <c r="D28" s="96"/>
      <c r="E28" s="96"/>
    </row>
    <row r="29" customFormat="1" spans="1:5">
      <c r="A29" s="97"/>
      <c r="B29" s="97"/>
      <c r="C29" s="98"/>
      <c r="D29" s="98"/>
      <c r="E29" s="98"/>
    </row>
    <row r="30" customFormat="1" ht="42.75" customHeight="1" spans="1:5">
      <c r="A30" s="97"/>
      <c r="B30" s="97"/>
      <c r="C30" s="98"/>
      <c r="D30" s="98"/>
      <c r="E30" s="98"/>
    </row>
    <row r="31" customFormat="1" ht="21.75" customHeight="1" spans="1:5">
      <c r="A31" s="99"/>
      <c r="B31" s="99"/>
      <c r="C31" s="99"/>
      <c r="D31" s="99"/>
      <c r="E31" s="100"/>
    </row>
    <row r="32" customFormat="1" ht="24.75" customHeight="1" spans="1:5">
      <c r="A32" s="101" t="s">
        <v>80</v>
      </c>
      <c r="B32" s="102"/>
      <c r="C32" s="101" t="s">
        <v>81</v>
      </c>
      <c r="D32" s="103"/>
      <c r="E32" s="104"/>
    </row>
    <row r="33" customFormat="1" ht="18" customHeight="1" spans="1:5">
      <c r="A33" s="101" t="s">
        <v>82</v>
      </c>
      <c r="B33" s="102"/>
      <c r="C33" s="105" t="s">
        <v>83</v>
      </c>
      <c r="D33" s="106"/>
      <c r="E33" s="107"/>
    </row>
    <row r="34" customFormat="1" ht="27.6" spans="1:5">
      <c r="A34" s="105" t="s">
        <v>84</v>
      </c>
      <c r="B34" s="102"/>
      <c r="C34" s="105" t="s">
        <v>85</v>
      </c>
      <c r="D34" s="106"/>
      <c r="E34" s="107"/>
    </row>
    <row r="35" customFormat="1" ht="27.6" spans="1:5">
      <c r="A35" s="105" t="s">
        <v>86</v>
      </c>
      <c r="B35" s="102"/>
      <c r="C35" s="105" t="s">
        <v>87</v>
      </c>
      <c r="D35" s="106"/>
      <c r="E35" s="107"/>
    </row>
    <row r="36" customFormat="1" ht="25.5" customHeight="1" spans="1:5">
      <c r="A36" s="108" t="s">
        <v>88</v>
      </c>
      <c r="B36" s="109"/>
      <c r="C36" s="108" t="s">
        <v>89</v>
      </c>
      <c r="D36" s="110"/>
      <c r="E36" s="111"/>
    </row>
    <row r="37" customFormat="1" ht="15" customHeight="1" spans="1:5">
      <c r="A37" s="112"/>
      <c r="B37" s="113"/>
      <c r="C37" s="113"/>
      <c r="D37" s="113"/>
      <c r="E37" s="114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selection activeCell="A5" sqref="A5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0"/>
    </row>
    <row r="2" ht="18" spans="1:19">
      <c r="A2" s="16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0">
      <c r="A3" s="31" t="s">
        <v>90</v>
      </c>
      <c r="B3" s="32"/>
      <c r="C3" s="32"/>
      <c r="D3" s="32"/>
      <c r="E3" s="32"/>
      <c r="F3" s="32"/>
      <c r="G3" s="32"/>
      <c r="H3" s="33" t="s">
        <v>91</v>
      </c>
      <c r="I3" s="41"/>
      <c r="J3" s="41"/>
      <c r="K3" s="41"/>
      <c r="L3" s="41"/>
      <c r="M3" s="41"/>
      <c r="N3" s="41"/>
      <c r="O3" s="41"/>
      <c r="P3" s="41"/>
      <c r="Q3" s="41"/>
      <c r="R3" s="43"/>
      <c r="S3" s="43"/>
      <c r="T3" s="44"/>
    </row>
    <row r="4" ht="41.4" spans="1:20">
      <c r="A4" s="34" t="s">
        <v>4</v>
      </c>
      <c r="B4" s="35" t="s">
        <v>92</v>
      </c>
      <c r="C4" s="35" t="s">
        <v>7</v>
      </c>
      <c r="D4" s="35" t="s">
        <v>93</v>
      </c>
      <c r="E4" s="35" t="s">
        <v>94</v>
      </c>
      <c r="F4" s="35" t="s">
        <v>95</v>
      </c>
      <c r="G4" s="35" t="s">
        <v>96</v>
      </c>
      <c r="H4" s="35" t="s">
        <v>97</v>
      </c>
      <c r="I4" s="35" t="s">
        <v>65</v>
      </c>
      <c r="J4" s="35" t="s">
        <v>98</v>
      </c>
      <c r="K4" s="35" t="s">
        <v>99</v>
      </c>
      <c r="L4" s="35" t="s">
        <v>100</v>
      </c>
      <c r="M4" s="35" t="s">
        <v>66</v>
      </c>
      <c r="N4" s="35" t="s">
        <v>101</v>
      </c>
      <c r="O4" s="35" t="s">
        <v>102</v>
      </c>
      <c r="P4" s="35" t="s">
        <v>103</v>
      </c>
      <c r="Q4" s="35" t="s">
        <v>104</v>
      </c>
      <c r="R4" s="35" t="s">
        <v>105</v>
      </c>
      <c r="S4" s="35" t="s">
        <v>106</v>
      </c>
      <c r="T4" s="45" t="s">
        <v>107</v>
      </c>
    </row>
    <row r="5" spans="1:20">
      <c r="A5" s="36">
        <v>1</v>
      </c>
      <c r="B5" s="37" t="s">
        <v>35</v>
      </c>
      <c r="C5" s="38" t="s">
        <v>36</v>
      </c>
      <c r="D5" s="39" t="s">
        <v>41</v>
      </c>
      <c r="E5" s="39" t="s">
        <v>42</v>
      </c>
      <c r="F5" s="39" t="s">
        <v>43</v>
      </c>
      <c r="G5" s="38" t="s">
        <v>40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2">
        <f>SUM(H5:O5)</f>
        <v>0</v>
      </c>
      <c r="Q5" s="40">
        <v>0</v>
      </c>
      <c r="R5" s="42">
        <f>P5-Q5</f>
        <v>0</v>
      </c>
      <c r="S5" s="46"/>
      <c r="T5" s="47" t="s">
        <v>108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workbookViewId="0">
      <selection activeCell="A4" sqref="A4"/>
    </sheetView>
  </sheetViews>
  <sheetFormatPr defaultColWidth="8.77777777777778" defaultRowHeight="13.8" outlineLevelRow="3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76.2222222222222" style="3" customWidth="1"/>
    <col min="24" max="16384" width="8.77777777777778" style="3"/>
  </cols>
  <sheetData>
    <row r="1" ht="18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25"/>
    </row>
    <row r="2" ht="15.6" spans="1:23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25"/>
    </row>
    <row r="3" spans="1:23">
      <c r="A3" s="20" t="s">
        <v>109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4"/>
      <c r="N3" s="21"/>
      <c r="O3" s="21"/>
      <c r="P3" s="19"/>
      <c r="Q3" s="19"/>
      <c r="R3" s="19"/>
      <c r="S3" s="21"/>
      <c r="T3" s="21"/>
      <c r="U3" s="21"/>
      <c r="V3" s="21"/>
      <c r="W3" s="26"/>
    </row>
    <row r="4" ht="41.4" spans="1:23">
      <c r="A4" s="22" t="s">
        <v>4</v>
      </c>
      <c r="B4" s="23" t="s">
        <v>110</v>
      </c>
      <c r="C4" s="23" t="s">
        <v>111</v>
      </c>
      <c r="D4" s="23" t="s">
        <v>112</v>
      </c>
      <c r="E4" s="23" t="s">
        <v>113</v>
      </c>
      <c r="F4" s="23" t="s">
        <v>114</v>
      </c>
      <c r="G4" s="23" t="s">
        <v>115</v>
      </c>
      <c r="H4" s="23" t="s">
        <v>116</v>
      </c>
      <c r="I4" s="23" t="s">
        <v>117</v>
      </c>
      <c r="J4" s="23" t="s">
        <v>118</v>
      </c>
      <c r="K4" s="23" t="s">
        <v>119</v>
      </c>
      <c r="L4" s="23" t="s">
        <v>120</v>
      </c>
      <c r="M4" s="23" t="s">
        <v>121</v>
      </c>
      <c r="N4" s="23" t="s">
        <v>122</v>
      </c>
      <c r="O4" s="23" t="s">
        <v>123</v>
      </c>
      <c r="P4" s="23" t="s">
        <v>124</v>
      </c>
      <c r="Q4" s="23" t="s">
        <v>125</v>
      </c>
      <c r="R4" s="23" t="s">
        <v>126</v>
      </c>
      <c r="S4" s="23" t="s">
        <v>127</v>
      </c>
      <c r="T4" s="23" t="s">
        <v>128</v>
      </c>
      <c r="U4" s="23" t="s">
        <v>129</v>
      </c>
      <c r="V4" s="27" t="s">
        <v>130</v>
      </c>
      <c r="W4" s="23" t="s">
        <v>131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5"/>
  <sheetViews>
    <sheetView showGridLines="0" workbookViewId="0">
      <selection activeCell="A5" sqref="A5"/>
    </sheetView>
  </sheetViews>
  <sheetFormatPr defaultColWidth="8.77777777777778" defaultRowHeight="14.4" outlineLevelRow="4"/>
  <cols>
    <col min="1" max="23" width="8.77777777777778" style="4"/>
    <col min="24" max="24" width="14.5555555555556" style="4" customWidth="1"/>
    <col min="25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5.6666666666667" style="4" customWidth="1"/>
    <col min="63" max="63" width="20.7777777777778" style="4" customWidth="1"/>
    <col min="64" max="64" width="76.7777777777778" style="5" customWidth="1"/>
    <col min="65" max="16384" width="8.77777777777778" style="4"/>
  </cols>
  <sheetData>
    <row r="1" s="3" customFormat="1" ht="17.1" customHeight="1" spans="1:6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13"/>
    </row>
    <row r="2" s="3" customFormat="1" ht="15" customHeight="1" spans="1:6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14"/>
    </row>
    <row r="3" s="3" customFormat="1" ht="13.8" spans="1:64">
      <c r="A3" s="10" t="s">
        <v>132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5"/>
    </row>
    <row r="4" s="3" customFormat="1" ht="13.8" spans="1:64">
      <c r="A4" s="10" t="s">
        <v>133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5"/>
    </row>
    <row r="5" ht="55.2" spans="1:64">
      <c r="A5" s="12" t="s">
        <v>4</v>
      </c>
      <c r="B5" s="12" t="s">
        <v>9</v>
      </c>
      <c r="C5" s="12" t="s">
        <v>8</v>
      </c>
      <c r="D5" s="12" t="s">
        <v>50</v>
      </c>
      <c r="E5" s="12" t="s">
        <v>49</v>
      </c>
      <c r="F5" s="12" t="s">
        <v>134</v>
      </c>
      <c r="G5" s="12" t="s">
        <v>6</v>
      </c>
      <c r="H5" s="12" t="s">
        <v>7</v>
      </c>
      <c r="I5" s="12" t="s">
        <v>135</v>
      </c>
      <c r="J5" s="12" t="s">
        <v>136</v>
      </c>
      <c r="K5" s="12" t="s">
        <v>137</v>
      </c>
      <c r="L5" s="12" t="s">
        <v>138</v>
      </c>
      <c r="M5" s="12" t="s">
        <v>139</v>
      </c>
      <c r="N5" s="12" t="s">
        <v>140</v>
      </c>
      <c r="O5" s="12" t="s">
        <v>117</v>
      </c>
      <c r="P5" s="12" t="s">
        <v>141</v>
      </c>
      <c r="Q5" s="12" t="s">
        <v>142</v>
      </c>
      <c r="R5" s="12" t="s">
        <v>143</v>
      </c>
      <c r="S5" s="12" t="s">
        <v>144</v>
      </c>
      <c r="T5" s="12" t="s">
        <v>145</v>
      </c>
      <c r="U5" s="12" t="s">
        <v>146</v>
      </c>
      <c r="V5" s="12" t="s">
        <v>147</v>
      </c>
      <c r="W5" s="12" t="s">
        <v>148</v>
      </c>
      <c r="X5" s="12" t="s">
        <v>149</v>
      </c>
      <c r="Y5" s="12" t="s">
        <v>150</v>
      </c>
      <c r="Z5" s="12" t="s">
        <v>151</v>
      </c>
      <c r="AA5" s="12" t="s">
        <v>152</v>
      </c>
      <c r="AB5" s="12" t="s">
        <v>153</v>
      </c>
      <c r="AC5" s="12" t="s">
        <v>154</v>
      </c>
      <c r="AD5" s="12" t="s">
        <v>155</v>
      </c>
      <c r="AE5" s="12" t="s">
        <v>156</v>
      </c>
      <c r="AF5" s="12" t="s">
        <v>157</v>
      </c>
      <c r="AG5" s="12" t="s">
        <v>158</v>
      </c>
      <c r="AH5" s="12" t="s">
        <v>159</v>
      </c>
      <c r="AI5" s="12" t="s">
        <v>160</v>
      </c>
      <c r="AJ5" s="12" t="s">
        <v>161</v>
      </c>
      <c r="AK5" s="12" t="s">
        <v>162</v>
      </c>
      <c r="AL5" s="12" t="s">
        <v>163</v>
      </c>
      <c r="AM5" s="12" t="s">
        <v>164</v>
      </c>
      <c r="AN5" s="12" t="s">
        <v>165</v>
      </c>
      <c r="AO5" s="12" t="s">
        <v>166</v>
      </c>
      <c r="AP5" s="12" t="s">
        <v>167</v>
      </c>
      <c r="AQ5" s="12" t="s">
        <v>168</v>
      </c>
      <c r="AR5" s="12" t="s">
        <v>169</v>
      </c>
      <c r="AS5" s="12" t="s">
        <v>170</v>
      </c>
      <c r="AT5" s="12" t="s">
        <v>171</v>
      </c>
      <c r="AU5" s="12" t="s">
        <v>172</v>
      </c>
      <c r="AV5" s="12" t="s">
        <v>173</v>
      </c>
      <c r="AW5" s="12" t="s">
        <v>174</v>
      </c>
      <c r="AX5" s="12" t="s">
        <v>175</v>
      </c>
      <c r="AY5" s="12" t="s">
        <v>176</v>
      </c>
      <c r="AZ5" s="12" t="s">
        <v>177</v>
      </c>
      <c r="BA5" s="12" t="s">
        <v>178</v>
      </c>
      <c r="BB5" s="1" t="s">
        <v>179</v>
      </c>
      <c r="BC5" s="1" t="s">
        <v>180</v>
      </c>
      <c r="BD5" s="1" t="s">
        <v>181</v>
      </c>
      <c r="BE5" s="1" t="s">
        <v>182</v>
      </c>
      <c r="BF5" s="1" t="s">
        <v>183</v>
      </c>
      <c r="BG5" s="1" t="s">
        <v>184</v>
      </c>
      <c r="BH5" s="1" t="s">
        <v>185</v>
      </c>
      <c r="BI5" s="1" t="s">
        <v>186</v>
      </c>
      <c r="BJ5" s="1" t="s">
        <v>187</v>
      </c>
      <c r="BK5" s="1" t="s">
        <v>188</v>
      </c>
      <c r="BL5" s="1" t="s">
        <v>33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189</v>
      </c>
    </row>
    <row r="2" spans="1:1">
      <c r="A2" s="2" t="s">
        <v>190</v>
      </c>
    </row>
    <row r="3" spans="1:1">
      <c r="A3" s="2" t="s">
        <v>191</v>
      </c>
    </row>
    <row r="4" spans="1:1">
      <c r="A4" s="2" t="s">
        <v>192</v>
      </c>
    </row>
    <row r="5" spans="1:1">
      <c r="A5" s="2" t="s">
        <v>193</v>
      </c>
    </row>
    <row r="6" spans="1:1">
      <c r="A6" s="2" t="s">
        <v>194</v>
      </c>
    </row>
    <row r="7" spans="1:1">
      <c r="A7" s="2" t="s">
        <v>195</v>
      </c>
    </row>
    <row r="8" spans="1:1">
      <c r="A8" s="2" t="s">
        <v>196</v>
      </c>
    </row>
    <row r="9" spans="1:1">
      <c r="A9" s="2" t="s">
        <v>197</v>
      </c>
    </row>
    <row r="10" spans="1:1">
      <c r="A10" s="2" t="s">
        <v>198</v>
      </c>
    </row>
    <row r="11" spans="1:1">
      <c r="A11" s="2" t="s">
        <v>199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2025-05-19T02:39:00Z</cp:lastPrinted>
  <dcterms:modified xsi:type="dcterms:W3CDTF">2025-05-28T05:38:38Z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E9C16D88966043518EC4A80A6D0CDD6A_12</vt:lpwstr>
  </property>
  <property fmtid="{D5CDD505-2E9C-101B-9397-08002B2CF9AE}" pid="3" name="KSOProductBuildVer">
    <vt:lpwstr>1033-12.2.0.20326</vt:lpwstr>
  </property>
</Properties>
</file>