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Maruthi Prasad Dasari/"/>
    </mc:Choice>
  </mc:AlternateContent>
  <xr:revisionPtr revIDLastSave="1690" documentId="13_ncr:1_{A796BA05-ED91-4220-B09D-8F46CB3A9CFA}" xr6:coauthVersionLast="47" xr6:coauthVersionMax="47" xr10:uidLastSave="{AFB31828-72D7-4725-8A57-F8DC0A6324B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<sst xmlns="http://schemas.openxmlformats.org/spreadsheetml/2006/main" count="88652" uniqueCount="7237">
  <si>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</si>
  <si>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</si>
  <si>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</si>
  <si>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</si>
  <si>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</si>
  <si>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</si>
  <si>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</si>
  <si>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</si>
  <si>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</si>
  <si>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</si>
  <si>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</si>
  <si>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</si>
  <si>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</si>
  <si>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</si>
  <si>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</si>
  <si>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</si>
  <si>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</si>
  <si>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</si>
  <si>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</si>
  <si>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</si>
  <si>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</si>
  <si>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</si>
  <si>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</si>
  <si>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</si>
  <si>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</si>
  <si>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</si>
  <si>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</si>
  <si>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</si>
  <si>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</si>
  <si>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</si>
  <si>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</si>
  <si>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</si>
  <si>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</si>
  <si>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</si>
  <si>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</si>
  <si>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</si>
  <si>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</si>
  <si>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</si>
  <si>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</si>
  <si>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</si>
  <si>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</si>
  <si>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</si>
  <si>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</si>
  <si>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</si>
  <si>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</si>
  <si>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</si>
  <si>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</si>
  <si>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</si>
  <si>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</si>
  <si>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</si>
  <si>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</si>
  <si>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</si>
  <si>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</si>
  <si>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</si>
  <si>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</si>
  <si>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</si>
  <si>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</si>
  <si>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</si>
  <si>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</si>
  <si>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</si>
  <si>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</si>
  <si>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</si>
  <si>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</si>
  <si>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</si>
  <si>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</si>
  <si>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</si>
  <si>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</si>
  <si>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</si>
  <si>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</si>
  <si>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</si>
  <si>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</si>
  <si>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</si>
  <si>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</si>
  <si>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</si>
  <si>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</si>
  <si>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</si>
  <si>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</si>
  <si>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</si>
  <si>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</si>
  <si>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</si>
  <si>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</si>
  <si>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</si>
  <si>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</si>
  <si>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</si>
  <si>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</si>
  <si>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</si>
  <si>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</si>
  <si>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</si>
  <si>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</si>
  <si>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</si>
  <si>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</si>
  <si>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</si>
  <si>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</si>
  <si>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</si>
  <si>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</si>
  <si>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</si>
  <si>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</si>
  <si>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</si>
  <si>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</si>
  <si>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</si>
  <si>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</si>
  <si>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</si>
  <si>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</si>
  <si>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</si>
  <si>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</si>
  <si>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</si>
  <si>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</si>
  <si>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</si>
  <si>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</si>
  <si>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</si>
  <si>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</si>
  <si>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</si>
  <si>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</si>
  <si>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</si>
  <si>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</si>
  <si>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</si>
  <si>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</si>
  <si>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</si>
  <si>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</si>
  <si>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</si>
  <si>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</si>
  <si>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</si>
  <si>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</si>
  <si>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</si>
  <si>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</si>
  <si>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</si>
  <si>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</si>
  <si>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</si>
  <si>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</si>
  <si>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</si>
  <si>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</si>
  <si>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</si>
  <si>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</si>
  <si>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</si>
  <si>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</si>
  <si>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</si>
  <si>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</si>
  <si>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</si>
  <si>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</si>
  <si>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</si>
  <si>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</si>
  <si>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</si>
  <si>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</si>
  <si>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</si>
  <si>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</si>
  <si>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</si>
  <si>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</si>
  <si>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</si>
  <si>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</si>
  <si>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</si>
  <si>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</si>
  <si>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</si>
  <si>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</si>
  <si>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</si>
  <si>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</si>
  <si>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</si>
  <si>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</si>
  <si>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</si>
  <si>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</si>
  <si>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</si>
  <si>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</si>
  <si>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</si>
  <si>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</si>
  <si>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</si>
  <si>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</si>
  <si>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</si>
  <si>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</si>
  <si>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</si>
  <si>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</si>
  <si>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</si>
  <si>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</si>
  <si>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</si>
  <si>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</si>
  <si>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</si>
  <si>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</si>
  <si>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</si>
  <si>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</si>
  <si>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</si>
  <si>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</si>
  <si>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</si>
  <si>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</si>
  <si>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</si>
  <si>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</si>
  <si>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</si>
  <si>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</si>
  <si>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</si>
  <si>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</si>
  <si>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</si>
  <si>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</si>
  <si>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</si>
  <si>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</si>
  <si>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</si>
  <si>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</si>
  <si>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</si>
  <si>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</si>
  <si>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</si>
  <si>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</si>
  <si>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</si>
  <si>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</si>
  <si>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</si>
  <si>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</si>
  <si>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</si>
  <si>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</si>
  <si>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</si>
  <si>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</si>
  <si>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</si>
  <si>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</si>
  <si>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</si>
  <si>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</si>
  <si>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</si>
  <si>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</si>
  <si>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</si>
  <si>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</si>
  <si>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</si>
  <si>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</si>
  <si>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</si>
  <si>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</si>
  <si>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</si>
  <si>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</si>
  <si>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</si>
  <si>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</si>
  <si>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</si>
  <si>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</si>
  <si>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</si>
  <si>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</si>
  <si>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</si>
  <si>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</si>
  <si>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</si>
  <si>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</si>
  <si>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</si>
  <si>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</si>
  <si>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</si>
  <si>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</si>
  <si>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</si>
  <si>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</si>
  <si>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</si>
  <si>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</si>
  <si>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</si>
  <si>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</si>
  <si>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</si>
  <si>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</si>
  <si>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</si>
  <si>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</si>
  <si>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</si>
  <si>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</si>
  <si>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</si>
  <si>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</si>
  <si>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</si>
  <si>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</si>
  <si>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</si>
  <si>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</si>
  <si>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</si>
  <si>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</si>
  <si>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</si>
  <si>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</si>
  <si>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</si>
  <si>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</si>
  <si>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</si>
  <si>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</si>
  <si>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</si>
  <si>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</si>
  <si>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</si>
  <si>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</si>
  <si>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</si>
  <si>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</si>
  <si>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</si>
  <si>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</si>
  <si>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</si>
  <si>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</si>
  <si>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</si>
  <si>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</si>
  <si>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</si>
  <si>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</si>
  <si>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</si>
  <si>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</si>
  <si>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</si>
  <si>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</si>
  <si>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</si>
  <si>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</si>
  <si>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</si>
  <si>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</si>
  <si>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</si>
  <si>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</si>
  <si>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</si>
  <si>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</si>
  <si>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</si>
  <si>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</si>
  <si>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</si>
  <si>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</si>
  <si>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</si>
  <si>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</si>
  <si>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</si>
  <si>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</si>
  <si>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</si>
  <si>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</si>
  <si>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</si>
  <si>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</si>
  <si>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</si>
  <si>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</si>
  <si>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</si>
  <si>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</si>
  <si>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</si>
  <si>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</si>
  <si>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</si>
  <si>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</si>
  <si>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</si>
  <si>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</si>
  <si>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</si>
  <si>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</si>
  <si>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</si>
  <si>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</si>
  <si>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</si>
  <si>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</si>
  <si>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</si>
  <si>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</si>
  <si>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</si>
  <si>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</si>
  <si>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</si>
  <si>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</si>
  <si>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</si>
  <si>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</si>
  <si>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</si>
  <si>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</si>
  <si>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</si>
  <si>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</si>
  <si>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</si>
  <si>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</si>
  <si>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</si>
  <si>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</si>
  <si>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</si>
  <si>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</si>
  <si>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</si>
  <si>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</si>
  <si>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</si>
  <si>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</si>
  <si>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</si>
  <si>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</si>
  <si>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</si>
  <si>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</si>
  <si>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</si>
  <si>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</si>
  <si>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</si>
  <si>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</si>
  <si>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</si>
  <si>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</si>
  <si>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</si>
  <si>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</si>
  <si>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</si>
  <si>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</si>
  <si>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</si>
  <si>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</si>
  <si>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</si>
  <si>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</si>
  <si>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</si>
  <si>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</si>
  <si>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</si>
  <si>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</si>
  <si>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</si>
  <si>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</si>
  <si>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</si>
  <si>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</si>
  <si>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</si>
  <si>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</si>
  <si>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</si>
  <si>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</si>
  <si>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</si>
  <si>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</si>
  <si>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</si>
  <si>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</si>
  <si>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</si>
  <si>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</si>
  <si>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</si>
  <si>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</si>
  <si>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</si>
  <si>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</si>
  <si>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</si>
  <si>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</si>
  <si>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</si>
  <si>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</si>
  <si>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</si>
  <si>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</si>
  <si>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</si>
  <si>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</si>
  <si>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</si>
  <si>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</si>
  <si>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</si>
  <si>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</si>
  <si>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</si>
  <si>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</si>
  <si>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</si>
  <si>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</si>
  <si>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</si>
  <si>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</si>
  <si>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</si>
  <si>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</si>
  <si>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</si>
  <si>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</si>
  <si>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</si>
  <si>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</si>
  <si>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</si>
  <si>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</si>
  <si>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</si>
  <si>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</si>
  <si>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</si>
  <si>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</si>
  <si>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</si>
  <si>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</si>
  <si>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</si>
  <si>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</si>
  <si>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</si>
  <si>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</si>
  <si>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</si>
  <si>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</si>
  <si>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</si>
  <si>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</si>
  <si>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</si>
  <si>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</si>
  <si>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</si>
  <si>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</si>
  <si>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</si>
  <si>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</si>
  <si>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</si>
  <si>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</si>
  <si>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</si>
  <si>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</si>
  <si>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</si>
  <si>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</si>
  <si>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</si>
  <si>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</si>
  <si>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</si>
  <si>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</si>
  <si>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</si>
  <si>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</si>
  <si>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</si>
  <si>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</si>
  <si>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</si>
  <si>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</si>
  <si>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</si>
  <si>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</si>
  <si>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</si>
  <si>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</si>
  <si>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</si>
  <si>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</si>
  <si>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</si>
  <si>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</si>
  <si>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</si>
  <si>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</si>
  <si>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</si>
  <si>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</si>
  <si>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</si>
  <si>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</si>
  <si>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</si>
  <si>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</si>
  <si>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</si>
  <si>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</si>
  <si>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</si>
  <si>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</si>
  <si>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</si>
  <si>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</si>
  <si>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</si>
  <si>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</si>
  <si>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</si>
  <si>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</si>
  <si>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</si>
  <si>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</si>
  <si>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</si>
  <si>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</si>
  <si>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</si>
  <si>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</si>
  <si>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</si>
  <si>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</si>
  <si>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</si>
  <si>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</si>
  <si>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</si>
  <si>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</si>
  <si>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</si>
  <si>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</si>
  <si>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</si>
  <si>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</si>
  <si>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</si>
  <si>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</si>
  <si>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</si>
  <si>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</si>
  <si>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</si>
  <si>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</si>
  <si>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</si>
  <si>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</si>
  <si>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</si>
  <si>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</si>
  <si>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</si>
  <si>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</si>
  <si>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</si>
  <si>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</si>
  <si>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</si>
  <si>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</si>
  <si>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</si>
  <si>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</si>
  <si>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</si>
  <si>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</si>
  <si>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</si>
  <si>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</si>
  <si>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</si>
  <si>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</si>
  <si>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</si>
  <si>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</si>
  <si>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</si>
  <si>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</si>
  <si>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</si>
  <si>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</si>
  <si>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</si>
  <si>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</si>
  <si>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</si>
  <si>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</si>
  <si>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</si>
  <si>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</si>
  <si>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</si>
  <si>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</si>
  <si>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</si>
  <si>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</si>
  <si>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</si>
  <si>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</si>
  <si>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</si>
  <si>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</si>
  <si>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</si>
  <si>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</si>
  <si>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</si>
  <si>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</si>
  <si>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</si>
  <si>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</si>
  <si>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</si>
  <si>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</si>
  <si>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</si>
  <si>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</si>
  <si>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</si>
  <si>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</si>
  <si>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</si>
  <si>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</si>
  <si>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</si>
  <si>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</si>
  <si>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</si>
  <si>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</si>
  <si>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</si>
  <si>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</si>
  <si>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</si>
  <si>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</si>
  <si>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</si>
  <si>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</si>
  <si>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</si>
  <si>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</si>
  <si>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</si>
  <si>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</si>
  <si>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</si>
  <si>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</si>
  <si>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</si>
  <si>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</si>
  <si>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</si>
  <si>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</si>
  <si>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</si>
  <si>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</si>
  <si>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</si>
  <si>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</si>
  <si>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</si>
  <si>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</si>
  <si>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</si>
  <si>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</si>
  <si>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</si>
  <si>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</si>
  <si>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</si>
  <si>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</si>
  <si>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</si>
  <si>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</si>
  <si>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</si>
  <si>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</si>
  <si>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</si>
  <si>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</si>
  <si>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</si>
  <si>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</si>
  <si>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</si>
  <si>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</si>
  <si>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</si>
  <si>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</si>
  <si>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</si>
  <si>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</si>
  <si>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</si>
  <si>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</si>
  <si>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</si>
  <si>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</si>
  <si>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</si>
  <si>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</si>
  <si>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</si>
  <si>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</si>
  <si>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</si>
  <si>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</si>
  <si>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</si>
  <si>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</si>
  <si>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</si>
  <si>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</si>
  <si>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</si>
  <si>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</si>
  <si>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</si>
  <si>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</si>
  <si>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</si>
  <si>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</si>
  <si>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</si>
  <si>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</si>
  <si>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</si>
  <si>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</si>
  <si>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</si>
  <si>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</si>
  <si>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</si>
  <si>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</si>
  <si>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</si>
  <si>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</si>
  <si>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</si>
  <si>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</si>
  <si>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</si>
  <si>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</si>
  <si>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</si>
  <si>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</si>
  <si>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</si>
  <si>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</si>
  <si>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</si>
  <si>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</si>
  <si>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</si>
  <si>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</si>
  <si>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</si>
  <si>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</si>
  <si>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</si>
  <si>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</si>
  <si>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</si>
  <si>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</si>
  <si>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</si>
  <si>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</si>
  <si>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</si>
  <si>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</si>
  <si>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</si>
  <si>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</si>
  <si>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</si>
  <si>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</si>
  <si>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</si>
  <si>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</si>
  <si>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</si>
  <si>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</si>
  <si>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</si>
  <si>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</si>
  <si>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</si>
  <si>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</si>
  <si>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</si>
  <si>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</si>
  <si>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</si>
  <si>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</si>
  <si>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</si>
  <si>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</si>
  <si>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</si>
  <si>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</si>
  <si>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</si>
  <si>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</si>
  <si>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</si>
  <si>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</si>
  <si>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</si>
  <si>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</si>
  <si>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</si>
  <si>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</si>
  <si>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</si>
  <si>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</si>
  <si>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</si>
  <si>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</si>
  <si>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</si>
  <si>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</si>
  <si>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</si>
  <si>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</si>
  <si>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</si>
  <si>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</si>
  <si>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</si>
  <si>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</si>
  <si>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</si>
  <si>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</si>
  <si>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</si>
  <si>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</si>
  <si>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</si>
  <si>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</si>
  <si>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</si>
  <si>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</si>
  <si>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</si>
  <si>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</si>
  <si>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</si>
  <si>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</si>
  <si>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</si>
  <si>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</si>
  <si>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</si>
  <si>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</si>
  <si>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</si>
  <si>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</si>
  <si>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</si>
  <si>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</si>
  <si>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</si>
  <si>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</si>
  <si>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</si>
  <si>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</si>
  <si>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</si>
  <si>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</si>
  <si>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</si>
  <si>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</si>
  <si>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</si>
  <si>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</si>
  <si>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</si>
  <si>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</si>
  <si>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</si>
  <si>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</si>
  <si>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</si>
  <si>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</si>
  <si>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</si>
  <si>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</si>
  <si>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</si>
  <si>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</si>
  <si>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</si>
  <si>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</si>
  <si>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</si>
  <si>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</si>
  <si>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</si>
  <si>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</si>
  <si>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</si>
  <si>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</si>
  <si>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</si>
  <si>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</si>
  <si>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</si>
  <si>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</si>
  <si>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</si>
  <si>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</si>
  <si>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</si>
  <si>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</si>
  <si>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</si>
  <si>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</si>
  <si>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</si>
  <si>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</si>
  <si>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</si>
  <si>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</si>
  <si>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</si>
  <si>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</si>
  <si>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</si>
  <si>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</si>
  <si>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</si>
  <si>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</si>
  <si>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</si>
  <si>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</si>
  <si>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</si>
  <si>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</si>
  <si>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</si>
  <si>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</si>
  <si>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</si>
  <si>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</si>
  <si>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</si>
  <si>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</si>
  <si>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</si>
  <si>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</si>
  <si>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</si>
  <si>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</si>
  <si>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</si>
  <si>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</si>
  <si>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</si>
  <si>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</si>
  <si>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</si>
  <si>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</si>
  <si>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</si>
  <si>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</si>
  <si>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</si>
  <si>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</si>
  <si>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</si>
  <si>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</si>
  <si>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</si>
  <si>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</si>
  <si>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</si>
  <si>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</si>
  <si>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</si>
  <si>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</si>
  <si>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</si>
  <si>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</si>
  <si>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</si>
  <si>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</si>
  <si>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</si>
  <si>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</si>
  <si>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</si>
  <si>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</si>
  <si>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</si>
  <si>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</si>
  <si>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</si>
  <si>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</si>
  <si>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</si>
  <si>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</si>
  <si>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</si>
  <si>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</si>
  <si>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</si>
  <si>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</si>
  <si>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</si>
  <si>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</si>
  <si>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</si>
  <si>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</si>
  <si>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</si>
  <si>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</si>
  <si>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</si>
  <si>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</si>
  <si>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</si>
  <si>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</si>
  <si>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</si>
  <si>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</si>
  <si>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</si>
  <si>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</si>
  <si>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</si>
  <si>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</si>
  <si>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</si>
  <si>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</si>
  <si>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</si>
  <si>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</si>
  <si>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</si>
  <si>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</si>
  <si>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</si>
  <si>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</si>
  <si>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</si>
  <si>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</si>
  <si>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</si>
  <si>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</si>
  <si>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</si>
  <si>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</si>
  <si>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</si>
  <si>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</si>
  <si>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</si>
  <si>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</si>
  <si>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</si>
  <si>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</si>
  <si>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</si>
  <si>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</si>
  <si>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</si>
  <si>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</si>
  <si>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</si>
  <si>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</si>
  <si>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</si>
  <si>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</si>
  <si>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</si>
  <si>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</si>
  <si>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</si>
  <si>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</si>
  <si>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</si>
  <si>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</si>
  <si>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</si>
  <si>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</si>
  <si>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</si>
  <si>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</si>
  <si>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</si>
  <si>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</si>
  <si>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</si>
  <si>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</si>
  <si>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</si>
  <si>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</si>
  <si>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</si>
  <si>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</si>
  <si>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</si>
  <si>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</si>
  <si>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</si>
  <si>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</si>
  <si>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</si>
  <si>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</si>
  <si>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</si>
  <si>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</si>
  <si>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</si>
  <si>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</si>
  <si>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</si>
  <si>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</si>
  <si>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</si>
  <si>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</si>
  <si>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</si>
  <si>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</si>
  <si>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</si>
  <si>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</si>
  <si>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</si>
  <si>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</si>
  <si>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</si>
  <si>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</si>
  <si>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</si>
  <si>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</si>
  <si>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</si>
  <si>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</si>
  <si>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</si>
  <si>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</si>
  <si>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</si>
  <si>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</si>
  <si>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</si>
  <si>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</si>
  <si>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</si>
  <si>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</si>
  <si>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</si>
  <si>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</si>
  <si>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</si>
  <si>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</si>
  <si>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</si>
  <si>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</si>
  <si>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</si>
  <si>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</si>
  <si>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</si>
  <si>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</si>
  <si>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</si>
  <si>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</si>
  <si>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</si>
  <si>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</si>
  <si>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</si>
  <si>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</si>
  <si>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</si>
  <si>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</si>
  <si>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</si>
  <si>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</si>
  <si>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</si>
  <si>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</si>
  <si>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</si>
  <si>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</si>
  <si>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</si>
  <si>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</si>
  <si>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</si>
  <si>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</si>
  <si>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</si>
  <si>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</si>
  <si>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</si>
  <si>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</si>
  <si>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</si>
  <si>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</si>
  <si>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</si>
  <si>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</si>
  <si>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</si>
  <si>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</si>
  <si>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</si>
  <si>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</si>
  <si>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</si>
  <si>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</si>
  <si>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</si>
  <si>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</si>
  <si>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</si>
  <si>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</si>
  <si>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</si>
  <si>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</si>
  <si>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</si>
  <si>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</si>
  <si>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</si>
  <si>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</si>
  <si>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</si>
  <si>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</si>
  <si>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</si>
  <si>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</si>
  <si>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</si>
  <si>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</si>
  <si>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</si>
  <si>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</si>
  <si>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</si>
  <si>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</si>
  <si>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</si>
  <si>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</si>
  <si>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</si>
  <si>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</si>
  <si>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</si>
  <si>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</si>
  <si>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</si>
  <si>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</si>
  <si>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</si>
  <si>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</si>
  <si>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</si>
  <si>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</si>
  <si>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</si>
  <si>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</si>
  <si>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</si>
  <si>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</si>
  <si>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</si>
  <si>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</si>
  <si>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</si>
  <si>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</si>
  <si>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</si>
  <si>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</si>
  <si>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</si>
  <si>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</si>
  <si>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</si>
  <si>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</si>
  <si>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</si>
  <si>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</si>
  <si>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</si>
  <si>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</si>
  <si>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</si>
  <si>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</si>
  <si>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</si>
  <si>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</si>
  <si>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</si>
  <si>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</si>
  <si>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</si>
  <si>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</si>
  <si>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</si>
  <si>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</si>
  <si>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</si>
  <si>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</si>
  <si>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</si>
  <si>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</si>
  <si>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</si>
  <si>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</si>
  <si>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</si>
  <si>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</si>
  <si>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</si>
  <si>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</si>
  <si>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</si>
  <si>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</si>
  <si>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</si>
  <si>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</si>
  <si>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</si>
  <si>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</si>
  <si>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</si>
  <si>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</si>
  <si>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</si>
  <si>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</si>
  <si>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</si>
  <si>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</si>
  <si>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</si>
  <si>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</si>
  <si>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</si>
  <si>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</si>
  <si>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</si>
  <si>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</si>
  <si>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</si>
  <si>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</si>
  <si>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</si>
  <si>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</si>
  <si>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</si>
  <si>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</si>
  <si>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</si>
  <si>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</si>
  <si>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</si>
  <si>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</si>
  <si>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</si>
  <si>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</si>
  <si>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</si>
  <si>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</si>
  <si>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</si>
  <si>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</si>
  <si>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</si>
  <si>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</si>
  <si>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</si>
  <si>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</si>
  <si>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</si>
  <si>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</si>
  <si>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</si>
  <si>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</si>
  <si>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</si>
  <si>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</si>
  <si>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</si>
  <si>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</si>
  <si>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</si>
  <si>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</si>
  <si>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</si>
  <si>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</si>
  <si>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</si>
  <si>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</si>
  <si>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</si>
  <si>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</si>
  <si>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</si>
  <si>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</si>
  <si>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</si>
  <si>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</si>
  <si>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</si>
  <si>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</si>
  <si>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</si>
  <si>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</si>
  <si>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</si>
  <si>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</si>
  <si>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</si>
  <si>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</si>
  <si>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</si>
  <si>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</si>
  <si>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</si>
  <si>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</si>
  <si>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</si>
  <si>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</si>
  <si>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</si>
  <si>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</si>
  <si>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</si>
  <si>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</si>
  <si>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</si>
  <si>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</si>
  <si>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</si>
  <si>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</si>
  <si>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</si>
  <si>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</si>
  <si>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</si>
  <si>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</si>
  <si>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</si>
  <si>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</si>
  <si>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</si>
  <si>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</si>
  <si>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</si>
  <si>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</si>
  <si>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</si>
  <si>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</si>
  <si>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</si>
  <si>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</si>
  <si>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</si>
  <si>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</si>
  <si>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</si>
  <si>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</si>
  <si>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</si>
  <si>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</si>
  <si>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</si>
  <si>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</si>
  <si>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</si>
  <si>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</si>
  <si>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</si>
  <si>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</si>
  <si>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</si>
  <si>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</si>
  <si>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</si>
  <si>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</si>
  <si>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</si>
  <si>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</si>
  <si>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</si>
  <si>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</si>
  <si>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</si>
  <si>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</si>
  <si>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</si>
  <si>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</si>
  <si>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</si>
  <si>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</si>
  <si>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</si>
  <si>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</si>
  <si>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</si>
  <si>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</si>
  <si>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</si>
  <si>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</si>
  <si>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</si>
  <si>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</si>
  <si>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</si>
  <si>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</si>
  <si>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</si>
  <si>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</si>
  <si>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</si>
  <si>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</si>
  <si>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</si>
  <si>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</si>
  <si>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</si>
  <si>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</si>
  <si>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</si>
  <si>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</si>
  <si>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</si>
  <si>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</si>
  <si>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</si>
  <si>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</si>
  <si>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</si>
  <si>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</si>
  <si>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</si>
  <si>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</si>
  <si>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</si>
  <si>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</si>
  <si>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</si>
  <si>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</si>
  <si>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</si>
  <si>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</si>
  <si>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</si>
  <si>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</si>
  <si>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</si>
  <si>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</si>
  <si>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</si>
  <si>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</si>
  <si>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</si>
  <si>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</si>
  <si>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</si>
  <si>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</si>
  <si>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</si>
  <si>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</si>
  <si>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</si>
  <si>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</si>
  <si>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</si>
  <si>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</si>
  <si>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</si>
  <si>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</si>
  <si>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</si>
  <si>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</si>
  <si>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</si>
  <si>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</si>
  <si>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</si>
  <si>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</si>
  <si>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</si>
  <si>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</si>
  <si>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</si>
  <si>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</si>
  <si>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</si>
  <si>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</si>
  <si>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</si>
  <si>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</si>
  <si>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</si>
  <si>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</si>
  <si>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</si>
  <si>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</si>
  <si>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</si>
  <si>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</si>
  <si>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</si>
  <si>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</si>
  <si>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</si>
  <si>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</si>
  <si>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</si>
  <si>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</si>
  <si>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</si>
  <si>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</si>
  <si>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</si>
  <si>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</si>
  <si>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</si>
  <si>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</si>
  <si>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</si>
  <si>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</si>
  <si>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</si>
  <si>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</si>
  <si>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</si>
  <si>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</si>
  <si>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</si>
  <si>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</si>
  <si>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</si>
  <si>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</si>
  <si>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</si>
  <si>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</si>
  <si>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</si>
  <si>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</si>
  <si>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</si>
  <si>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</si>
  <si>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</si>
  <si>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</si>
  <si>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</si>
  <si>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</si>
  <si>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</si>
  <si>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</si>
  <si>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</si>
  <si>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</si>
  <si>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</si>
  <si>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</si>
  <si>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</si>
  <si>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</si>
  <si>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</si>
  <si>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</si>
  <si>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</si>
  <si>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</si>
  <si>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</si>
  <si>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</si>
  <si>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</si>
  <si>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</si>
  <si>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</si>
  <si>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</si>
  <si>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</si>
  <si>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</si>
  <si>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</si>
  <si>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</si>
  <si>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</si>
  <si>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</si>
  <si>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</si>
  <si>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</si>
  <si>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</si>
  <si>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</si>
  <si>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</si>
  <si>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</si>
  <si>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</si>
  <si>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</si>
  <si>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</si>
  <si>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</si>
  <si>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</si>
  <si>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</si>
  <si>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</si>
  <si>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</si>
  <si>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</si>
  <si>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</si>
  <si>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</si>
  <si>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</si>
  <si>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</si>
  <si>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</si>
  <si>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</si>
  <si>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</si>
  <si>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</si>
  <si>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</si>
  <si>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</si>
  <si>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</si>
  <si>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</si>
  <si>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</si>
  <si>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</si>
  <si>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</si>
  <si>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</si>
  <si>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</si>
  <si>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</si>
  <si>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</si>
  <si>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</si>
  <si>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</si>
  <si>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</si>
  <si>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</si>
  <si>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</si>
  <si>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</si>
  <si>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</si>
  <si>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</si>
  <si>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</si>
  <si>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</si>
  <si>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</si>
  <si>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</si>
  <si>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</si>
  <si>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</si>
  <si>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</si>
  <si>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</si>
  <si>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</si>
  <si>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</si>
  <si>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</si>
  <si>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</si>
  <si>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</si>
  <si>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</si>
  <si>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</si>
  <si>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</si>
  <si>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</si>
  <si>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</si>
  <si>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</si>
  <si>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</si>
  <si>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</si>
  <si>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</si>
  <si>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</si>
  <si>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</si>
  <si>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</si>
  <si>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</si>
  <si>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</si>
  <si>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</si>
  <si>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</si>
  <si>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</si>
  <si>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</si>
  <si>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</si>
  <si>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</si>
  <si>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</si>
  <si>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</si>
  <si>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</si>
  <si>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</si>
  <si>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</si>
  <si>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</si>
  <si>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</si>
  <si>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</si>
  <si>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</si>
  <si>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</si>
  <si>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</si>
  <si>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</si>
  <si>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</si>
  <si>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</si>
  <si>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</si>
  <si>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</si>
  <si>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</si>
  <si>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</si>
  <si>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</si>
  <si>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</si>
  <si>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</si>
  <si>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</si>
  <si>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</si>
  <si>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</si>
  <si>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</si>
  <si>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</si>
  <si>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</si>
  <si>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</si>
  <si>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</si>
  <si>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</si>
  <si>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</si>
  <si>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</si>
  <si>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</si>
  <si>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</si>
  <si>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</si>
  <si>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</si>
  <si>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</si>
  <si>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</si>
  <si>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</si>
  <si>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</si>
  <si>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</si>
  <si>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</si>
  <si>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</si>
  <si>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</si>
  <si>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</si>
  <si>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</si>
  <si>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</si>
  <si>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</si>
  <si>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</si>
  <si>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</si>
  <si>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</si>
  <si>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</si>
  <si>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</si>
  <si>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</si>
  <si>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</si>
  <si>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</si>
  <si>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</si>
  <si>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</si>
  <si>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</si>
  <si>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</si>
  <si>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</si>
  <si>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</si>
  <si>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</si>
  <si>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</si>
  <si>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</si>
  <si>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</si>
  <si>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</si>
  <si>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</si>
  <si>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</si>
  <si>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</si>
  <si>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</si>
  <si>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</si>
  <si>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</si>
  <si>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</si>
  <si>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</si>
  <si>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</si>
  <si>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</si>
  <si>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</si>
  <si>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</si>
  <si>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</si>
  <si>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</si>
  <si>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</si>
  <si>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</si>
  <si>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</si>
  <si>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</si>
  <si>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</si>
  <si>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</si>
  <si>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</si>
  <si>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</si>
  <si>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</si>
  <si>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</si>
  <si>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</si>
  <si>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</si>
  <si>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</si>
  <si>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</si>
  <si>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</si>
  <si>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</si>
  <si>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</si>
  <si>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</si>
  <si>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</si>
  <si>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</si>
  <si>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</si>
  <si>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</si>
  <si>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</si>
  <si>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</si>
  <si>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</si>
  <si>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</si>
  <si>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</si>
  <si>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</si>
  <si>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</si>
  <si>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</si>
  <si>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</si>
  <si>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</si>
  <si>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</si>
  <si>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</si>
  <si>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</si>
  <si>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</si>
  <si>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</si>
  <si>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</si>
  <si>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</si>
  <si>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</si>
  <si>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</si>
  <si>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</si>
  <si>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</si>
  <si>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</si>
  <si>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</si>
  <si>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</si>
  <si>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</si>
  <si>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</si>
  <si>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</si>
  <si>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</si>
  <si>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</si>
  <si>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</si>
  <si>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</si>
  <si>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</si>
  <si>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</si>
  <si>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</si>
  <si>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</si>
  <si>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</si>
  <si>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</si>
  <si>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</si>
  <si>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</si>
  <si>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</si>
  <si>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</si>
  <si>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</si>
  <si>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</si>
  <si>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</si>
  <si>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</si>
  <si>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</si>
  <si>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</si>
  <si>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</si>
  <si>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</si>
  <si>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</si>
  <si>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</si>
  <si>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</si>
  <si>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</si>
  <si>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</si>
  <si>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</si>
  <si>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</si>
  <si>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</si>
  <si>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</si>
  <si>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</si>
  <si>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</si>
  <si>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</si>
  <si>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</si>
  <si>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</si>
  <si>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</si>
  <si>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</si>
  <si>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</si>
  <si>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</si>
  <si>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</si>
  <si>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</si>
  <si>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</si>
  <si>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</si>
  <si>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</si>
  <si>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</si>
  <si>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</si>
  <si>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</si>
  <si>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</si>
  <si>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</si>
  <si>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</si>
  <si>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</si>
  <si>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</si>
  <si>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</si>
  <si>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</si>
  <si>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</si>
  <si>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</si>
  <si>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</si>
  <si>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</si>
  <si>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</si>
  <si>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</si>
  <si>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</si>
  <si>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</si>
  <si>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</si>
  <si>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</si>
  <si>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</si>
  <si>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</si>
  <si>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</si>
  <si>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</si>
  <si>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</si>
  <si>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</si>
  <si>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</si>
  <si>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</si>
  <si>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</si>
  <si>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</si>
  <si>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</si>
  <si>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</si>
  <si>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</si>
  <si>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</si>
  <si>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</si>
  <si>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</si>
  <si>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</si>
  <si>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</si>
  <si>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</si>
  <si>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</si>
  <si>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</si>
  <si>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</si>
  <si>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</si>
  <si>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</si>
  <si>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</si>
  <si>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</si>
  <si>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</si>
  <si>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</si>
  <si>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</si>
  <si>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</si>
  <si>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</si>
  <si>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</si>
  <si>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</si>
  <si>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</si>
  <si>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</si>
  <si>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</si>
  <si>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</si>
  <si>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</si>
  <si>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</si>
  <si>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</si>
  <si>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</si>
  <si>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</si>
  <si>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</si>
  <si>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</si>
  <si>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</si>
  <si>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</si>
  <si>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</si>
  <si>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</si>
  <si>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</si>
  <si>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</si>
  <si>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</si>
  <si>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</si>
  <si>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</si>
  <si>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</si>
  <si>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</si>
  <si>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</si>
  <si>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</si>
  <si>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</si>
  <si>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</si>
  <si>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</si>
  <si>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</si>
  <si>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</si>
  <si>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</si>
  <si>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</si>
  <si>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</si>
  <si>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</si>
  <si>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</si>
  <si>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</si>
  <si>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</si>
  <si>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</si>
  <si>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</si>
  <si>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</si>
  <si>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</si>
  <si>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</si>
  <si>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</si>
  <si>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</si>
  <si>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</si>
  <si>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</si>
  <si>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</si>
  <si>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</si>
  <si>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</si>
  <si>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</si>
  <si>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</si>
  <si>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</si>
  <si>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</si>
  <si>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</si>
  <si>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</si>
  <si>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</si>
  <si>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</si>
  <si>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</si>
  <si>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</si>
  <si>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</si>
  <si>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</si>
  <si>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</si>
  <si>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</si>
  <si>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</si>
  <si>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</si>
  <si>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</si>
  <si>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</si>
  <si>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</si>
  <si>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</si>
  <si>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</si>
  <si>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</si>
  <si>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</si>
  <si>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</si>
  <si>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</si>
  <si>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</si>
  <si>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</si>
  <si>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</si>
  <si>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</si>
  <si>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</si>
  <si>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</si>
  <si>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</si>
  <si>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</si>
  <si>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</si>
  <si>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</si>
  <si>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</si>
  <si>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</si>
  <si>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</si>
  <si>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</si>
  <si>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</si>
  <si>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</si>
  <si>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</si>
  <si>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</si>
  <si>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</si>
  <si>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</si>
  <si>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</si>
  <si>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</si>
  <si>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</si>
  <si>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</si>
  <si>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</si>
  <si>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</si>
  <si>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</si>
  <si>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</si>
  <si>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</si>
  <si>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</si>
  <si>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</si>
  <si>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</si>
  <si>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</si>
  <si>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</si>
  <si>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</si>
  <si>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</si>
  <si>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</si>
  <si>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</si>
  <si>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</si>
  <si>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</si>
  <si>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</si>
  <si>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</si>
  <si>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</si>
  <si>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</si>
  <si>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</si>
  <si>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</si>
  <si>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</si>
  <si>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</si>
  <si>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</si>
  <si>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</si>
  <si>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</si>
  <si>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</si>
  <si>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</si>
  <si>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</si>
  <si>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</si>
  <si>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</si>
  <si>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</si>
  <si>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</si>
  <si>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</si>
  <si>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</si>
  <si>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</si>
  <si>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</si>
  <si>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</si>
  <si>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</si>
  <si>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</si>
  <si>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</si>
  <si>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</si>
  <si>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</si>
  <si>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</si>
  <si>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</si>
  <si>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</si>
  <si>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</si>
  <si>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</si>
  <si>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</si>
  <si>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</si>
  <si>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</si>
  <si>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</si>
  <si>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</si>
  <si>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</si>
  <si>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</si>
  <si>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</si>
  <si>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</si>
  <si>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</si>
  <si>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</si>
  <si>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</si>
  <si>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</si>
  <si>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</si>
  <si>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</si>
  <si>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</si>
  <si>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</si>
  <si>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</si>
  <si>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</si>
  <si>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</si>
  <si>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</si>
  <si>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</si>
  <si>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</si>
  <si>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</si>
  <si>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</si>
  <si>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</si>
  <si>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</si>
  <si>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</si>
  <si>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</si>
  <si>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</si>
  <si>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</si>
  <si>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</si>
  <si>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</si>
  <si>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</si>
  <si>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</si>
  <si>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</si>
  <si>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</si>
  <si>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</si>
  <si>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</si>
  <si>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</si>
  <si>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</si>
  <si>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</si>
  <si>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</si>
  <si>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</si>
  <si>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</si>
  <si>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</si>
  <si>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</si>
  <si>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</si>
  <si>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</si>
  <si>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</si>
  <si>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</si>
  <si>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</si>
  <si>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</si>
  <si>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</si>
  <si>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</si>
  <si>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</si>
  <si>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</si>
  <si>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</si>
  <si>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</si>
  <si>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</si>
  <si>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</si>
  <si>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</si>
  <si>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</si>
  <si>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</si>
  <si>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</si>
  <si>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</si>
  <si>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</si>
  <si>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</si>
  <si>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</si>
  <si>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</si>
  <si>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</si>
  <si>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</si>
  <si>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</si>
  <si>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</si>
  <si>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</si>
  <si>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</si>
  <si>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</si>
  <si>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</si>
  <si>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</si>
  <si>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</si>
  <si>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</si>
  <si>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</si>
  <si>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</si>
  <si>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</si>
  <si>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</si>
  <si>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</si>
  <si>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</si>
  <si>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</si>
  <si>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</si>
  <si>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</si>
  <si>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</si>
  <si>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</si>
  <si>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</si>
  <si>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</si>
  <si>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</si>
  <si>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</si>
  <si>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</si>
  <si>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</si>
  <si>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</si>
  <si>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</si>
  <si>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</si>
  <si>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</si>
  <si>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</si>
  <si>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</si>
  <si>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</si>
  <si>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</si>
  <si>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</si>
  <si>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</si>
  <si>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</si>
  <si>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</si>
  <si>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</si>
  <si>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</si>
  <si>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</si>
  <si>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</si>
  <si>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</si>
  <si>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</si>
  <si>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</si>
  <si>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</si>
  <si>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</si>
  <si>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</si>
  <si>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</si>
  <si>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</si>
  <si>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</si>
  <si>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</si>
  <si>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</si>
  <si>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</si>
  <si>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</si>
  <si>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</si>
  <si>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</si>
  <si>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</si>
  <si>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</si>
  <si>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</si>
  <si>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</si>
  <si>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</si>
  <si>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</si>
  <si>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</si>
  <si>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</si>
  <si>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</si>
  <si>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</si>
  <si>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</si>
  <si>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</si>
  <si>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</si>
  <si>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</si>
  <si>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</si>
  <si>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</si>
  <si>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</si>
  <si>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</si>
  <si>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</si>
  <si>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</si>
  <si>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</si>
  <si>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</si>
  <si>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</si>
  <si>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</si>
  <si>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</si>
  <si>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</si>
  <si>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</si>
  <si>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</si>
  <si>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</si>
  <si>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</si>
  <si>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</si>
  <si>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</si>
  <si>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</si>
  <si>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</si>
  <si>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</si>
  <si>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</si>
  <si>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</si>
  <si>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</si>
  <si>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</si>
  <si>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</si>
  <si>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</si>
  <si>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</si>
  <si>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</si>
  <si>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</si>
  <si>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</si>
  <si>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</si>
  <si>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</si>
  <si>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</si>
  <si>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</si>
  <si>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</si>
  <si>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</si>
  <si>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</si>
  <si>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</si>
  <si>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</si>
  <si>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</si>
  <si>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</si>
  <si>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</si>
  <si>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</si>
  <si>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</si>
  <si>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</si>
  <si>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</si>
  <si>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</si>
  <si>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</si>
  <si>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</si>
  <si>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</si>
  <si>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</si>
  <si>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</si>
  <si>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</si>
  <si>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</si>
  <si>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</si>
  <si>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</si>
  <si>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</si>
  <si>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</si>
  <si>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</si>
  <si>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</si>
  <si>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</si>
  <si>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</si>
  <si>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</si>
  <si>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</si>
  <si>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</si>
  <si>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</si>
  <si>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</si>
  <si>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</si>
  <si>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</si>
  <si>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</si>
  <si>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</si>
  <si>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</si>
  <si>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</si>
  <si>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</si>
  <si>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</si>
  <si>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</si>
  <si>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</si>
  <si>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</si>
  <si>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</si>
  <si>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</si>
  <si>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</si>
  <si>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</si>
  <si>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</si>
  <si>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</si>
  <si>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</si>
  <si>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</si>
  <si>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</si>
  <si>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</si>
  <si>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</si>
  <si>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</si>
  <si>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</si>
  <si>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</si>
  <si>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</si>
  <si>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</si>
  <si>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</si>
  <si>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</si>
  <si>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</si>
  <si>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</si>
  <si>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</si>
  <si>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</si>
  <si>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</si>
  <si>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</si>
  <si>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</si>
  <si>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</si>
  <si>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</si>
  <si>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</si>
  <si>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</si>
  <si>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</si>
  <si>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</si>
  <si>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</si>
  <si>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</si>
  <si>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</si>
  <si>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</si>
  <si>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</si>
  <si>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</si>
  <si>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</si>
  <si>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</si>
  <si>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</si>
  <si>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</si>
  <si>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</si>
  <si>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</si>
  <si>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</si>
  <si>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</si>
  <si>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</si>
  <si>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</si>
  <si>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</si>
  <si>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</si>
  <si>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</si>
  <si>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</si>
  <si>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</si>
  <si>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</si>
  <si>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</si>
  <si>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</si>
  <si>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</si>
  <si>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</si>
  <si>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</si>
  <si>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</si>
  <si>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</si>
  <si>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</si>
  <si>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</si>
  <si>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</si>
  <si>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</si>
  <si>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</si>
  <si>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</si>
  <si>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</si>
  <si>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</si>
  <si>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</si>
  <si>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</si>
  <si>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</si>
  <si>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</si>
  <si>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</si>
  <si>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</si>
  <si>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</si>
  <si>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</si>
  <si>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</si>
  <si>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</si>
  <si>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</si>
  <si>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</si>
  <si>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</si>
  <si>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</si>
  <si>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</si>
  <si>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</si>
  <si>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</si>
  <si>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</si>
  <si>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</si>
  <si>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</si>
  <si>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</si>
  <si>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</si>
  <si>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</si>
  <si>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</si>
  <si>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</si>
  <si>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</si>
  <si>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</si>
  <si>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</si>
  <si>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</si>
  <si>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</si>
  <si>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</si>
  <si>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</si>
  <si>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</si>
  <si>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</si>
  <si>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</si>
  <si>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</si>
  <si>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</si>
  <si>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</si>
  <si>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</si>
  <si>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</si>
  <si>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</si>
  <si>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</si>
  <si>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</si>
  <si>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</si>
  <si>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</si>
  <si>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</si>
  <si>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</si>
  <si>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</si>
  <si>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</si>
  <si>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</si>
  <si>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</si>
  <si>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</si>
  <si>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</si>
  <si>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</si>
  <si>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</si>
  <si>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</si>
  <si>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</si>
  <si>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</si>
  <si>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</si>
  <si>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</si>
  <si>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</si>
  <si>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</si>
  <si>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</si>
  <si>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</si>
  <si>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</si>
  <si>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</si>
  <si>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</si>
  <si>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</si>
  <si>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</si>
  <si>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</si>
  <si>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</si>
  <si>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</si>
  <si>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</si>
  <si>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</si>
  <si>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</si>
  <si>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</si>
  <si>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</si>
  <si>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</si>
  <si>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</si>
  <si>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</si>
  <si>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</si>
  <si>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</si>
  <si>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</si>
  <si>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</si>
  <si>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</si>
  <si>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</si>
  <si>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</si>
  <si>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</si>
  <si>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</si>
  <si>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</si>
  <si>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</si>
  <si>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</si>
  <si>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</si>
  <si>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</si>
  <si>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</si>
  <si>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</si>
  <si>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</si>
  <si>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</si>
  <si>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</si>
  <si>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</si>
  <si>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</si>
  <si>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</si>
  <si>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</si>
  <si>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</si>
  <si>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</si>
  <si>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</si>
  <si>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</si>
  <si>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</si>
  <si>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</si>
  <si>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</si>
  <si>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</si>
  <si>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</si>
  <si>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</si>
  <si>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</si>
  <si>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</si>
  <si>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</si>
  <si>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</si>
  <si>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</si>
  <si>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</si>
  <si>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</si>
  <si>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</si>
  <si>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</si>
  <si>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</si>
  <si>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</si>
  <si>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</si>
  <si>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</si>
  <si>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</si>
  <si>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</si>
  <si>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</si>
  <si>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</si>
  <si>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</si>
  <si>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</si>
  <si>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</si>
  <si>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</si>
  <si>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</si>
  <si>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</si>
  <si>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</si>
  <si>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</si>
  <si>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</si>
  <si>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</si>
  <si>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</si>
  <si>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</si>
  <si>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</si>
  <si>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</si>
  <si>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</si>
  <si>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</si>
  <si>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</si>
  <si>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</si>
  <si>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</si>
  <si>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</si>
  <si>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</si>
  <si>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</si>
  <si>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</si>
  <si>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</si>
  <si>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</si>
  <si>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</si>
  <si>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</si>
  <si>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</si>
  <si>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</si>
  <si>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</si>
  <si>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</si>
  <si>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</si>
  <si>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</si>
  <si>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</si>
  <si>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</si>
  <si>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</si>
  <si>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</si>
  <si>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</si>
  <si>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</si>
  <si>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</si>
  <si>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</si>
  <si>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</si>
  <si>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</si>
  <si>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</si>
  <si>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</si>
  <si>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</si>
  <si>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</si>
  <si>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</si>
  <si>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</si>
  <si>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</si>
  <si>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</si>
  <si>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</si>
  <si>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</si>
  <si>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</si>
  <si>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</si>
  <si>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</si>
  <si>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</si>
  <si>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</si>
  <si>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</si>
  <si>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</si>
  <si>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</si>
  <si>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</si>
  <si>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</si>
  <si>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</si>
  <si>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</si>
  <si>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</si>
  <si>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</si>
  <si>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</si>
  <si>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</si>
  <si>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</si>
  <si>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</si>
  <si>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</si>
  <si>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</si>
  <si>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</si>
  <si>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</si>
  <si>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</si>
  <si>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</si>
  <si>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</si>
  <si>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</si>
  <si>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</si>
  <si>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</si>
  <si>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</si>
  <si>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</si>
  <si>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</si>
  <si>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</si>
  <si>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</si>
  <si>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</si>
  <si>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</si>
  <si>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</si>
  <si>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</si>
  <si>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</si>
  <si>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</si>
  <si>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</si>
  <si>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</si>
  <si>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</si>
  <si>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</si>
  <si>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</si>
  <si>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</si>
  <si>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</si>
  <si>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</si>
  <si>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</si>
  <si>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</si>
  <si>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</si>
  <si>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</si>
  <si>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</si>
  <si>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</si>
  <si>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</si>
  <si>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</si>
  <si>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</si>
  <si>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</si>
  <si>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</si>
  <si>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</si>
  <si>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</si>
  <si>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</si>
  <si>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</si>
  <si>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</si>
  <si>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</si>
  <si>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</si>
  <si>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</si>
  <si>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</si>
  <si>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</si>
  <si>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</si>
  <si>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</si>
  <si>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</si>
  <si>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</si>
  <si>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</si>
  <si>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</si>
  <si>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</si>
  <si>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</si>
  <si>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</si>
  <si>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</si>
  <si>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</si>
  <si>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</si>
  <si>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</si>
  <si>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</si>
  <si>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</si>
  <si>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</si>
  <si>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</si>
  <si>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</si>
  <si>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</si>
  <si>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</si>
  <si>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</si>
  <si>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</si>
  <si>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</si>
  <si>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</si>
  <si>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</si>
  <si>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</si>
  <si>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</si>
  <si>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</si>
  <si>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</si>
  <si>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</si>
  <si>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</si>
  <si>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</si>
  <si>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</si>
  <si>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</si>
  <si>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</si>
  <si>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</si>
  <si>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</si>
  <si>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</si>
  <si>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</si>
  <si>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</si>
  <si>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</si>
  <si>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</si>
  <si>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</si>
  <si>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</si>
  <si>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</si>
  <si>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</si>
  <si>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</si>
  <si>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</si>
  <si>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</si>
  <si>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</si>
  <si>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</si>
  <si>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</si>
  <si>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</si>
  <si>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</si>
  <si>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</si>
  <si>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</si>
  <si>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</si>
  <si>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</si>
  <si>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</si>
  <si>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</si>
  <si>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</si>
  <si>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</si>
  <si>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</si>
  <si>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</si>
  <si>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</si>
  <si>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</si>
  <si>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</si>
  <si>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</si>
  <si>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</si>
  <si>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</si>
  <si>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</si>
  <si>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</si>
  <si>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</si>
  <si>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</si>
  <si>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</si>
  <si>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</si>
  <si>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</si>
  <si>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</si>
  <si>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</si>
  <si>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</si>
  <si>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</si>
  <si>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</si>
  <si>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</si>
  <si>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</si>
  <si>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</si>
  <si>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</si>
  <si>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</si>
  <si>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</si>
  <si>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</si>
  <si>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</si>
  <si>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</si>
  <si>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</si>
  <si>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</si>
  <si>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</si>
  <si>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</si>
  <si>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</si>
  <si>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</si>
  <si>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</si>
  <si>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</si>
  <si>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</si>
  <si>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</si>
  <si>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</si>
  <si>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</si>
  <si>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</si>
  <si>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</si>
  <si>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</si>
  <si>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</si>
  <si>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</si>
  <si>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</si>
  <si>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</si>
  <si>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</si>
  <si>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</si>
  <si>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</si>
  <si>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</si>
  <si>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</si>
  <si>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</si>
  <si>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</si>
  <si>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</si>
  <si>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</si>
  <si>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</si>
  <si>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</si>
  <si>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</si>
  <si>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</si>
  <si>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</si>
  <si>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</si>
  <si>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</si>
  <si>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</si>
  <si>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</si>
  <si>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</si>
  <si>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</si>
  <si>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</si>
  <si>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</si>
  <si>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</si>
  <si>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</si>
  <si>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</si>
  <si>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</si>
  <si>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</si>
  <si>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</si>
  <si>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</si>
  <si>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</si>
  <si>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</si>
  <si>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</si>
  <si>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</si>
  <si>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</si>
  <si>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</si>
  <si>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</si>
  <si>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</si>
  <si>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</si>
  <si>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</si>
  <si>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</si>
  <si>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</si>
  <si>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</si>
  <si>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</si>
  <si>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</si>
  <si>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</si>
  <si>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</si>
  <si>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</si>
  <si>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</si>
  <si>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</si>
  <si>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</si>
  <si>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</si>
  <si>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</si>
  <si>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</si>
  <si>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</si>
  <si>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</si>
  <si>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</si>
  <si>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</si>
  <si>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</si>
  <si>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</si>
  <si>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</si>
  <si>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</si>
  <si>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</si>
  <si>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</si>
  <si>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</si>
  <si>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</si>
  <si>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</si>
  <si>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</si>
  <si>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</si>
  <si>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</si>
  <si>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</si>
  <si>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</si>
  <si>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</si>
  <si>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</si>
  <si>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</si>
  <si>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</si>
  <si>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</si>
  <si>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</si>
  <si>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</si>
  <si>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</si>
  <si>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</si>
  <si>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</si>
  <si>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</si>
  <si>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</si>
  <si>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</si>
  <si>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</si>
  <si>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</si>
  <si>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</si>
  <si>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</si>
  <si>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</si>
  <si>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</si>
  <si>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</si>
  <si>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</si>
  <si>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</si>
  <si>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</si>
  <si>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</si>
  <si>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</si>
  <si>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</si>
  <si>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</si>
  <si>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</si>
  <si>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</si>
  <si>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</si>
  <si>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</si>
  <si>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</si>
  <si>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</si>
  <si>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</si>
  <si>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</si>
  <si>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</si>
  <si>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</si>
  <si>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</si>
  <si>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</si>
  <si>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</si>
  <si>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</si>
  <si>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</si>
  <si>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</si>
  <si>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</si>
  <si>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</si>
  <si>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</si>
  <si>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</si>
  <si>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</si>
  <si>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</si>
  <si>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</si>
  <si>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</si>
  <si>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</si>
  <si>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</si>
  <si>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</si>
  <si>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</si>
  <si>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</si>
  <si>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</si>
  <si>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</si>
  <si>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</si>
  <si>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</si>
  <si>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</si>
  <si>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</si>
  <si>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</si>
  <si>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</si>
  <si>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</si>
  <si>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</si>
  <si>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</si>
  <si>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</si>
  <si>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</si>
  <si>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</si>
  <si>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</si>
  <si>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</si>
  <si>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</si>
  <si>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</si>
  <si>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</si>
  <si>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</si>
  <si>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</si>
  <si>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</si>
  <si>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</si>
  <si>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</si>
  <si>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</si>
  <si>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</si>
  <si>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</si>
  <si>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</si>
  <si>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</si>
  <si>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</si>
  <si>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</si>
  <si>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</si>
  <si>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</si>
  <si>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</si>
  <si>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</si>
  <si>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</si>
  <si>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</si>
  <si>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</si>
  <si>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</si>
  <si>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</si>
  <si>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</si>
  <si>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</si>
  <si>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</si>
  <si>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</si>
  <si>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</si>
  <si>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</si>
  <si>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</si>
  <si>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</si>
  <si>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</si>
  <si>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</si>
  <si>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</si>
  <si>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</si>
  <si>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</si>
  <si>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</si>
  <si>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</si>
  <si>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</si>
  <si>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</si>
  <si>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</si>
  <si>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</si>
  <si>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</si>
  <si>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</si>
  <si>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</si>
  <si>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</si>
  <si>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</si>
  <si>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</si>
  <si>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</si>
  <si>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</si>
  <si>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</si>
  <si>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</si>
  <si>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</si>
  <si>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</si>
  <si>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</si>
  <si>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</si>
  <si>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</si>
  <si>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</si>
  <si>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</si>
  <si>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</si>
  <si>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</si>
  <si>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</si>
  <si>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</si>
  <si>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</si>
  <si>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</si>
  <si>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</si>
  <si>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</si>
  <si>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</si>
  <si>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</si>
  <si>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</si>
  <si>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</si>
  <si>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</si>
  <si>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</si>
  <si>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</si>
  <si>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</si>
  <si>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</si>
  <si>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</si>
  <si>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</si>
  <si>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</si>
  <si>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</si>
  <si>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</si>
  <si>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</si>
  <si>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</si>
  <si>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</si>
  <si>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</si>
  <si>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</si>
  <si>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</si>
  <si>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</si>
  <si>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</si>
  <si>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</si>
  <si>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</si>
  <si>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</si>
  <si>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</si>
  <si>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</si>
  <si>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</si>
  <si>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</si>
  <si>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</si>
  <si>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</si>
  <si>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</si>
  <si>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</si>
  <si>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</si>
  <si>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</si>
  <si>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</si>
  <si>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</si>
  <si>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</si>
  <si>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</si>
  <si>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</si>
  <si>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</si>
  <si>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</si>
  <si>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</si>
  <si>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</si>
  <si>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</si>
  <si>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</si>
  <si>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</si>
  <si>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</si>
  <si>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</si>
  <si>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</si>
  <si>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</si>
  <si>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</si>
  <si>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</si>
  <si>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</si>
  <si>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</si>
  <si>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</si>
  <si>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</si>
  <si>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</si>
  <si>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</si>
  <si>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</si>
  <si>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</si>
  <si>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</si>
  <si>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</si>
  <si>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</si>
  <si>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</si>
  <si>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</si>
  <si>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</si>
  <si>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</si>
  <si>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</si>
  <si>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</si>
  <si>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</si>
  <si>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</si>
  <si>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</si>
  <si>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</si>
  <si>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</si>
  <si>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</si>
  <si>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</si>
  <si>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</si>
  <si>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</si>
  <si>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</si>
  <si>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</si>
  <si>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</si>
  <si>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</si>
  <si>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</si>
  <si>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</si>
  <si>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</si>
  <si>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</si>
  <si>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</si>
  <si>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</si>
  <si>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</si>
  <si>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</si>
  <si>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</si>
  <si>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</si>
  <si>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</si>
  <si>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</si>
  <si>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</si>
  <si>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</si>
  <si>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</si>
  <si>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</si>
  <si>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</si>
  <si>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</si>
  <si>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</si>
  <si>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</si>
  <si>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</si>
  <si>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</si>
  <si>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</si>
  <si>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</si>
  <si>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</si>
  <si>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</si>
  <si>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</si>
  <si>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</si>
  <si>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</si>
  <si>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</si>
  <si>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</si>
  <si>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</si>
  <si>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</si>
  <si>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</si>
  <si>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</si>
  <si>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</si>
  <si>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</si>
  <si>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</si>
  <si>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</si>
  <si>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</si>
  <si>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</si>
  <si>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</si>
  <si>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</si>
  <si>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</si>
  <si>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</si>
  <si>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</si>
  <si>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</si>
  <si>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</si>
  <si>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</si>
  <si>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</si>
  <si>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</si>
  <si>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</si>
  <si>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</si>
  <si>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</si>
  <si>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</si>
  <si>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</si>
  <si>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</si>
  <si>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</si>
  <si>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</si>
  <si>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</si>
  <si>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</si>
  <si>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</si>
  <si>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</si>
  <si>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</si>
  <si>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</si>
  <si>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</si>
  <si>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</si>
  <si>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</si>
  <si>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</si>
  <si>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</si>
  <si>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</si>
  <si>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</si>
  <si>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</si>
  <si>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</si>
  <si>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</si>
  <si>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</si>
  <si>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</si>
  <si>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</si>
  <si>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</si>
  <si>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</si>
  <si>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</si>
  <si>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</si>
  <si>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</si>
  <si>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</si>
  <si>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</si>
  <si>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</si>
  <si>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</si>
  <si>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</si>
  <si>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</si>
  <si>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</si>
  <si>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</si>
  <si>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</si>
  <si>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</si>
  <si>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</si>
  <si>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</si>
  <si>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</si>
  <si>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</si>
  <si>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</si>
  <si>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</si>
  <si>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</si>
  <si>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</si>
  <si>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</si>
  <si>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</si>
  <si>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</si>
  <si>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</si>
  <si>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</si>
  <si>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</si>
  <si>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</si>
  <si>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</si>
  <si>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</si>
  <si>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</si>
  <si>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</si>
  <si>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</si>
  <si>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</si>
  <si>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</si>
  <si>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</si>
  <si>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</si>
  <si>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</si>
  <si>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</si>
  <si>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</si>
  <si>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</si>
  <si>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</si>
  <si>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</si>
  <si>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</si>
  <si>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</si>
  <si>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</si>
  <si>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</si>
  <si>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</si>
  <si>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</si>
  <si>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</si>
  <si>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</si>
  <si>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</si>
  <si>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</si>
  <si>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</si>
  <si>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</si>
  <si>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</si>
  <si>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</si>
  <si>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</si>
  <si>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</si>
  <si>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</si>
  <si>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</si>
  <si>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</si>
  <si>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</si>
  <si>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</si>
  <si>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</si>
  <si>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</si>
  <si>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</si>
  <si>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</si>
  <si>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</si>
  <si>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</si>
  <si>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</si>
  <si>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</si>
  <si>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</si>
  <si>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</si>
  <si>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</si>
  <si>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</si>
  <si>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</si>
  <si>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</si>
  <si>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</si>
  <si>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</si>
  <si>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</si>
  <si>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</si>
  <si>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</si>
  <si>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</si>
  <si>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</si>
  <si>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</si>
  <si>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</si>
  <si>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</si>
  <si>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</si>
  <si>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</si>
  <si>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</si>
  <si>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</si>
  <si>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</si>
  <si>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</si>
  <si>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</si>
  <si>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</si>
  <si>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</si>
  <si>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</si>
  <si>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</si>
  <si>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</si>
  <si>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</si>
  <si>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</si>
  <si>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</si>
  <si>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</si>
  <si>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</si>
  <si>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</si>
  <si>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</si>
  <si>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</si>
  <si>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</si>
  <si>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</si>
  <si>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</si>
  <si>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</si>
  <si>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</si>
  <si>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</si>
  <si>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</si>
  <si>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</si>
  <si>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</si>
  <si>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</si>
  <si>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</si>
  <si>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</si>
  <si>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</si>
  <si>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</si>
  <si>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</si>
  <si>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</si>
  <si>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</si>
  <si>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</si>
  <si>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</si>
  <si>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</si>
  <si>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</si>
  <si>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</si>
  <si>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</si>
  <si>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</si>
  <si>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</si>
  <si>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</si>
  <si>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</si>
  <si>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</si>
  <si>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</si>
  <si>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</si>
  <si>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</si>
  <si>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</si>
  <si>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</si>
  <si>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</si>
  <si>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</si>
  <si>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</si>
  <si>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</si>
  <si>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</si>
  <si>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</si>
  <si>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</si>
  <si>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</si>
  <si>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</si>
  <si>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</si>
  <si>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</si>
  <si>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</si>
  <si>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</si>
  <si>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</si>
  <si>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</si>
  <si>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</si>
  <si>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</si>
  <si>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</si>
  <si>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</si>
  <si>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</si>
  <si>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</si>
  <si>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</si>
  <si>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</si>
  <si>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</si>
  <si>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</si>
  <si>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</si>
  <si>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</si>
  <si>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</si>
  <si>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</si>
  <si>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</si>
  <si>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</si>
  <si>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</si>
  <si>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</si>
  <si>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</si>
  <si>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</si>
  <si>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</si>
  <si>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</si>
  <si>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</si>
  <si>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</si>
  <si>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</si>
  <si>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</si>
  <si>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</si>
  <si>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</si>
  <si>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</si>
  <si>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</si>
  <si>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</si>
  <si>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</si>
  <si>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</si>
  <si>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</si>
  <si>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</si>
  <si>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</si>
  <si>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</si>
  <si>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</si>
  <si>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</si>
  <si>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</si>
  <si>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</si>
  <si>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</si>
  <si>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</si>
  <si>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</si>
  <si>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</si>
  <si>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</si>
  <si>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</si>
  <si>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</si>
  <si>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</si>
  <si>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</si>
  <si>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</si>
  <si>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</si>
  <si>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</si>
  <si>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</si>
  <si>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</si>
  <si>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</si>
  <si>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</si>
  <si>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</si>
  <si>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</si>
  <si>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</si>
  <si>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</si>
  <si>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</si>
  <si>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</si>
  <si>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</si>
  <si>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</si>
  <si>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</si>
  <si>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</si>
  <si>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</si>
  <si>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</si>
  <si>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</si>
  <si>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</si>
  <si>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</si>
  <si>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</si>
  <si>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</si>
  <si>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</si>
  <si>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</si>
  <si>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</si>
  <si>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</si>
  <si>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</si>
  <si>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</si>
  <si>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</si>
  <si>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</si>
  <si>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</si>
  <si>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</si>
  <si>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</si>
  <si>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</si>
  <si>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</si>
  <si>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</si>
  <si>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</si>
  <si>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</si>
  <si>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</si>
  <si>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</si>
  <si>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</si>
  <si>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</si>
  <si>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</si>
  <si>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</si>
  <si>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</si>
  <si>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</si>
  <si>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</si>
  <si>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</si>
  <si>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</si>
  <si>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</si>
  <si>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</si>
  <si>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</si>
  <si>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</si>
  <si>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</si>
  <si>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</si>
  <si>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</si>
  <si>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</si>
  <si>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</si>
  <si>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</si>
  <si>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</si>
  <si>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</si>
  <si>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</si>
  <si>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</si>
  <si>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</si>
  <si>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</si>
  <si>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</si>
  <si>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</si>
  <si>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</si>
  <si>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</si>
  <si>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</si>
  <si>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</si>
  <si>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</si>
  <si>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</si>
  <si>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</si>
  <si>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</si>
  <si>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</si>
  <si>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</si>
  <si>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</si>
  <si>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</si>
  <si>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</si>
  <si>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</si>
  <si>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</si>
  <si>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</si>
  <si>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</si>
  <si>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</si>
  <si>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</si>
  <si>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</si>
  <si>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</si>
  <si>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</si>
  <si>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</si>
  <si>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</si>
  <si>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</si>
  <si>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</si>
  <si>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</si>
  <si>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</si>
  <si>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</si>
  <si>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</si>
  <si>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</si>
  <si>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</si>
  <si>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</si>
  <si>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</si>
  <si>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</si>
  <si>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</si>
  <si>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</si>
  <si>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</si>
  <si>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</si>
  <si>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</si>
  <si>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</si>
  <si>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</si>
  <si>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</si>
  <si>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</si>
  <si>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</si>
  <si>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</si>
  <si>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</si>
  <si>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</si>
  <si>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</si>
  <si>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</si>
  <si>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</si>
  <si>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</si>
  <si>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</si>
  <si>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</si>
  <si>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</si>
  <si>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</si>
  <si>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</si>
  <si>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</si>
  <si>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</si>
  <si>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</si>
  <si>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</si>
  <si>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</si>
  <si>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</si>
  <si>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</si>
  <si>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</si>
  <si>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</si>
  <si>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</si>
  <si>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</si>
  <si>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</si>
  <si>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</si>
  <si>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</si>
  <si>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</si>
  <si>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</si>
  <si>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</si>
  <si>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</si>
  <si>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</si>
  <si>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</si>
  <si>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</si>
  <si>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</si>
  <si>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</si>
  <si>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</si>
  <si>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</si>
  <si>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</si>
  <si>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</si>
  <si>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</si>
  <si>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</si>
  <si>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</si>
  <si>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</si>
  <si>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</si>
  <si>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</si>
  <si>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</si>
  <si>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</si>
  <si>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</si>
  <si>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</si>
  <si>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</si>
  <si>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</si>
  <si>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</si>
  <si>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</si>
  <si>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</si>
  <si>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</si>
  <si>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</si>
  <si>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</si>
  <si>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</si>
  <si>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</si>
  <si>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</si>
  <si>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</si>
  <si>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</si>
  <si>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</si>
  <si>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</si>
  <si>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</si>
  <si>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</si>
  <si>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</si>
  <si>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</si>
  <si>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</si>
  <si>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</si>
  <si>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</si>
  <si>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</si>
  <si>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</si>
  <si>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</si>
  <si>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</si>
  <si>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</si>
  <si>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</si>
  <si>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</si>
  <si>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</si>
  <si>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</si>
  <si>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</si>
  <si>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</si>
  <si>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</si>
  <si>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</si>
  <si>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</si>
  <si>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</si>
  <si>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</si>
  <si>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</si>
  <si>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</si>
  <si>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</si>
  <si>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</si>
  <si>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</si>
  <si>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</si>
  <si>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</si>
  <si>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</si>
  <si>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</si>
  <si>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</si>
  <si>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</si>
  <si>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</si>
  <si>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</si>
  <si>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</si>
  <si>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</si>
  <si>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</si>
  <si>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</si>
  <si>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</si>
  <si>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</si>
  <si>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</si>
  <si>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</si>
  <si>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</si>
  <si>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</si>
  <si>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</si>
  <si>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</si>
  <si>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</si>
  <si>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</si>
  <si>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</si>
  <si>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</si>
  <si>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</si>
  <si>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</si>
  <si>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</si>
  <si>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</si>
  <si>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</si>
  <si>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</si>
  <si>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</si>
  <si>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</si>
  <si>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</si>
  <si>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</si>
  <si>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</si>
  <si>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</si>
  <si>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</si>
  <si>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</si>
  <si>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</si>
  <si>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</si>
  <si>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</si>
  <si>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</si>
  <si>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</si>
  <si>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</si>
  <si>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</si>
  <si>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</si>
  <si>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</si>
  <si>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</si>
  <si>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</si>
  <si>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</si>
  <si>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</si>
  <si>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</si>
  <si>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</si>
  <si>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</si>
  <si>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</si>
  <si>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</si>
  <si>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</si>
  <si>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</si>
  <si>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</si>
  <si>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</si>
  <si>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</si>
  <si>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</si>
  <si>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</si>
  <si>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</si>
  <si>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</si>
  <si>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</si>
  <si>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</si>
  <si>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</si>
  <si>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</si>
  <si>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</si>
  <si>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</si>
  <si>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</si>
  <si>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</si>
  <si>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</si>
  <si>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</si>
  <si>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</si>
  <si>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</si>
  <si>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</si>
  <si>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</si>
  <si>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</si>
  <si>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</si>
  <si>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</si>
  <si>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</si>
  <si>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</si>
  <si>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</si>
  <si>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</si>
  <si>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</si>
  <si>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</si>
  <si>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</si>
  <si>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</si>
  <si>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</si>
  <si>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</si>
  <si>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</si>
  <si>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</si>
  <si>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</si>
  <si>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</si>
  <si>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</si>
  <si>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</si>
  <si>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</si>
  <si>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</si>
  <si>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</si>
  <si>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</si>
  <si>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</si>
  <si>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</si>
  <si>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</si>
  <si>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</si>
  <si>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</si>
  <si>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</si>
  <si>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</si>
  <si>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</si>
  <si>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</si>
  <si>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</si>
  <si>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</si>
  <si>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</si>
  <si>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</si>
  <si>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</si>
  <si>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</si>
  <si>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</si>
  <si>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</si>
  <si>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</si>
  <si>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</si>
  <si>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</si>
  <si>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</si>
  <si>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</si>
  <si>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</si>
  <si>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</si>
  <si>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</si>
  <si>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</si>
  <si>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</si>
  <si>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</si>
  <si>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</si>
  <si>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</si>
  <si>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</si>
  <si>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</si>
  <si>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</si>
  <si>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</si>
  <si>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</si>
  <si>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</si>
  <si>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</si>
  <si>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</si>
  <si>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</si>
  <si>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</si>
  <si>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</si>
  <si>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</si>
  <si>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</si>
  <si>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</si>
  <si>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</si>
  <si>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</si>
  <si>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</si>
  <si>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</si>
  <si>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</si>
  <si>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</si>
  <si>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</si>
  <si>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</si>
  <si>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</si>
  <si>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</si>
  <si>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</si>
  <si>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</si>
  <si>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</si>
  <si>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</si>
  <si>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</si>
  <si>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</si>
  <si>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</si>
  <si>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</si>
  <si>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</si>
  <si>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</si>
  <si>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</si>
  <si>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</si>
  <si>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</si>
  <si>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</si>
  <si>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</si>
  <si>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</si>
  <si>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</si>
  <si>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</si>
  <si>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</si>
  <si>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</si>
  <si>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</si>
  <si>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</si>
  <si>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</si>
  <si>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</si>
  <si>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</si>
  <si>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</si>
  <si>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</si>
  <si>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</si>
  <si>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</si>
  <si>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</si>
  <si>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</si>
  <si>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</si>
  <si>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</si>
  <si>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</si>
  <si>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</si>
  <si>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</si>
  <si>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</si>
  <si>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</si>
  <si>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</si>
  <si>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</si>
  <si>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</si>
  <si>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</si>
  <si>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</si>
  <si>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</si>
  <si>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</si>
  <si>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</si>
  <si>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</si>
  <si>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</si>
  <si>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</si>
  <si>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</si>
  <si>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</si>
  <si>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</si>
  <si>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</si>
  <si>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</si>
  <si>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</si>
  <si>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</si>
  <si>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</si>
  <si>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</si>
  <si>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</si>
  <si>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</si>
  <si>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</si>
  <si>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</si>
  <si>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</si>
  <si>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</si>
  <si>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</si>
  <si>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</si>
  <si>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</si>
  <si>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</si>
  <si>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</si>
  <si>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</si>
  <si>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</si>
  <si>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</si>
  <si>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</si>
  <si>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</si>
  <si>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</si>
  <si>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</si>
  <si>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</si>
  <si>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</si>
  <si>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</si>
  <si>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</si>
  <si>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</si>
  <si>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</si>
  <si>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</si>
  <si>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</si>
  <si>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</si>
  <si>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</si>
  <si>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</si>
  <si>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</si>
  <si>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</si>
  <si>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</si>
  <si>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</si>
  <si>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</si>
  <si>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</si>
  <si>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</si>
  <si>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</si>
  <si>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</si>
  <si>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</si>
  <si>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</si>
  <si>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</si>
  <si>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</si>
  <si>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</si>
  <si>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</si>
  <si>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</si>
  <si>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</si>
  <si>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</si>
  <si>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</si>
  <si>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</si>
  <si>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</si>
  <si>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</si>
  <si>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</si>
  <si>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</si>
  <si>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</si>
  <si>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</si>
  <si>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</si>
  <si>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</si>
  <si>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</si>
  <si>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</si>
  <si>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</si>
  <si>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</si>
  <si>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</si>
  <si>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</si>
  <si>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</si>
  <si>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</si>
  <si>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</si>
  <si>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</si>
  <si>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</si>
  <si>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</si>
  <si>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</si>
  <si>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</si>
  <si>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</si>
  <si>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</si>
  <si>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</si>
  <si>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</si>
  <si>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</si>
  <si>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</si>
  <si>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</si>
  <si>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</si>
  <si>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</si>
  <si>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</si>
  <si>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</si>
  <si>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</si>
  <si>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</si>
  <si>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</si>
  <si>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</si>
  <si>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</si>
  <si>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</si>
  <si>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</si>
  <si>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</si>
  <si>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</si>
  <si>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</si>
  <si>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</si>
  <si>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</si>
  <si>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</si>
  <si>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</si>
  <si>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</si>
  <si>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</si>
  <si>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</si>
  <si>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</si>
  <si>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</si>
  <si>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</si>
  <si>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</si>
  <si>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</si>
  <si>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</si>
  <si>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</si>
  <si>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</si>
  <si>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</si>
  <si>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</si>
  <si>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</si>
  <si>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</si>
  <si>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</si>
  <si>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</si>
  <si>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</si>
  <si>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</si>
  <si>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</si>
  <si>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</si>
  <si>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</si>
  <si>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</si>
  <si>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</si>
  <si>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</si>
  <si>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</si>
  <si>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</si>
  <si>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</si>
  <si>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</si>
  <si>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</si>
  <si>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</si>
  <si>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</si>
  <si>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</si>
  <si>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</si>
  <si>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</si>
  <si>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</si>
  <si>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</si>
  <si>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</si>
  <si>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</si>
  <si>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</si>
  <si>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</si>
  <si>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</si>
  <si>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</si>
  <si>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</si>
  <si>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</si>
  <si>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</si>
  <si>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</si>
  <si>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</si>
  <si>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</si>
  <si>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</si>
  <si>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</si>
  <si>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</si>
  <si>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</si>
  <si>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</si>
  <si>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</si>
  <si>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</si>
  <si>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</si>
  <si>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</si>
  <si>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</si>
  <si>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</si>
  <si>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</si>
  <si>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</si>
  <si>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</si>
  <si>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</si>
  <si>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</si>
  <si>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</si>
  <si>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</si>
  <si>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</si>
  <si>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</si>
  <si>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</si>
  <si>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</si>
  <si>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</si>
  <si>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</si>
  <si>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</si>
  <si>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</si>
  <si>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</si>
  <si>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</si>
  <si>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</si>
  <si>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</si>
  <si>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</si>
  <si>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</si>
  <si>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</si>
  <si>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</si>
  <si>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</si>
  <si>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</si>
  <si>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</si>
  <si>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</si>
  <si>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</si>
  <si>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</si>
  <si>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</si>
  <si>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</si>
  <si>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</si>
  <si>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</si>
  <si>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</si>
  <si>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</si>
  <si>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</si>
  <si>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</si>
  <si>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</si>
  <si>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</si>
  <si>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</si>
  <si>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</si>
  <si>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</si>
  <si>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</si>
  <si>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</si>
  <si>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</si>
  <si>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</si>
  <si>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</si>
  <si>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</si>
  <si>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</si>
  <si>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</si>
  <si>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</si>
  <si>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</si>
  <si>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</si>
  <si>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</si>
  <si>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</si>
  <si>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</si>
  <si>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</si>
  <si>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</si>
  <si>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</si>
  <si>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</si>
  <si>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</si>
  <si>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</si>
  <si>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</si>
  <si>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</si>
  <si>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</si>
  <si>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</si>
  <si>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</si>
  <si>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</si>
  <si>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</si>
  <si>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</si>
  <si>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</si>
  <si>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</si>
  <si>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</si>
  <si>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</si>
  <si>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</si>
  <si>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</si>
  <si>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</si>
  <si>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</si>
  <si>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</si>
  <si>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</si>
  <si>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</si>
  <si>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</si>
  <si>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</si>
  <si>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</si>
  <si>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</si>
  <si>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</si>
  <si>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</si>
  <si>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</si>
  <si>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</si>
  <si>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</si>
  <si>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</si>
  <si>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</si>
  <si>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</si>
  <si>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</si>
  <si>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</si>
  <si>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</si>
  <si>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</si>
  <si>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</si>
  <si>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</si>
  <si>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</si>
  <si>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</si>
  <si>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</si>
  <si>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</si>
  <si>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</si>
  <si>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</si>
  <si>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</si>
  <si>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</si>
  <si>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</si>
  <si>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</si>
  <si>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</si>
  <si>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</si>
  <si>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</si>
  <si>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</si>
  <si>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</si>
  <si>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</si>
  <si>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</si>
  <si>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</si>
  <si>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</si>
  <si>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</si>
  <si>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</si>
  <si>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</si>
  <si>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</si>
  <si>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</si>
  <si>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</si>
  <si>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</si>
  <si>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</si>
  <si>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</si>
  <si>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</si>
  <si>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</si>
  <si>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</si>
  <si>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</si>
  <si>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</si>
  <si>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</si>
  <si>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</si>
  <si>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</si>
  <si>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</si>
  <si>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</si>
  <si>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</si>
  <si>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</si>
  <si>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</si>
  <si>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</si>
  <si>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</si>
  <si>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</si>
  <si>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</si>
  <si>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</si>
  <si>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</si>
  <si>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</si>
  <si>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</si>
  <si>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</si>
  <si>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</si>
  <si>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</si>
  <si>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</si>
  <si>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</si>
  <si>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</si>
  <si>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</si>
  <si>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</si>
  <si>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</si>
  <si>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</si>
  <si>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</si>
  <si>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</si>
  <si>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</si>
  <si>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</si>
  <si>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</si>
  <si>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</si>
  <si>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</si>
  <si>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</si>
  <si>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</si>
  <si>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</si>
  <si>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</si>
  <si>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</si>
  <si>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</si>
  <si>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</si>
  <si>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</si>
  <si>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</si>
  <si>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</si>
  <si>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</si>
  <si>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</si>
  <si>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</si>
  <si>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</si>
  <si>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</si>
  <si>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</si>
  <si>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</si>
  <si>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</si>
  <si>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</si>
  <si>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</si>
  <si>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</si>
  <si>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</si>
  <si>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</si>
  <si>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</si>
  <si>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</si>
  <si>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</si>
  <si>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</si>
  <si>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</si>
  <si>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</si>
  <si>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</si>
  <si>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</si>
  <si>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</si>
  <si>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</si>
  <si>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</si>
  <si>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</si>
  <si>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</si>
  <si>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</si>
  <si>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</si>
  <si>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</si>
  <si>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</si>
  <si>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</si>
  <si>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</si>
  <si>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</si>
  <si>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</si>
  <si>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</si>
  <si>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</si>
  <si>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</si>
  <si>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</si>
  <si>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</si>
  <si>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</si>
  <si>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</si>
  <si>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</si>
  <si>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</si>
  <si>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</si>
  <si>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</si>
  <si>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</si>
  <si>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</si>
  <si>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</si>
  <si>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</si>
  <si>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</si>
  <si>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</si>
  <si>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</si>
  <si>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</si>
  <si>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</si>
  <si>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</si>
  <si>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</si>
  <si>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</si>
  <si>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</si>
  <si>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</si>
  <si>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</si>
  <si>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</si>
  <si>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</si>
  <si>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</si>
  <si>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</si>
  <si>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</si>
  <si>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</si>
  <si>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</si>
  <si>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</si>
  <si>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</si>
  <si>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</si>
  <si>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</si>
  <si>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</si>
  <si>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</si>
  <si>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</si>
  <si>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</si>
  <si>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</si>
  <si>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</si>
  <si>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</si>
  <si>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</si>
  <si>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</si>
  <si>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</si>
  <si>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</si>
  <si>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</si>
  <si>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</si>
  <si>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</si>
  <si>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</si>
  <si>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</si>
  <si>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</si>
  <si>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</si>
  <si>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</si>
  <si>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</si>
  <si>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</si>
  <si>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</si>
  <si>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</si>
  <si>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</si>
  <si>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</si>
  <si>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</si>
  <si>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</si>
  <si>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</si>
  <si>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</si>
  <si>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</si>
  <si>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</si>
  <si>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</si>
  <si>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</si>
  <si>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</si>
  <si>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</si>
  <si>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</si>
  <si>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</si>
  <si>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</si>
  <si>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</si>
  <si>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</si>
  <si>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</si>
  <si>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</si>
  <si>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</si>
  <si>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</si>
  <si>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</si>
  <si>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</si>
  <si>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</si>
  <si>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</si>
  <si>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</si>
  <si>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</si>
  <si>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</si>
  <si>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</si>
  <si>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</si>
  <si>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</si>
  <si>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</si>
  <si>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</si>
  <si>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</si>
  <si>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</si>
  <si>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</si>
  <si>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</si>
  <si>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</si>
  <si>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</si>
  <si>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</si>
  <si>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</si>
  <si>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</si>
  <si>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</si>
  <si>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</si>
  <si>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</si>
  <si>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</si>
  <si>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</si>
  <si>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</si>
  <si>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</si>
  <si>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</si>
  <si>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</si>
  <si>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</si>
  <si>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</si>
  <si>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</si>
  <si>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</si>
  <si>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</si>
  <si>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</si>
  <si>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</si>
  <si>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</si>
  <si>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</si>
  <si>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</si>
  <si>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</si>
  <si>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</si>
  <si>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</si>
  <si>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</si>
  <si>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</si>
  <si>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</si>
  <si>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</si>
  <si>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</si>
  <si>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</si>
  <si>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</si>
  <si>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</si>
  <si>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</si>
  <si>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</si>
  <si>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</si>
  <si>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</si>
  <si>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</si>
  <si>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</si>
  <si>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</si>
  <si>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</si>
  <si>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</si>
  <si>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</si>
  <si>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</si>
  <si>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</si>
  <si>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</si>
  <si>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</si>
  <si>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</si>
  <si>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</si>
  <si>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</si>
  <si>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</si>
  <si>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</si>
  <si>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</si>
  <si>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</si>
  <si>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</si>
  <si>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</si>
  <si>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</si>
  <si>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</si>
  <si>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</si>
  <si>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</si>
  <si>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</si>
  <si>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</si>
  <si>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</si>
  <si>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</si>
  <si>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</si>
  <si>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</si>
  <si>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</si>
  <si>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</si>
  <si>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</si>
  <si>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</si>
  <si>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</si>
  <si>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</si>
  <si>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</si>
  <si>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</si>
  <si>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</si>
  <si>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</si>
  <si>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</si>
  <si>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</si>
  <si>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</si>
  <si>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</si>
  <si>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</si>
  <si>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</si>
  <si>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</si>
  <si>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</si>
  <si>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</si>
  <si>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</si>
  <si>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</si>
  <si>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</si>
  <si>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</si>
  <si>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</si>
  <si>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</si>
  <si>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</si>
  <si>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</si>
  <si>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</si>
  <si>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</si>
  <si>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</si>
  <si>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</si>
  <si>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</si>
  <si>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</si>
  <si>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</si>
  <si>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</si>
  <si>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</si>
  <si>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</si>
  <si>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</si>
  <si>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</si>
  <si>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</si>
  <si>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</si>
  <si>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</si>
  <si>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</si>
  <si>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</si>
  <si>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</si>
  <si>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</si>
  <si>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</si>
  <si>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</si>
  <si>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</si>
  <si>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</si>
  <si>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</si>
  <si>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</si>
  <si>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</si>
  <si>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</si>
  <si>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</si>
  <si>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</si>
  <si>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</si>
  <si>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</si>
  <si>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</si>
  <si>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</si>
  <si>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</si>
  <si>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</si>
  <si>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</si>
  <si>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</si>
  <si>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</si>
  <si>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</si>
  <si>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</si>
  <si>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</si>
  <si>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</si>
  <si>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</si>
  <si>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</si>
  <si>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</si>
  <si>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</si>
  <si>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</si>
  <si>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</si>
  <si>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</si>
  <si>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</si>
  <si>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</si>
  <si>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</si>
  <si>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</si>
  <si>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</si>
  <si>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</si>
  <si>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</si>
  <si>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</si>
  <si>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</si>
  <si>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</si>
  <si>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</si>
  <si>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</si>
  <si>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</si>
  <si>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</si>
  <si>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</si>
  <si>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</si>
  <si>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</si>
  <si>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</si>
  <si>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</si>
  <si>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</si>
  <si>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</si>
  <si>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</si>
  <si>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</si>
  <si>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</si>
  <si>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</si>
  <si>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</si>
  <si>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</si>
  <si>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</si>
  <si>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</si>
  <si>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</si>
  <si>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</si>
  <si>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</si>
  <si>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</si>
  <si>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</si>
  <si>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</si>
  <si>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</si>
  <si>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</si>
  <si>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</si>
  <si>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</si>
  <si>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</si>
  <si>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</si>
  <si>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</si>
  <si>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</si>
  <si>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</si>
  <si>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</si>
  <si>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</si>
  <si>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</si>
  <si>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</si>
  <si>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</si>
  <si>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</si>
  <si>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</si>
  <si>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</si>
  <si>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</si>
  <si>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</si>
  <si>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</si>
  <si>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</si>
  <si>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</si>
  <si>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</si>
  <si>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</si>
  <si>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</si>
  <si>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</si>
  <si>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</si>
  <si>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</si>
  <si>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</si>
  <si>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</si>
  <si>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</si>
  <si>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</si>
  <si>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</si>
  <si>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</si>
  <si>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</si>
  <si>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</si>
  <si>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</si>
  <si>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</si>
  <si>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</si>
  <si>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</si>
  <si>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</si>
  <si>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</si>
  <si>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</si>
  <si>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</si>
  <si>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</si>
  <si>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</si>
  <si>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</si>
  <si>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</si>
  <si>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</si>
  <si>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</si>
  <si>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</si>
  <si>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</si>
  <si>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</si>
  <si>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</si>
  <si>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</si>
  <si>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</si>
  <si>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</si>
  <si>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</si>
  <si>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</si>
  <si>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</si>
  <si>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</si>
  <si>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</si>
  <si>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</si>
  <si>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</si>
  <si>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</si>
  <si>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</si>
  <si>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</si>
  <si>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</si>
  <si>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</si>
  <si>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</si>
  <si>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</si>
  <si>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</si>
  <si>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</si>
  <si>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</si>
  <si>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</si>
  <si>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</si>
  <si>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</si>
  <si>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</si>
  <si>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</si>
  <si>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</si>
  <si>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</si>
  <si>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</si>
  <si>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</si>
  <si>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</si>
  <si>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</si>
  <si>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</si>
  <si>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</si>
  <si>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</si>
  <si>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</si>
  <si>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</si>
  <si>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</si>
  <si>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</si>
  <si>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</si>
  <si>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</si>
  <si>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</si>
  <si>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</si>
  <si>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</si>
  <si>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</si>
  <si>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</si>
  <si>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</si>
  <si>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</si>
  <si>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</si>
  <si>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</si>
  <si>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</si>
  <si>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</si>
  <si>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</si>
  <si>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</si>
  <si>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</si>
  <si>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</si>
  <si>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</si>
  <si>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</si>
  <si>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</si>
  <si>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</si>
  <si>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</si>
  <si>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</si>
  <si>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</si>
  <si>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</si>
  <si>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</si>
  <si>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</si>
  <si>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</si>
  <si>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</si>
  <si>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</si>
  <si>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</si>
  <si>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</si>
  <si>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</si>
  <si>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</si>
  <si>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</si>
  <si>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</si>
  <si>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</si>
  <si>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</si>
  <si>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</si>
  <si>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</si>
  <si>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</si>
  <si>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</si>
  <si>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</si>
  <si>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</si>
  <si>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</si>
  <si>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</si>
  <si>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</si>
  <si>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</si>
  <si>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</si>
  <si>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</si>
  <si>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</si>
  <si>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</si>
  <si>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</si>
  <si>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</si>
  <si>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</si>
  <si>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</si>
  <si>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</si>
  <si>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</si>
  <si>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</si>
  <si>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</si>
  <si>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</si>
  <si>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</si>
  <si>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</si>
  <si>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</si>
  <si>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</si>
  <si>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</si>
  <si>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</si>
  <si>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</si>
  <si>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</si>
  <si>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</si>
  <si>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</si>
  <si>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</si>
  <si>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</si>
  <si>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</si>
  <si>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</si>
  <si>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</si>
  <si>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</si>
  <si>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</si>
  <si>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</si>
  <si>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</si>
  <si>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</si>
  <si>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</si>
  <si>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</si>
  <si>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</si>
  <si>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</si>
  <si>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</si>
  <si>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</si>
  <si>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</si>
  <si>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</si>
  <si>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</si>
  <si>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</si>
  <si>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</si>
  <si>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</si>
  <si>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</si>
  <si>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</si>
  <si>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</si>
  <si>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</si>
  <si>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</si>
  <si>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</si>
  <si>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</si>
  <si>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</si>
  <si>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</si>
  <si>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</si>
  <si>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</si>
  <si>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</si>
  <si>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</si>
  <si>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</si>
  <si>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</si>
  <si>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</si>
  <si>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</si>
  <si>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</si>
  <si>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</si>
  <si>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</si>
  <si>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</si>
  <si>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</si>
  <si>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</si>
  <si>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</si>
  <si>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</si>
  <si>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</si>
  <si>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</si>
  <si>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</si>
  <si>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</si>
  <si>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</si>
  <si>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</si>
  <si>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</si>
  <si>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</si>
  <si>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</si>
  <si>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</si>
  <si>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</si>
  <si>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</si>
  <si>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</si>
  <si>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</si>
  <si>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</si>
  <si>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</si>
  <si>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</si>
  <si>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</si>
  <si>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</si>
  <si>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</si>
  <si>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</si>
  <si>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</si>
  <si>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</si>
  <si>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</si>
  <si>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</si>
  <si>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</si>
  <si>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</si>
  <si>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</si>
  <si>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</si>
  <si>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</si>
  <si>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</si>
  <si>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</si>
  <si>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</si>
  <si>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</si>
  <si>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</si>
  <si>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</si>
  <si>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</si>
  <si>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</si>
  <si>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</si>
  <si>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</si>
  <si>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</si>
  <si>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</si>
  <si>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</si>
  <si>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</si>
  <si>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</si>
  <si>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</si>
  <si>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</si>
  <si>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</si>
  <si>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</si>
  <si>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</si>
  <si>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</si>
  <si>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</si>
  <si>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</si>
  <si>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</si>
  <si>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</si>
  <si>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</si>
  <si>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</si>
  <si>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</si>
  <si>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</si>
  <si>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</si>
  <si>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</si>
  <si>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</si>
  <si>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</si>
  <si>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</si>
  <si>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</si>
  <si>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</si>
  <si>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</si>
  <si>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</si>
  <si>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</si>
  <si>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</si>
  <si>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</si>
  <si>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</si>
  <si>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</si>
  <si>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</si>
  <si>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</si>
  <si>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</si>
  <si>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</si>
  <si>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</si>
  <si>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</si>
  <si>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</si>
  <si>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</si>
  <si>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</si>
  <si>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</si>
  <si>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</si>
  <si>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</si>
  <si>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</si>
  <si>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</si>
  <si>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</si>
  <si>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</si>
  <si>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</si>
  <si>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</si>
  <si>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</si>
  <si>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</si>
  <si>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</si>
  <si>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</si>
  <si>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</si>
  <si>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</si>
  <si>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</si>
  <si>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</si>
  <si>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</si>
  <si>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</si>
  <si>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</si>
  <si>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</si>
  <si>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</si>
  <si>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</si>
  <si>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</si>
  <si>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</si>
  <si>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</si>
  <si>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</si>
  <si>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</si>
  <si>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</si>
  <si>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</si>
  <si>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</si>
  <si>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</si>
  <si>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</si>
  <si>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</si>
  <si>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</si>
  <si>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</si>
  <si>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</si>
  <si>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</si>
  <si>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</si>
  <si>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</si>
  <si>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</si>
  <si>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</si>
  <si>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</si>
  <si>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</si>
  <si>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</si>
  <si>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</si>
  <si>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</si>
  <si>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</si>
  <si>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</si>
  <si>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</si>
  <si>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</si>
  <si>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</si>
  <si>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</si>
  <si>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</si>
  <si>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</si>
  <si>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</si>
  <si>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</si>
  <si>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</si>
  <si>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</si>
  <si>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</si>
  <si>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</si>
  <si>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</si>
  <si>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</si>
  <si>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</si>
  <si>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</si>
  <si>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</si>
  <si>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</si>
  <si>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</si>
  <si>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</si>
  <si>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</si>
  <si>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</si>
  <si>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</si>
  <si>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</si>
  <si>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</si>
  <si>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</si>
  <si>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</si>
  <si>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</si>
  <si>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</si>
  <si>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</si>
  <si>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</si>
  <si>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</si>
  <si>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</si>
  <si>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</si>
  <si>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</si>
  <si>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</si>
  <si>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</si>
  <si>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</si>
  <si>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</si>
  <si>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</si>
  <si>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</si>
  <si>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</si>
  <si>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</si>
  <si>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</si>
  <si>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</si>
  <si>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</si>
  <si>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</si>
  <si>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</si>
  <si>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</si>
  <si>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</si>
  <si>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</si>
  <si>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</si>
  <si>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</si>
  <si>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</si>
  <si>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</si>
  <si>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</si>
  <si>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</si>
  <si>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</si>
  <si>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</si>
  <si>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</si>
  <si>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</si>
  <si>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</si>
  <si>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</si>
  <si>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</si>
  <si>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</si>
  <si>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</si>
  <si>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</si>
  <si>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</si>
  <si>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</si>
  <si>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</si>
  <si>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</si>
  <si>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</si>
  <si>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</si>
  <si>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</si>
  <si>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</si>
  <si>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</si>
  <si>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</si>
  <si>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</si>
  <si>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</si>
  <si>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</si>
  <si>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</si>
  <si>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</si>
  <si>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</si>
  <si>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</si>
  <si>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</si>
  <si>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</si>
  <si>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</si>
  <si>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</si>
  <si>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</si>
  <si>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</si>
  <si>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</si>
  <si>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</si>
  <si>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</si>
  <si>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</si>
  <si>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</si>
  <si>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</si>
  <si>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</si>
  <si>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</si>
  <si>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</si>
  <si>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</si>
  <si>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</si>
  <si>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</si>
  <si>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</si>
  <si>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</si>
  <si>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</si>
  <si>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</si>
  <si>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</si>
  <si>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</si>
  <si>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</si>
  <si>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</si>
  <si>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</si>
  <si>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</si>
  <si>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</si>
  <si>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</si>
  <si>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</si>
  <si>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</si>
  <si>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</si>
  <si>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</si>
  <si>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</si>
  <si>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</si>
  <si>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</si>
  <si>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</si>
  <si>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</si>
  <si>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</si>
  <si>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</si>
  <si>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</si>
  <si>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</si>
  <si>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</si>
  <si>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</si>
  <si>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</si>
  <si>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</si>
  <si>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</si>
  <si>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</si>
  <si>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</si>
  <si>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</si>
  <si>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</si>
  <si>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</si>
  <si>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</si>
  <si>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</si>
  <si>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</si>
  <si>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</si>
  <si>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</si>
  <si>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</si>
  <si>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</si>
  <si>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</si>
  <si>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</si>
  <si>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</si>
  <si>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</si>
  <si>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</si>
  <si>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</si>
  <si>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</si>
  <si>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</si>
  <si>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</si>
  <si>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</si>
  <si>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</si>
  <si>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</si>
  <si>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</si>
  <si>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</si>
  <si>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</si>
  <si>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</si>
  <si>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</si>
  <si>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</si>
  <si>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</si>
  <si>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</si>
  <si>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</si>
  <si>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</si>
  <si>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</si>
  <si>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</si>
  <si>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</si>
  <si>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</si>
  <si>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</si>
  <si>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</si>
  <si>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</si>
  <si>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</si>
  <si>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</si>
  <si>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</si>
  <si>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</si>
  <si>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</si>
  <si>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</si>
  <si>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</si>
  <si>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</si>
  <si>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</si>
  <si>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</si>
  <si>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</si>
  <si>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</si>
  <si>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</si>
  <si>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</si>
  <si>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</si>
  <si>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</si>
  <si>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</si>
  <si>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</si>
  <si>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</si>
  <si>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</si>
  <si>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</si>
  <si>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</si>
  <si>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</si>
  <si>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</si>
  <si>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</si>
  <si>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</si>
  <si>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</si>
  <si>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</si>
  <si>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</si>
  <si>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</si>
  <si>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</si>
  <si>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</si>
  <si>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</si>
  <si>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</si>
  <si>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</si>
  <si>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</si>
  <si>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</si>
  <si>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</si>
  <si>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</si>
  <si>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</si>
  <si>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</si>
  <si>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</si>
  <si>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</si>
  <si>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</si>
  <si>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</si>
  <si>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</si>
  <si>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</si>
  <si>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</si>
  <si>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</si>
  <si>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</si>
  <si>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</si>
  <si>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</si>
  <si>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</si>
  <si>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</si>
  <si>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</si>
  <si>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</si>
  <si>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</si>
  <si>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</si>
  <si>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</si>
  <si>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</si>
  <si>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</si>
  <si>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</si>
  <si>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</si>
  <si>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</si>
  <si>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</si>
  <si>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</si>
  <si>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</si>
  <si>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</si>
  <si>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</si>
  <si>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</si>
  <si>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</si>
  <si>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</si>
  <si>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</si>
  <si>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</si>
  <si>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</si>
  <si>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</si>
  <si>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</si>
  <si>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</si>
  <si>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</si>
  <si>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</si>
  <si>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</si>
  <si>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</si>
  <si>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</si>
  <si>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</si>
  <si>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</si>
  <si>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</si>
  <si>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</si>
  <si>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</si>
  <si>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</si>
  <si>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</si>
  <si>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</si>
  <si>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</si>
  <si>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</si>
  <si>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</si>
  <si>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</si>
  <si>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</si>
  <si>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</si>
  <si>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</si>
  <si>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</si>
  <si>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</si>
  <si>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</si>
  <si>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</si>
  <si>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</si>
  <si>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</si>
  <si>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</si>
  <si>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</si>
  <si>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</si>
  <si>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</si>
  <si>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</si>
  <si>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</si>
  <si>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</si>
  <si>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</si>
  <si>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</si>
  <si>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</si>
  <si>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</si>
  <si>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</si>
  <si>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</si>
  <si>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</si>
  <si>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</si>
  <si>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</si>
  <si>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</si>
  <si>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</si>
  <si>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</si>
  <si>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</si>
  <si>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</si>
  <si>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</si>
  <si>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</si>
  <si>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</si>
  <si>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</si>
  <si>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</si>
  <si>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</si>
  <si>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</si>
  <si>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</si>
  <si>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</si>
  <si>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</si>
  <si>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</si>
  <si>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</si>
  <si>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</si>
  <si>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</si>
  <si>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</si>
  <si>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</si>
  <si>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</si>
  <si>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</si>
  <si>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</si>
  <si>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</si>
  <si>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</si>
  <si>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</si>
  <si>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</si>
  <si>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</si>
  <si>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</si>
  <si>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</si>
  <si>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</si>
  <si>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</si>
  <si>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</si>
  <si>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</si>
  <si>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</si>
  <si>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</si>
  <si>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</si>
  <si>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</si>
  <si>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</si>
  <si>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</si>
  <si>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</si>
  <si>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</si>
  <si>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</si>
  <si>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</si>
  <si>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</si>
  <si>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</si>
  <si>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</si>
  <si>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</si>
  <si>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</si>
  <si>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</si>
  <si>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</si>
  <si>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</si>
  <si>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</si>
  <si>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</si>
  <si>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</si>
  <si>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</si>
  <si>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</si>
  <si>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</si>
  <si>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</si>
  <si>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</si>
  <si>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</si>
  <si>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</si>
  <si>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</si>
  <si>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</si>
  <si>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</si>
  <si>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</si>
  <si>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</si>
  <si>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</si>
  <si>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</si>
  <si>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</si>
  <si>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</si>
  <si>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</si>
  <si>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</si>
  <si>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</si>
  <si>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</si>
  <si>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</si>
  <si>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</si>
  <si>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</si>
  <si>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</si>
  <si>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</si>
  <si>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</si>
  <si>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</si>
  <si>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</si>
  <si>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</si>
  <si>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</si>
  <si>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</si>
  <si>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</si>
  <si>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</si>
  <si>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</si>
  <si>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</si>
  <si>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</si>
  <si>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</si>
  <si>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</si>
  <si>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</si>
  <si>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</si>
  <si>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</si>
  <si>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</si>
  <si>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</si>
  <si>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</si>
  <si>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</si>
  <si>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</si>
  <si>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</si>
  <si>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</si>
  <si>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</si>
  <si>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</si>
  <si>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</si>
  <si>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</si>
  <si>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</si>
  <si>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</si>
  <si>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</si>
  <si>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</si>
  <si>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</si>
  <si>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</si>
  <si>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</si>
  <si>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</si>
  <si>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</si>
  <si>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</si>
  <si>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</si>
  <si>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</si>
  <si>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</si>
  <si>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</si>
  <si>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</si>
  <si>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</si>
  <si>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</si>
  <si>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</si>
  <si>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</si>
  <si>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</si>
  <si>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</si>
  <si>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</si>
  <si>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</si>
  <si>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</si>
  <si>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</si>
  <si>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</si>
  <si>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</si>
  <si>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</si>
  <si>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</si>
  <si>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</si>
  <si>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</si>
  <si>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</si>
  <si>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</si>
  <si>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</si>
  <si>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</si>
  <si>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</si>
  <si>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</si>
  <si>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</si>
  <si>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</si>
  <si>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</si>
  <si>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</si>
  <si>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</si>
  <si>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</si>
  <si>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</si>
  <si>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</si>
  <si>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</si>
  <si>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</si>
  <si>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</si>
  <si>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</si>
  <si>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</si>
  <si>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</si>
  <si>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</si>
  <si>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</si>
  <si>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</si>
  <si>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</si>
  <si>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</si>
  <si>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</si>
  <si>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</si>
  <si>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</si>
  <si>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</si>
  <si>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</si>
  <si>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</si>
  <si>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</si>
  <si>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</si>
  <si>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</si>
  <si>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</si>
  <si>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</si>
  <si>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</si>
  <si>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</si>
  <si>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</si>
  <si>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</si>
  <si>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</si>
  <si>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</si>
  <si>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</si>
  <si>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</si>
  <si>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</si>
  <si>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</si>
  <si>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</si>
  <si>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</si>
  <si>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</si>
  <si>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</si>
  <si>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</si>
  <si>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</si>
  <si>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</si>
  <si>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</si>
  <si>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</si>
  <si>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</si>
  <si>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</si>
  <si>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</si>
  <si>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</si>
  <si>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</si>
  <si>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</si>
  <si>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</si>
  <si>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</si>
  <si>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</si>
  <si>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</si>
  <si>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</si>
  <si>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</si>
  <si>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</si>
  <si>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</si>
  <si>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</si>
  <si>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</si>
  <si>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</si>
  <si>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</si>
  <si>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</si>
  <si>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</si>
  <si>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</si>
  <si>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</si>
  <si>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</si>
  <si>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</si>
  <si>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</si>
  <si>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</si>
  <si>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</si>
  <si>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</si>
  <si>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</si>
  <si>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</si>
  <si>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</si>
  <si>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</si>
  <si>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</si>
  <si>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</si>
  <si>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</si>
  <si>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</si>
  <si>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</si>
  <si>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</si>
  <si>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</si>
  <si>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</si>
  <si>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</si>
  <si>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</si>
  <si>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</si>
  <si>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</si>
  <si>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</si>
  <si>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</si>
  <si>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</si>
  <si>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</si>
  <si>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</si>
  <si>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</si>
  <si>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</si>
  <si>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</si>
  <si>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</si>
  <si>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</si>
  <si>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</si>
  <si>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</si>
  <si>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</si>
  <si>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</si>
  <si>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</si>
  <si>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</si>
  <si>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</si>
  <si>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</si>
  <si>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</si>
  <si>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</si>
  <si>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</si>
  <si>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</si>
  <si>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</si>
  <si>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</si>
  <si>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</si>
  <si>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</si>
  <si>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</si>
  <si>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</si>
  <si>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</si>
  <si>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</si>
  <si>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</si>
  <si>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</si>
  <si>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</si>
  <si>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</si>
  <si>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</si>
  <si>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</si>
  <si>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</si>
  <si>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</si>
  <si>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</si>
  <si>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</si>
  <si>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</si>
  <si>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</si>
  <si>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</si>
  <si>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</si>
  <si>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</si>
  <si>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</si>
  <si>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</si>
  <si>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</si>
  <si>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</si>
  <si>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</si>
  <si>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</si>
  <si>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</si>
  <si>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</si>
  <si>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</si>
  <si>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</si>
  <si>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</si>
  <si>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</si>
  <si>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</si>
  <si>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</si>
  <si>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</si>
  <si>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</si>
  <si>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</si>
  <si>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</si>
  <si>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</si>
  <si>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</si>
  <si>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</si>
  <si>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</si>
  <si>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</si>
  <si>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</si>
  <si>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</si>
  <si>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</si>
  <si>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</si>
  <si>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</si>
  <si>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</si>
  <si>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</si>
  <si>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</si>
  <si>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</si>
  <si>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</si>
  <si>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</si>
  <si>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</si>
  <si>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</si>
  <si>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</si>
  <si>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</si>
  <si>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</si>
  <si>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</si>
  <si>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</si>
  <si>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</si>
  <si>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</si>
  <si>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</si>
  <si>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</si>
  <si>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</si>
  <si>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</si>
  <si>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</si>
  <si>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</si>
  <si>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</si>
  <si>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</si>
  <si>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</si>
  <si>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</si>
  <si>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</si>
  <si>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</si>
  <si>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</si>
  <si>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</si>
  <si>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</si>
  <si>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</si>
  <si>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</si>
  <si>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</si>
  <si>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</si>
  <si>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</si>
  <si>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</si>
  <si>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</si>
  <si>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</si>
  <si>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</si>
  <si>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</si>
  <si>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</si>
  <si>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</si>
  <si>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</si>
  <si>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</si>
  <si>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</si>
  <si>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</si>
  <si>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</si>
  <si>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</si>
  <si>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</si>
  <si>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</si>
  <si>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</si>
  <si>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</si>
  <si>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</si>
  <si>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</si>
  <si>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</si>
  <si>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</si>
  <si>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</si>
  <si>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</si>
  <si>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</si>
  <si>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</si>
  <si>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</si>
  <si>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</si>
  <si>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</si>
  <si>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</si>
  <si>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</si>
  <si>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</si>
  <si>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</si>
  <si>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</si>
  <si>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</si>
  <si>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</si>
  <si>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</si>
  <si>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</si>
  <si>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</si>
  <si>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</si>
  <si>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</si>
  <si>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</si>
  <si>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</si>
  <si>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</si>
  <si>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</si>
  <si>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</si>
  <si>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</si>
  <si>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</si>
  <si>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</si>
  <si>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</si>
  <si>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</si>
  <si>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</si>
  <si>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</si>
  <si>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</si>
  <si>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</si>
  <si>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</si>
  <si>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</si>
  <si>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</si>
  <si>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</si>
  <si>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</si>
  <si>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</si>
  <si>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</si>
  <si>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</si>
  <si>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</si>
  <si>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</si>
  <si>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</si>
  <si>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</si>
  <si>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</si>
  <si>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</si>
  <si>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</si>
  <si>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</si>
  <si>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</si>
  <si>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</si>
  <si>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</si>
  <si>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</si>
  <si>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</si>
  <si>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</si>
  <si>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</si>
  <si>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</si>
  <si>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</si>
  <si>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</si>
  <si>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</si>
  <si>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</si>
  <si>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</si>
  <si>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</si>
  <si>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</si>
  <si>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</si>
  <si>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</si>
  <si>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</si>
  <si>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</si>
  <si>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</si>
  <si>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</si>
  <si>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</si>
  <si>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</si>
  <si>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</si>
  <si>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</si>
  <si>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</si>
  <si>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</si>
  <si>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</si>
  <si>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</si>
  <si>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</si>
  <si>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</si>
  <si>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</si>
  <si>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</si>
  <si>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</si>
  <si>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</si>
  <si>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</si>
  <si>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</si>
  <si>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</si>
  <si>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</si>
  <si>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</si>
  <si>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</si>
  <si>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</si>
  <si>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</si>
  <si>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</si>
  <si>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</si>
  <si>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</si>
  <si>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</si>
  <si>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</si>
  <si>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</si>
  <si>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</si>
  <si>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</si>
  <si>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</si>
  <si>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</si>
  <si>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</si>
  <si>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</si>
  <si>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</si>
  <si>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</si>
  <si>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</si>
  <si>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</si>
  <si>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</si>
  <si>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</si>
  <si>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</si>
  <si>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</si>
  <si>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</si>
  <si>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</si>
  <si>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</si>
  <si>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</si>
  <si>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</si>
  <si>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</si>
  <si>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</si>
  <si>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</si>
  <si>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</si>
  <si>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</si>
  <si>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</si>
  <si>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</si>
  <si>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</si>
  <si>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</si>
  <si>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</si>
  <si>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</si>
  <si>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</si>
  <si>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</si>
  <si>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</si>
  <si>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</si>
  <si>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</si>
  <si>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</si>
  <si>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</si>
  <si>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</si>
  <si>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</si>
  <si>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</si>
  <si>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</si>
  <si>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</si>
  <si>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</si>
  <si>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</si>
  <si>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</si>
  <si>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</si>
  <si>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</si>
  <si>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</si>
  <si>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</si>
  <si>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</si>
  <si>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</si>
  <si>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</si>
  <si>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</si>
  <si>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</si>
  <si>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</si>
  <si>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</si>
  <si>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</si>
  <si>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</si>
  <si>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</si>
  <si>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</si>
  <si>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</si>
  <si>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</si>
  <si>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</si>
  <si>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</si>
  <si>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</si>
  <si>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</si>
  <si>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</si>
  <si>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</si>
  <si>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</si>
  <si>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</si>
  <si>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</si>
  <si>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</si>
  <si>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</si>
  <si>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</si>
  <si>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</si>
  <si>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</si>
  <si>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</si>
  <si>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</si>
  <si>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</si>
  <si>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</si>
  <si>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</si>
  <si>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</si>
  <si>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</si>
  <si>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</si>
  <si>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</si>
  <si>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</si>
  <si>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</si>
  <si>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</si>
  <si>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</si>
  <si>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</si>
  <si>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</si>
  <si>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</si>
  <si>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</si>
  <si>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</si>
  <si>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</si>
  <si>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</si>
  <si>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</si>
  <si>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</si>
  <si>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</si>
  <si>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</si>
  <si>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</si>
  <si>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</si>
  <si>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</si>
  <si>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</si>
  <si>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</si>
  <si>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</si>
  <si>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</si>
  <si>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</si>
  <si>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</si>
  <si>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</si>
  <si>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</si>
  <si>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</si>
  <si>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</si>
  <si>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</si>
  <si>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</si>
  <si>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</si>
  <si>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</si>
  <si>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</si>
  <si>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</si>
  <si>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</si>
  <si>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</si>
  <si>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</si>
  <si>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</si>
  <si>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</si>
  <si>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</si>
  <si>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</si>
  <si>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</si>
  <si>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</si>
  <si>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</si>
  <si>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</si>
  <si>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</si>
  <si>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</si>
  <si>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</si>
  <si>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</si>
  <si>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</si>
  <si>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</si>
  <si>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</si>
  <si>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</si>
  <si>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</si>
  <si>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</si>
  <si>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</si>
  <si>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</si>
  <si>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</si>
  <si>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</si>
  <si>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</si>
  <si>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</si>
  <si>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</si>
  <si>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</si>
  <si>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</si>
  <si>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</si>
  <si>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</si>
  <si>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</si>
  <si>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</si>
  <si>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</si>
  <si>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</si>
  <si>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</si>
  <si>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</si>
  <si>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</si>
  <si>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</si>
  <si>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</si>
  <si>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</si>
  <si>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</si>
  <si>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</si>
  <si>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</si>
  <si>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</si>
  <si>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</si>
  <si>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</si>
  <si>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</si>
  <si>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</si>
  <si>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</si>
  <si>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</si>
  <si>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</si>
  <si>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</si>
  <si>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</si>
  <si>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</si>
  <si>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</si>
  <si>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</si>
  <si>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</si>
  <si>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</si>
  <si>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</si>
  <si>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</si>
  <si>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</si>
  <si>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</si>
  <si>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</si>
  <si>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</si>
  <si>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</si>
  <si>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</si>
  <si>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</si>
  <si>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</si>
  <si>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</si>
  <si>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</si>
  <si>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</si>
  <si>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</si>
  <si>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</si>
  <si>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</si>
  <si>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</si>
  <si>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</si>
  <si>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</si>
  <si>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</si>
  <si>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</si>
  <si>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</si>
  <si>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</si>
  <si>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</si>
  <si>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</si>
  <si>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</si>
  <si>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</si>
  <si>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</si>
  <si>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</si>
  <si>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</si>
  <si>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</si>
  <si>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</si>
  <si>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</si>
  <si>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</si>
  <si>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</si>
  <si>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</si>
  <si>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</si>
  <si>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</si>
  <si>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</si>
  <si>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</si>
  <si>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</si>
  <si>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</si>
  <si>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</si>
  <si>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</si>
  <si>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</si>
  <si>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</si>
  <si>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</si>
  <si>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</si>
  <si>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</si>
  <si>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</si>
  <si>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</si>
  <si>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</si>
  <si>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</si>
  <si>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</si>
  <si>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</si>
  <si>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</si>
  <si>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</si>
  <si>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</si>
  <si>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</si>
  <si>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</si>
  <si>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</si>
  <si>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</si>
  <si>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</si>
  <si>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</si>
  <si>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</si>
  <si>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</si>
  <si>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</si>
  <si>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</si>
  <si>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</si>
  <si>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</si>
  <si>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</si>
  <si>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</si>
  <si>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</si>
  <si>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</si>
  <si>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</si>
  <si>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</si>
  <si>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</si>
  <si>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</si>
  <si>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</si>
  <si>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</si>
  <si>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</si>
  <si>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</si>
  <si>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</si>
  <si>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</si>
  <si>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</si>
  <si>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</si>
  <si>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</si>
  <si>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</si>
  <si>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</si>
  <si>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</si>
  <si>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</si>
  <si>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</si>
  <si>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</si>
  <si>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</si>
  <si>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</si>
  <si>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</si>
  <si>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</si>
  <si>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</si>
  <si>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</si>
  <si>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</si>
  <si>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</si>
  <si>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</si>
  <si>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</si>
  <si>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</si>
  <si>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</si>
  <si>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</si>
  <si>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</si>
  <si>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</si>
  <si>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</si>
  <si>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</si>
  <si>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</si>
  <si>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</si>
  <si>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</si>
  <si>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</si>
  <si>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</si>
  <si>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</si>
  <si>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</si>
  <si>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</si>
  <si>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</si>
  <si>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</si>
  <si>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</si>
  <si>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</si>
  <si>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</si>
  <si>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</si>
  <si>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</si>
  <si>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</si>
  <si>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</si>
  <si>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</si>
  <si>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</si>
  <si>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</si>
  <si>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</si>
  <si>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</si>
  <si>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</si>
  <si>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</si>
  <si>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</si>
  <si>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</si>
  <si>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</si>
  <si>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</si>
  <si>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</si>
  <si>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</si>
  <si>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</si>
  <si>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</si>
  <si>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</si>
  <si>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</si>
  <si>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</si>
  <si>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</si>
  <si>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</si>
  <si>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</si>
  <si>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</si>
  <si>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</si>
  <si>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</si>
  <si>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</si>
  <si>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</si>
  <si>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</si>
  <si>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</si>
  <si>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</si>
  <si>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</si>
  <si>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</si>
  <si>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</si>
  <si>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</si>
  <si>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</si>
  <si>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</si>
  <si>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</si>
  <si>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</si>
  <si>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</si>
  <si>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</si>
  <si>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</si>
  <si>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</si>
  <si>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</si>
  <si>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</si>
  <si>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</si>
  <si>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</si>
  <si>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</si>
  <si>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</si>
  <si>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</si>
  <si>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</si>
  <si>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</si>
  <si>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</si>
  <si>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</si>
  <si>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</si>
  <si>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</si>
  <si>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</si>
  <si>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</si>
  <si>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</si>
  <si>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</si>
  <si>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</si>
  <si>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</si>
  <si>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</si>
  <si>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</si>
  <si>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</si>
  <si>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</si>
  <si>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</si>
  <si>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</si>
  <si>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</si>
  <si>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</si>
  <si>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</si>
  <si>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</si>
  <si>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</si>
  <si>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</si>
  <si>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</si>
  <si>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</si>
  <si>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</si>
  <si>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</si>
  <si>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</si>
  <si>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</si>
  <si>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</si>
  <si>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</si>
  <si>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</si>
  <si>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</si>
  <si>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</si>
  <si>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</si>
  <si>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</si>
  <si>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</si>
  <si>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</si>
  <si>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</si>
  <si>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</si>
  <si>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</si>
  <si>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</si>
  <si>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</si>
  <si>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</si>
  <si>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</si>
  <si>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</si>
  <si>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</si>
  <si>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</si>
  <si>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</si>
  <si>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</si>
  <si>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</si>
  <si>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</si>
  <si>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</si>
  <si>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</si>
  <si>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</si>
  <si>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</si>
  <si>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</si>
  <si>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</si>
  <si>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</si>
  <si>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</si>
  <si>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</si>
  <si>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</si>
  <si>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</si>
  <si>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</si>
  <si>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</si>
  <si>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</si>
  <si>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</si>
  <si>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</si>
  <si>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</si>
  <si>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</si>
  <si>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</si>
  <si>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</si>
  <si>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</si>
  <si>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</si>
  <si>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</si>
  <si>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</si>
  <si>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</si>
  <si>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</si>
  <si>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</si>
  <si>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</si>
  <si>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</si>
  <si>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</si>
  <si>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</si>
  <si>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</si>
  <si>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</si>
  <si>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</si>
  <si>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</si>
  <si>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</si>
  <si>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</si>
  <si>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</si>
  <si>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</si>
  <si>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</si>
  <si>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</si>
  <si>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</si>
  <si>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</si>
  <si>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</si>
  <si>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</si>
  <si>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</si>
  <si>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</si>
  <si>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</si>
  <si>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</si>
  <si>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</si>
  <si>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</si>
  <si>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</si>
  <si>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</si>
  <si>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</si>
  <si>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</si>
  <si>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</si>
  <si>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</si>
  <si>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</si>
  <si>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</si>
  <si>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</si>
  <si>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</si>
  <si>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</si>
  <si>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</si>
  <si>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</si>
  <si>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</si>
  <si>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</si>
  <si>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</si>
  <si>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</si>
  <si>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</si>
  <si>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</si>
  <si>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</si>
  <si>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</si>
  <si>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</si>
  <si>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</si>
  <si>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</si>
  <si>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</si>
  <si>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</si>
  <si>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</si>
  <si>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</si>
  <si>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</si>
  <si>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</si>
  <si>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</si>
  <si>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</si>
  <si>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</si>
  <si>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</si>
  <si>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</si>
  <si>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</si>
  <si>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</si>
  <si>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</si>
  <si>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</si>
  <si>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</si>
  <si>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</si>
  <si>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</si>
  <si>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</si>
  <si>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</si>
  <si>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</si>
  <si>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</si>
  <si>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</si>
  <si>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</si>
  <si>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</si>
  <si>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</si>
  <si>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</si>
  <si>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</si>
  <si>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</si>
  <si>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</si>
  <si>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</si>
  <si>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</si>
  <si>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</si>
  <si>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</si>
  <si>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</si>
  <si>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</si>
  <si>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</si>
  <si>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</si>
  <si>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</si>
  <si>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</si>
  <si>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</si>
  <si>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</si>
  <si>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</si>
  <si>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</si>
  <si>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</si>
  <si>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</si>
  <si>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</si>
  <si>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</si>
  <si>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</si>
  <si>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</si>
  <si>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</si>
  <si>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</si>
  <si>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</si>
  <si>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</si>
  <si>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</si>
  <si>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</si>
  <si>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</si>
  <si>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</si>
  <si>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</si>
  <si>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</si>
  <si>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</si>
  <si>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</si>
  <si>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</si>
  <si>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</si>
  <si>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</si>
  <si>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</si>
  <si>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</si>
  <si>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</si>
  <si>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</si>
  <si>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</si>
  <si>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</si>
  <si>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</si>
  <si>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</si>
  <si>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</si>
  <si>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</si>
  <si>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</si>
  <si>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</si>
  <si>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</si>
  <si>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</si>
  <si>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</si>
  <si>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</si>
  <si>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</si>
  <si>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</si>
  <si>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</si>
  <si>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</si>
  <si>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</si>
  <si>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</si>
  <si>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</si>
  <si>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</si>
  <si>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</si>
  <si>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</si>
  <si>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</si>
  <si>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</si>
  <si>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</si>
  <si>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</si>
  <si>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</si>
  <si>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</si>
  <si>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</si>
  <si>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</si>
  <si>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</si>
  <si>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</si>
  <si>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</si>
  <si>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</si>
  <si>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</si>
  <si>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</si>
  <si>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</si>
  <si>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</si>
  <si>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</si>
  <si>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</si>
  <si>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</si>
  <si>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</si>
  <si>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</si>
  <si>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</si>
  <si>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</si>
  <si>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</si>
  <si>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</si>
  <si>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</si>
  <si>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</si>
  <si>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</si>
  <si>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</si>
  <si>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</si>
  <si>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</si>
  <si>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</si>
  <si>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</si>
  <si>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</si>
  <si>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</si>
  <si>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</si>
  <si>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</si>
  <si>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</si>
  <si>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</si>
  <si>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</si>
  <si>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</si>
  <si>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</si>
  <si>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</si>
  <si>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</si>
  <si>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</si>
  <si>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</si>
  <si>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</si>
  <si>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</si>
  <si>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</si>
  <si>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</si>
  <si>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</si>
  <si>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</si>
  <si>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</si>
  <si>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</si>
  <si>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</si>
  <si>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</si>
  <si>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</si>
  <si>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</si>
  <si>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</si>
  <si>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</si>
  <si>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</si>
  <si>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</si>
  <si>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</si>
  <si>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</si>
  <si>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</si>
  <si>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</si>
  <si>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</si>
  <si>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</si>
  <si>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</si>
  <si>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</si>
  <si>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</si>
  <si>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</si>
  <si>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</si>
  <si>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</si>
  <si>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</si>
  <si>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</si>
  <si>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</si>
  <si>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</si>
  <si>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</si>
  <si>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</si>
  <si>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</si>
  <si>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</si>
  <si>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</si>
  <si>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</si>
  <si>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</si>
  <si>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</si>
  <si>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</si>
  <si>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</si>
  <si>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</si>
  <si>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</si>
  <si>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</si>
  <si>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</si>
  <si>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</si>
  <si>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</si>
  <si>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</si>
  <si>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</si>
  <si>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</si>
  <si>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</si>
  <si>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</si>
  <si>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</si>
  <si>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</si>
  <si>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</si>
  <si>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</si>
  <si>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</si>
  <si>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</si>
  <si>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</si>
  <si>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</si>
  <si>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</si>
  <si>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</si>
  <si>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</si>
  <si>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</si>
  <si>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</si>
  <si>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</si>
  <si>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</si>
  <si>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</si>
  <si>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</si>
  <si>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</si>
  <si>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</si>
  <si>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</si>
  <si>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</si>
  <si>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</si>
  <si>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</si>
  <si>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</si>
  <si>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</si>
  <si>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</si>
  <si>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</si>
  <si>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</si>
  <si>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</si>
  <si>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</si>
  <si>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</si>
  <si>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</si>
  <si>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</si>
  <si>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</si>
  <si>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</si>
  <si>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</si>
  <si>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</si>
  <si>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</si>
  <si>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</si>
  <si>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</si>
  <si>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</si>
  <si>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</si>
  <si>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</si>
  <si>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</si>
  <si>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</si>
  <si>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</si>
  <si>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</si>
  <si>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</si>
  <si>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</si>
  <si>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</si>
  <si>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</si>
  <si>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</si>
  <si>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</si>
  <si>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</si>
  <si>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</si>
  <si>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</si>
  <si>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</si>
  <si>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</si>
  <si>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</si>
  <si>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</si>
  <si>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</si>
  <si>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</si>
  <si>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</si>
  <si>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</si>
  <si>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</si>
  <si>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</si>
  <si>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</si>
  <si>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</si>
  <si>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</si>
  <si>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</si>
  <si>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</si>
  <si>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</si>
  <si>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</si>
  <si>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</si>
  <si>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</si>
  <si>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</si>
  <si>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</si>
  <si>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</si>
  <si>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</si>
  <si>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</si>
  <si>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</si>
  <si>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</si>
  <si>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</si>
  <si>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</si>
  <si>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</si>
  <si>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</si>
  <si>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</si>
  <si>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</si>
  <si>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</si>
  <si>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</si>
  <si>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</si>
  <si>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</si>
  <si>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</si>
  <si>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</si>
  <si>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</si>
  <si>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</si>
  <si>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</si>
  <si>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</si>
  <si>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</si>
  <si>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</si>
  <si>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</si>
  <si>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</si>
  <si>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</si>
  <si>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</si>
  <si>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</si>
  <si>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</si>
  <si>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</si>
  <si>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</si>
  <si>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</si>
  <si>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</si>
  <si>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</si>
  <si>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</si>
  <si>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</si>
  <si>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</si>
  <si>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</si>
  <si>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</si>
  <si>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</si>
  <si>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</si>
  <si>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</si>
  <si>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</si>
  <si>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</si>
  <si>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</si>
  <si>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</si>
  <si>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</si>
  <si>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</si>
  <si>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</si>
  <si>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</si>
  <si>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</si>
  <si>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</si>
  <si>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</si>
  <si>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</si>
  <si>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</si>
  <si>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</si>
  <si>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</si>
  <si>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</si>
  <si>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</si>
  <si>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</si>
  <si>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</si>
  <si>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</si>
  <si>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</si>
  <si>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</si>
  <si>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</si>
  <si>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</si>
  <si>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</si>
  <si>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</si>
  <si>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</si>
  <si>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</si>
  <si>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</si>
  <si>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</si>
  <si>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</si>
  <si>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</si>
  <si>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</si>
  <si>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</si>
  <si>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</si>
  <si>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</si>
  <si>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</si>
  <si>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</si>
  <si>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</si>
  <si>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</si>
  <si>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</si>
  <si>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</si>
  <si>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</si>
  <si>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</si>
  <si>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</si>
  <si>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</si>
  <si>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</si>
  <si>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</si>
  <si>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</si>
  <si>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</si>
  <si>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</si>
  <si>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</si>
  <si>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</si>
  <si>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</si>
  <si>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</si>
  <si>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</si>
  <si>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</si>
  <si>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</si>
  <si>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</si>
  <si>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</si>
  <si>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</si>
  <si>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</si>
  <si>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</si>
  <si>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</si>
  <si>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</si>
  <si>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</si>
  <si>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</si>
  <si>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</si>
  <si>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</si>
  <si>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</si>
  <si>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</si>
  <si>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</si>
  <si>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</si>
  <si>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</si>
  <si>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</si>
  <si>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</si>
  <si>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</si>
  <si>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</si>
  <si>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</si>
  <si>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</si>
  <si>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</si>
  <si>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</si>
  <si>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</si>
  <si>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</si>
  <si>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</si>
  <si>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</si>
  <si>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</si>
  <si>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</si>
  <si>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</si>
  <si>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</si>
  <si>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</si>
  <si>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</si>
  <si>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</si>
  <si>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</si>
  <si>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</si>
  <si>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</si>
  <si>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</si>
  <si>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</si>
  <si>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</si>
  <si>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</si>
  <si>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</si>
  <si>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</si>
  <si>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</si>
  <si>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</si>
  <si>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</si>
  <si>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</si>
  <si>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</si>
  <si>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</si>
  <si>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</si>
  <si>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</si>
  <si>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</si>
  <si>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</si>
  <si>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</si>
  <si>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</si>
  <si>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</si>
  <si>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</si>
  <si>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</si>
  <si>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</si>
  <si>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</si>
  <si>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</si>
  <si>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</si>
  <si>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</si>
  <si>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</si>
  <si>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</si>
  <si>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</si>
  <si>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</si>
  <si>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</si>
  <si>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</si>
  <si>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</si>
  <si>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</si>
  <si>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</si>
  <si>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</si>
  <si>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</si>
  <si>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</si>
  <si>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</si>
  <si>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</si>
  <si>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</si>
  <si>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</si>
  <si>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</si>
  <si>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</si>
  <si>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</si>
  <si>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</si>
  <si>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</si>
  <si>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</si>
  <si>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</si>
  <si>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</si>
  <si>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</si>
  <si>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</si>
  <si>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</si>
  <si>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</si>
  <si>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</si>
  <si>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</si>
  <si>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</si>
  <si>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</si>
  <si>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</si>
  <si>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</si>
  <si>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</si>
  <si>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</si>
  <si>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</si>
  <si>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</si>
  <si>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</si>
  <si>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</si>
  <si>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</si>
  <si>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</si>
  <si>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</si>
  <si>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</si>
  <si>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</si>
  <si>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</si>
  <si>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</si>
  <si>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</si>
  <si>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</si>
  <si>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</si>
  <si>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</si>
  <si>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</si>
  <si>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</si>
  <si>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</si>
  <si>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</si>
  <si>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</si>
  <si>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</si>
  <si>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</si>
  <si>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</si>
  <si>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</si>
  <si>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</si>
  <si>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</si>
  <si>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</si>
  <si>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</si>
  <si>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</si>
  <si>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</si>
  <si>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</si>
  <si>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</si>
  <si>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</si>
  <si>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</si>
  <si>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</si>
  <si>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</si>
  <si>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</si>
  <si>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</si>
  <si>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</si>
  <si>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</si>
  <si>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</si>
  <si>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</si>
  <si>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</si>
  <si>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</si>
  <si>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</si>
  <si>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</si>
  <si>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</si>
  <si>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</si>
  <si>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</si>
  <si>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</si>
  <si>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</si>
  <si>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</si>
  <si>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</si>
  <si>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</si>
  <si>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</si>
  <si>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</si>
  <si>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</si>
  <si>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</si>
  <si>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</si>
  <si>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</si>
  <si>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</si>
  <si>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</si>
  <si>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</si>
  <si>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</si>
  <si>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</si>
  <si>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</si>
  <si>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</si>
  <si>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</si>
  <si>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</si>
  <si>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</si>
  <si>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</si>
  <si>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</si>
  <si>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</si>
  <si>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</si>
  <si>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</si>
  <si>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</si>
  <si>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</si>
  <si>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</si>
  <si>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</si>
  <si>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</si>
  <si>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</si>
  <si>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</si>
  <si>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</si>
  <si>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</si>
  <si>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</si>
  <si>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</si>
  <si>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</si>
  <si>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</si>
  <si>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</si>
  <si>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</si>
  <si>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</si>
  <si>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</si>
  <si>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</si>
  <si>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</si>
  <si>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</si>
  <si>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</si>
  <si>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</si>
  <si>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</si>
  <si>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</si>
  <si>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</si>
  <si>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</si>
  <si>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</si>
  <si>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</si>
  <si>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</si>
  <si>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</si>
  <si>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</si>
  <si>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</si>
  <si>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</si>
  <si>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</si>
  <si>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</si>
  <si>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</si>
  <si>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</si>
  <si>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</si>
  <si>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</si>
  <si>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</si>
  <si>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</si>
  <si>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</si>
  <si>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</si>
  <si>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</si>
  <si>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</si>
  <si>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</si>
  <si>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</si>
  <si>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</si>
  <si>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</si>
  <si>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</si>
  <si>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</si>
  <si>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</si>
  <si>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</si>
  <si>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</si>
  <si>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</si>
  <si>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</si>
  <si>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</si>
  <si>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</si>
  <si>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</si>
  <si>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</si>
  <si>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</si>
  <si>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</si>
  <si>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</si>
  <si>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</si>
  <si>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</si>
  <si>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</si>
  <si>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</si>
  <si>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</si>
  <si>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</si>
  <si>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</si>
  <si>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</si>
  <si>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</si>
  <si>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</si>
  <si>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</si>
  <si>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</si>
  <si>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</si>
  <si>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</si>
  <si>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</si>
  <si>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</si>
  <si>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</si>
  <si>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</si>
  <si>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</si>
  <si>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</si>
  <si>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</si>
  <si>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</si>
  <si>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</si>
  <si>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</si>
  <si>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</si>
  <si>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</si>
  <si>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</si>
  <si>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</si>
  <si>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</si>
  <si>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</si>
  <si>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</si>
  <si>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</si>
  <si>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</si>
  <si>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</si>
  <si>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</si>
  <si>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</si>
  <si>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</si>
  <si>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</si>
  <si>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</si>
  <si>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</si>
  <si>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</si>
  <si>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</si>
  <si>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</si>
  <si>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</si>
  <si>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</si>
  <si>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</si>
  <si>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</si>
  <si>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</si>
  <si>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</si>
  <si>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</si>
  <si>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</si>
  <si>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</si>
  <si>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</si>
  <si>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</si>
  <si>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</si>
  <si>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</si>
  <si>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</si>
  <si>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</si>
  <si>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</si>
  <si>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</si>
  <si>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</si>
  <si>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</si>
  <si>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</si>
  <si>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</si>
  <si>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</si>
  <si>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</si>
  <si>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</si>
  <si>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</si>
  <si>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</si>
  <si>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</si>
  <si>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</si>
  <si>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</si>
  <si>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</si>
  <si>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</si>
  <si>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</si>
  <si>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</si>
  <si>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</si>
  <si>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</si>
  <si>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</si>
  <si>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</si>
  <si>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</si>
  <si>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</si>
  <si>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</si>
  <si>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</si>
  <si>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</si>
  <si>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</si>
  <si>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</si>
  <si>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</si>
  <si>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</si>
  <si>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</si>
  <si>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</si>
  <si>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</si>
  <si>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</si>
  <si>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</si>
  <si>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</si>
  <si>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</si>
  <si>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</si>
  <si>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</si>
  <si>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</si>
  <si>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</si>
  <si>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</si>
  <si>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</si>
  <si>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</si>
  <si>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</si>
  <si>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</si>
  <si>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</si>
  <si>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</si>
  <si>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</si>
  <si>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</si>
  <si>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</si>
  <si>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</si>
  <si>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</si>
  <si>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</si>
  <si>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</si>
  <si>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</si>
  <si>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</si>
  <si>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</si>
  <si>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</si>
  <si>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</si>
  <si>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</si>
  <si>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</si>
  <si>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</si>
  <si>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</si>
  <si>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</si>
  <si>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</si>
  <si>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</si>
  <si>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</si>
  <si>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</si>
  <si>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</si>
  <si>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</si>
  <si>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</si>
  <si>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</si>
  <si>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</si>
  <si>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</si>
  <si>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</si>
  <si>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</si>
  <si>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</si>
  <si>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</si>
  <si>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</si>
  <si>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</si>
  <si>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</si>
  <si>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</si>
  <si>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</si>
  <si>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</si>
  <si>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</si>
  <si>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</si>
  <si>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</si>
  <si>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</si>
  <si>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</si>
  <si>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</si>
  <si>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</si>
  <si>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</si>
  <si>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</si>
  <si>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</si>
  <si>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</si>
  <si>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</si>
  <si>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</si>
  <si>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</si>
  <si>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</si>
  <si>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</si>
  <si>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</si>
  <si>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</si>
  <si>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</si>
  <si>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</si>
  <si>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</si>
  <si>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</si>
  <si>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</si>
  <si>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</si>
  <si>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</si>
  <si>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</si>
  <si>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</si>
  <si>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</si>
  <si>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</si>
  <si>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</si>
  <si>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</si>
  <si>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</si>
  <si>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</si>
  <si>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</si>
  <si>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</si>
  <si>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</si>
  <si>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</si>
  <si>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</si>
  <si>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</si>
  <si>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</si>
  <si>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</si>
  <si>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</si>
  <si>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</si>
  <si>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</si>
  <si>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</si>
  <si>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</si>
  <si>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</si>
  <si>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</si>
  <si>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</si>
  <si>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</si>
  <si>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</si>
  <si>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</si>
  <si>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</si>
  <si>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</si>
  <si>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</si>
  <si>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</si>
  <si>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</si>
  <si>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</si>
  <si>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</si>
  <si>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</si>
  <si>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</si>
  <si>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</si>
  <si>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</si>
  <si>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</si>
  <si>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</si>
  <si>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</si>
  <si>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</si>
  <si>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</si>
  <si>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</si>
  <si>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</si>
  <si>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</si>
  <si>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</si>
  <si>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</si>
  <si>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</si>
  <si>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</si>
  <si>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</si>
  <si>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</si>
  <si>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</si>
  <si>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</si>
  <si>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</si>
  <si>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</si>
  <si>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</si>
  <si>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</si>
  <si>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</si>
  <si>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</si>
  <si>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</si>
  <si>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</si>
  <si>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</si>
  <si>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</si>
  <si>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</si>
  <si>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</si>
  <si>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</si>
  <si>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</si>
  <si>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</si>
  <si>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</si>
  <si>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</si>
  <si>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</si>
  <si>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</si>
  <si>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</si>
  <si>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</si>
  <si>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</si>
  <si>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</si>
  <si>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</si>
  <si>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</si>
  <si>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</si>
  <si>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</si>
  <si>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</si>
  <si>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</si>
  <si>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</si>
  <si>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</si>
  <si>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</si>
  <si>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</si>
  <si>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</si>
  <si>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</si>
  <si>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</si>
  <si>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</si>
  <si>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</si>
  <si>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</si>
  <si>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</si>
  <si>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</si>
  <si>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</si>
  <si>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</si>
  <si>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</si>
  <si>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</si>
  <si>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</si>
  <si>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</si>
  <si>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</si>
  <si>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</si>
  <si>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</si>
  <si>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</si>
  <si>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</si>
  <si>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</si>
  <si>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</si>
  <si>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</si>
  <si>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</si>
  <si>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</si>
  <si>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</si>
  <si>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</si>
  <si>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</si>
  <si>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</si>
  <si>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</si>
  <si>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</si>
  <si>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</si>
  <si>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</si>
  <si>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</si>
  <si>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</si>
  <si>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</si>
  <si>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</si>
  <si>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</si>
  <si>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</si>
  <si>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</si>
  <si>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</si>
  <si>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</si>
  <si>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</si>
  <si>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</si>
  <si>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</si>
  <si>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</si>
  <si>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</si>
  <si>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</si>
  <si>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</si>
  <si>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</si>
  <si>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</si>
  <si>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</si>
  <si>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</si>
  <si>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</si>
  <si>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</si>
  <si>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</si>
  <si>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</si>
  <si>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</si>
  <si>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</si>
  <si>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</si>
  <si>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</si>
  <si>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</si>
  <si>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</si>
  <si>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</si>
  <si>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</si>
  <si>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</si>
  <si>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</si>
  <si>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</si>
  <si>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</si>
  <si>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</si>
  <si>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</si>
  <si>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</si>
  <si>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</si>
  <si>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</si>
  <si>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</si>
  <si>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</si>
  <si>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</si>
  <si>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</si>
  <si>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</si>
  <si>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</si>
  <si>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</si>
  <si>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</si>
  <si>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</si>
  <si>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</si>
  <si>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</si>
  <si>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</si>
  <si>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</si>
  <si>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</si>
  <si>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</si>
  <si>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</si>
  <si>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</si>
  <si>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</si>
  <si>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</si>
  <si>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</si>
  <si>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</si>
  <si>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</si>
  <si>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</si>
  <si>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</si>
  <si>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</si>
  <si>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</si>
  <si>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</si>
  <si>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</si>
  <si>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</si>
  <si>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</si>
  <si>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</si>
  <si>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</si>
  <si>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</si>
  <si>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</si>
  <si>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</si>
  <si>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</si>
  <si>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</si>
  <si>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</si>
  <si>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</si>
  <si>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</si>
  <si>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</si>
  <si>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</si>
  <si>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</si>
  <si>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</si>
  <si>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</si>
  <si>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</si>
  <si>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</si>
  <si>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</si>
  <si>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</si>
  <si>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</si>
  <si>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</si>
  <si>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</si>
  <si>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</si>
  <si>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</si>
  <si>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</si>
  <si>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</si>
  <si>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</si>
  <si>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</si>
  <si>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</si>
  <si>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</si>
  <si>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</si>
  <si>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</si>
  <si>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</si>
  <si>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</si>
  <si>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</si>
  <si>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</si>
  <si>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</si>
  <si>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</si>
  <si>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</si>
  <si>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</si>
  <si>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</si>
  <si>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</si>
  <si>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</si>
  <si>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</si>
  <si>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</si>
  <si>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</si>
  <si>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</si>
  <si>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</si>
  <si>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</si>
  <si>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</si>
  <si>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</si>
  <si>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</si>
  <si>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</si>
  <si>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</si>
  <si>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</si>
  <si>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</si>
  <si>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</si>
  <si>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</si>
  <si>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</si>
  <si>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</si>
  <si>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</si>
  <si>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</si>
  <si>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</si>
  <si>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</si>
  <si>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</si>
  <si>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</si>
  <si>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</si>
  <si>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</si>
  <si>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</si>
  <si>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</si>
  <si>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</si>
  <si>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</si>
  <si>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</si>
  <si>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</si>
  <si>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</si>
  <si>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</si>
  <si>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</si>
  <si>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</si>
  <si>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</si>
  <si>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</si>
  <si>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</si>
  <si>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</si>
  <si>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</si>
  <si>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</si>
  <si>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</si>
  <si>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</si>
  <si>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</si>
  <si>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</si>
  <si>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</si>
  <si>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</si>
  <si>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</si>
  <si>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</si>
  <si>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</si>
  <si>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</si>
  <si>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</si>
  <si>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</si>
  <si>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</si>
  <si>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</si>
  <si>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</si>
  <si>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</si>
  <si>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</si>
  <si>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</si>
  <si>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</si>
  <si>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</si>
  <si>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</si>
  <si>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</si>
  <si>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</si>
  <si>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</si>
  <si>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</si>
  <si>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</si>
  <si>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</si>
  <si>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</si>
  <si>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</si>
  <si>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</si>
  <si>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</si>
  <si>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</si>
  <si>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</si>
  <si>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</si>
  <si>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</si>
  <si>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</si>
  <si>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</si>
  <si>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</si>
  <si>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</si>
  <si>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</si>
  <si>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</si>
  <si>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</si>
  <si>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</si>
  <si>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</si>
  <si>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</si>
  <si>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</si>
  <si>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</si>
  <si>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</si>
  <si>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</si>
  <si>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</si>
  <si>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</si>
  <si>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</si>
  <si>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</si>
  <si>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</si>
  <si>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</si>
  <si>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</si>
  <si>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</si>
  <si>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</si>
  <si>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</si>
  <si>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</si>
  <si>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</si>
  <si>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</si>
  <si>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</si>
  <si>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</si>
  <si>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</si>
  <si>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</si>
  <si>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</si>
  <si>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</si>
  <si>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</si>
  <si>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</si>
  <si>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</si>
  <si>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</si>
  <si>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</si>
  <si>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</si>
  <si>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</si>
  <si>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</si>
  <si>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</si>
  <si>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</si>
  <si>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</si>
  <si>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</si>
  <si>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</si>
  <si>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</si>
  <si>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</si>
  <si>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</si>
  <si>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</si>
  <si>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</si>
  <si>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</si>
  <si>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</si>
  <si>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</si>
  <si>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</si>
  <si>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</si>
  <si>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</si>
  <si>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</si>
  <si>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</si>
  <si>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</si>
  <si>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</si>
  <si>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</si>
  <si>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</si>
  <si>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</si>
  <si>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</si>
  <si>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</si>
  <si>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</si>
  <si>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</si>
  <si>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</si>
  <si>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</si>
  <si>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</si>
  <si>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</si>
  <si>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</si>
  <si>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</si>
  <si>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</si>
  <si>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</si>
  <si>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</si>
  <si>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</si>
  <si>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</si>
  <si>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</si>
  <si>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</si>
  <si>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</si>
  <si>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</si>
  <si>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</si>
  <si>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</si>
  <si>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</si>
  <si>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</si>
  <si>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</si>
  <si>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</si>
  <si>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</si>
  <si>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</si>
  <si>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</si>
  <si>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</si>
  <si>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</si>
  <si>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</si>
  <si>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</si>
  <si>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</si>
  <si>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</si>
  <si>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</si>
  <si>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</si>
  <si>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</si>
  <si>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</si>
  <si>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</si>
  <si>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</si>
  <si>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</si>
  <si>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</si>
  <si>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</si>
  <si>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</si>
  <si>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</si>
  <si>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</si>
  <si>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</si>
  <si>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</si>
  <si>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</si>
  <si>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</si>
  <si>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</si>
  <si>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</si>
  <si>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</si>
  <si>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</si>
  <si>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</si>
  <si>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</si>
  <si>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</si>
  <si>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</si>
  <si>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</si>
  <si>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</si>
  <si>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</si>
  <si>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</si>
  <si>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</si>
  <si>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</si>
  <si>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</si>
  <si>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</si>
  <si>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</si>
  <si>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</si>
  <si>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</si>
  <si>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</si>
  <si>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</si>
  <si>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</si>
  <si>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</si>
  <si>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</si>
  <si>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</si>
  <si>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</si>
  <si>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</si>
  <si>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</si>
  <si>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</si>
  <si>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</si>
  <si>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</si>
  <si>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</si>
  <si>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</si>
  <si>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</si>
  <si>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</si>
  <si>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</si>
  <si>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</si>
  <si>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</si>
  <si>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</si>
  <si>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</si>
  <si>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</si>
  <si>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</si>
  <si>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</si>
  <si>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</si>
  <si>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</si>
  <si>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</si>
  <si>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</si>
  <si>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</si>
  <si>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</si>
  <si>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</si>
  <si>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</si>
  <si>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</si>
  <si>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</si>
  <si>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</si>
  <si>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</si>
  <si>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</si>
  <si>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</si>
  <si>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</si>
  <si>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</si>
  <si>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</si>
  <si>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</si>
  <si>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</si>
  <si>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</si>
  <si>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</si>
  <si>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</si>
  <si>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</si>
  <si>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</si>
  <si>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</si>
  <si>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</si>
  <si>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</si>
  <si>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</si>
  <si>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</si>
  <si>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</si>
  <si>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</si>
  <si>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</si>
  <si>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</si>
  <si>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</si>
  <si>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</si>
  <si>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</si>
  <si>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</si>
  <si>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</si>
  <si>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</si>
  <si>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</si>
  <si>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</si>
  <si>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</si>
  <si>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</si>
  <si>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</si>
  <si>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</si>
  <si>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</si>
  <si>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</si>
  <si>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</si>
  <si>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</si>
  <si>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</si>
  <si>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</si>
  <si>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</si>
  <si>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</si>
  <si>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</si>
  <si>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</si>
  <si>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</si>
  <si>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</si>
  <si>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</si>
  <si>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</si>
  <si>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</si>
  <si>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</si>
  <si>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</si>
  <si>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</si>
  <si>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</si>
  <si>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</si>
  <si>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</si>
  <si>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</si>
  <si>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</si>
  <si>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</si>
  <si>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</si>
  <si>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</si>
  <si>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</si>
  <si>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</si>
  <si>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</si>
  <si>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</si>
  <si>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</si>
  <si>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</si>
  <si>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</si>
  <si>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</si>
  <si>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</si>
  <si>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</si>
  <si>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</si>
  <si>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</si>
  <si>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</si>
  <si>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</si>
  <si>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</si>
  <si>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</si>
  <si>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</si>
  <si>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</si>
  <si>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</si>
  <si>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</si>
  <si>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</si>
  <si>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</si>
  <si>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</si>
  <si>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</si>
  <si>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</si>
  <si>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</si>
  <si>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</si>
  <si>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</si>
  <si>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</si>
  <si>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</si>
  <si>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</si>
  <si>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</si>
  <si>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</si>
  <si>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</si>
  <si>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</si>
  <si>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</si>
  <si>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</si>
  <si>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</si>
  <si>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</si>
  <si>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</si>
  <si>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</si>
  <si>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</si>
  <si>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</si>
  <si>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</si>
  <si>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</si>
  <si>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</si>
  <si>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</si>
  <si>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</si>
  <si>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</si>
  <si>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</si>
  <si>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</si>
  <si>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</si>
  <si>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</si>
  <si>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</si>
  <si>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</si>
  <si>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</si>
  <si>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</si>
  <si>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</si>
  <si>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</si>
  <si>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</si>
  <si>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</si>
  <si>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</si>
  <si>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</si>
  <si>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</si>
  <si>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</si>
  <si>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</si>
  <si>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</si>
  <si>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</si>
  <si>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</si>
  <si>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</si>
  <si>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</si>
  <si>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</si>
  <si>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</si>
  <si>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</si>
  <si>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</si>
  <si>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</si>
  <si>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</si>
  <si>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</si>
  <si>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</si>
  <si>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</si>
  <si>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</si>
  <si>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</si>
  <si>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</si>
  <si>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</si>
  <si>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</si>
  <si>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</si>
  <si>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</si>
  <si>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</si>
  <si>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</si>
  <si>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</si>
  <si>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</si>
  <si>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</si>
  <si>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</si>
  <si>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</si>
  <si>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</si>
  <si>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</si>
  <si>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</si>
  <si>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</si>
  <si>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</si>
  <si>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</si>
  <si>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</si>
  <si>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</si>
  <si>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</si>
  <si>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</si>
  <si>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</si>
  <si>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</si>
  <si>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</si>
  <si>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</si>
  <si>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</si>
  <si>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</si>
  <si>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</si>
  <si>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</si>
  <si>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</si>
  <si>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</si>
  <si>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</si>
  <si>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</si>
  <si>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</si>
  <si>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</si>
  <si>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</si>
  <si>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</si>
  <si>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</si>
  <si>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</si>
  <si>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</si>
  <si>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</si>
  <si>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</si>
  <si>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</si>
  <si>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</si>
  <si>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</si>
  <si>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</si>
  <si>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</si>
  <si>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</si>
  <si>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</si>
  <si>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</si>
  <si>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</si>
  <si>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</si>
  <si>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</si>
  <si>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</si>
  <si>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</si>
  <si>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</si>
  <si>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</si>
  <si>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</si>
  <si>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</si>
  <si>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</si>
  <si>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</si>
  <si>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</si>
  <si>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</si>
  <si>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</si>
  <si>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</si>
  <si>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</si>
  <si>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</si>
  <si>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</si>
  <si>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</si>
  <si>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</si>
  <si>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</si>
  <si>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</si>
  <si>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</si>
  <si>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</si>
  <si>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</si>
  <si>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</si>
  <si>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</si>
  <si>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</si>
  <si>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</si>
  <si>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</si>
  <si>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</si>
  <si>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</si>
  <si>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</si>
  <si>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</si>
  <si>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</si>
  <si>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</si>
  <si>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</si>
  <si>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</si>
  <si>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</si>
  <si>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</si>
  <si>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</si>
  <si>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</si>
  <si>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</si>
  <si>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</si>
  <si>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</si>
  <si>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</si>
  <si>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</si>
  <si>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</si>
  <si>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</si>
  <si>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</si>
  <si>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</si>
  <si>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</si>
  <si>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</si>
  <si>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</si>
  <si>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</si>
  <si>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</si>
  <si>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</si>
  <si>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</si>
  <si>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</si>
  <si>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</si>
  <si>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</si>
  <si>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</si>
  <si>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</si>
  <si>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</si>
  <si>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</si>
  <si>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</si>
  <si>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</si>
  <si>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</si>
  <si>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</si>
  <si>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</si>
  <si>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</si>
  <si>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</si>
  <si>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</si>
  <si>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</si>
  <si>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</si>
  <si>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</si>
  <si>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</si>
  <si>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</si>
  <si>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</si>
  <si>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</si>
  <si>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</si>
  <si>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</si>
  <si>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</si>
  <si>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</si>
  <si>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</si>
  <si>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</si>
  <si>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</si>
  <si>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</si>
  <si>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</si>
  <si>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</si>
  <si>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</si>
  <si>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</si>
  <si>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</si>
  <si>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</si>
  <si>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</si>
  <si>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</si>
  <si>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</si>
  <si>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</si>
  <si>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</si>
  <si>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</si>
  <si>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</si>
  <si>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</si>
  <si>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</si>
  <si>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</si>
  <si>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</si>
  <si>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</si>
  <si>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</si>
  <si>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</si>
  <si>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</si>
  <si>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</si>
  <si>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</si>
  <si>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</si>
  <si>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</si>
  <si>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</si>
  <si>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</si>
  <si>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</si>
  <si>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</si>
  <si>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</si>
  <si>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</si>
  <si>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</si>
  <si>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</si>
  <si>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</si>
  <si>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</si>
  <si>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</si>
  <si>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</si>
  <si>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</si>
  <si>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</si>
  <si>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</si>
  <si>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</si>
  <si>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</si>
  <si>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</si>
  <si>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</si>
  <si>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</si>
  <si>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</si>
  <si>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</si>
  <si>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</si>
  <si>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</si>
  <si>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</si>
  <si>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</si>
  <si>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</si>
  <si>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</si>
  <si>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</si>
  <si>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</si>
  <si>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</si>
  <si>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</si>
  <si>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</si>
  <si>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</si>
  <si>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</si>
  <si>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</si>
  <si>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</si>
  <si>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</si>
  <si>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</si>
  <si>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</si>
  <si>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</si>
  <si>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</si>
  <si>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</si>
  <si>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</si>
  <si>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</si>
  <si>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</si>
  <si>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</si>
  <si>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</si>
  <si>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</si>
  <si>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</si>
  <si>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</si>
  <si>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</si>
  <si>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</si>
  <si>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</si>
  <si>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</si>
  <si>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</si>
  <si>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</si>
  <si>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</si>
  <si>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</si>
  <si>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</si>
  <si>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</si>
  <si>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</si>
  <si>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</si>
  <si>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</si>
  <si>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</si>
  <si>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</si>
  <si>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</si>
  <si>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</si>
  <si>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</si>
  <si>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</si>
  <si>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</si>
  <si>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</si>
  <si>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</si>
  <si>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</si>
  <si>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</si>
  <si>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</si>
  <si>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</si>
  <si>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</si>
  <si>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</si>
  <si>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</si>
  <si>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</si>
  <si>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</si>
  <si>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</si>
  <si>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</si>
  <si>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</si>
  <si>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</si>
  <si>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</si>
  <si>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</si>
  <si>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</si>
  <si>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</si>
  <si>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As per Borrower EMI Amount Not paid due to finance issue.</t>
  </si>
  <si>
    <t>As per Borrower EMI Amount paid to the Ringleader , But Ringleader was Amount not submited to the branch staff.</t>
  </si>
  <si>
    <t>As per borrower Confirmation EMI Amount not paid due to finance issue.</t>
  </si>
  <si>
    <t>As per LO Yona confirmation Borrower death.</t>
  </si>
  <si>
    <t>As per Borrower EMI Amount not paid due to finance issue.</t>
  </si>
  <si>
    <t>As per borrower EMI Amount not paid Due to finance issue.</t>
  </si>
  <si>
    <t>Ettadi Isaku/SF0094116</t>
  </si>
  <si>
    <t>Kesava Busagani/SF0005734</t>
  </si>
  <si>
    <t>Mahaboob Subhani Shaik/SF0075598</t>
  </si>
  <si>
    <t>Maruthi Prasad Dasari </t>
  </si>
  <si>
    <t>As per borrower Confirmation emi amount paid to the lo Maruthi Prasad Dasari  But LO Not updated in fimo.</t>
  </si>
  <si>
    <t>SF0092934</t>
  </si>
  <si>
    <t>LO</t>
  </si>
  <si>
    <t>FN25-26-01346</t>
  </si>
  <si>
    <t>IA</t>
  </si>
  <si>
    <t>Arun Kumar Alavan/CFL0004261</t>
  </si>
  <si>
    <t>Absconding</t>
  </si>
  <si>
    <t>Completed-Report Pending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</si>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</sst>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7232</v>
      </c>
      <c r="I5" s="61">
        <v>45850</v>
      </c>
      <c r="J5" s="74" t="str">
        <f>IF('Physical Cash at Safe'!D28="Yes",'Physical Cash at Safe'!E28,IF('Borrower Wise Details'!D5&lt;&gt;"",'Borrower Wise Details'!D5,""))</f>
        <v>FN25-26-01346</v>
      </c>
      <c r="K5" s="81">
        <v>1</v>
      </c>
      <c r="L5" s="82">
        <v>3470</v>
      </c>
      <c r="M5" s="82">
        <v>0</v>
      </c>
      <c r="N5" s="82" t="s">
        <v>7224</v>
      </c>
      <c r="O5" s="82" t="s">
        <v>7225</v>
      </c>
      <c r="P5" s="82" t="s">
        <v>7226</v>
      </c>
      <c r="Q5" s="82" t="s">
        <v>7233</v>
      </c>
      <c r="R5" s="75" t="str">
        <f>IF('Physical Cash at Safe'!$D$28="Yes", 'Physical Cash at Safe'!$A$28, IF('Borrower Wise Details'!F5&lt;&gt;"", 'Borrower Wise Details'!F5, ""))</f>
        <v>Maruthi Prasad Dasari 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SF0092934</v>
      </c>
      <c r="U5" s="77" t="s">
        <v>7234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7235</v>
      </c>
      <c r="Z5" s="61">
        <v>45849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45873</v>
      </c>
      <c r="AH5" s="70" t="s">
        <v>7236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Maruthi Prasad Dasari </v>
      </c>
      <c r="E5" s="68" t="str">
        <f>IF(OR('Fraud Investigation Report'!T5="", 'Fraud Investigation Report'!T5=0), "", 'Fraud Investigation Report'!T5)</f>
        <v>SF0092934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FN25-26-01346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11050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11050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2</v>
      </c>
      <c r="B1" s="153"/>
      <c r="C1" s="153"/>
      <c r="D1" s="153"/>
      <c r="E1" s="154"/>
    </row>
    <row r="2" spans="1:5" ht="18.75">
      <c r="A2" s="14"/>
      <c r="B2" s="155" t="s">
        <v>3</v>
      </c>
      <c r="C2" s="155"/>
      <c r="D2" s="155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6" t="s">
        <v>70</v>
      </c>
      <c r="B7" s="157"/>
      <c r="C7" s="157"/>
      <c r="D7" s="157"/>
      <c r="E7" s="157"/>
    </row>
    <row r="8" spans="1:5" ht="15" customHeight="1">
      <c r="A8" s="158" t="s">
        <v>71</v>
      </c>
      <c r="B8" s="160" t="s">
        <v>92</v>
      </c>
      <c r="C8" s="161"/>
      <c r="D8" s="162" t="s">
        <v>72</v>
      </c>
      <c r="E8" s="163"/>
    </row>
    <row r="9" spans="1: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4" t="s">
        <v>97</v>
      </c>
      <c r="B20" s="165"/>
      <c r="C20" s="32"/>
      <c r="D20" s="33" t="s">
        <v>91</v>
      </c>
      <c r="E20" s="34"/>
    </row>
    <row r="21" spans="1:5" ht="30" customHeight="1">
      <c r="A21" s="166" t="s">
        <v>88</v>
      </c>
      <c r="B21" s="167"/>
      <c r="C21" s="34"/>
      <c r="D21" s="33" t="s">
        <v>89</v>
      </c>
      <c r="E21" s="34"/>
    </row>
    <row r="22" spans="1:5" ht="30" customHeight="1">
      <c r="A22" s="166" t="s">
        <v>77</v>
      </c>
      <c r="B22" s="167"/>
      <c r="C22" s="34"/>
      <c r="D22" s="35" t="s">
        <v>78</v>
      </c>
      <c r="E22" s="34"/>
    </row>
    <row r="23" spans="1:5" ht="30" customHeight="1">
      <c r="A23" s="166" t="s">
        <v>79</v>
      </c>
      <c r="B23" s="167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51"/>
      <c r="C24" s="151"/>
      <c r="D24" s="151"/>
      <c r="E24" s="151"/>
    </row>
    <row r="25" spans="1:5" ht="57.75" customHeight="1">
      <c r="A25" s="36" t="s">
        <v>81</v>
      </c>
      <c r="B25" s="140"/>
      <c r="C25" s="140"/>
      <c r="D25" s="140"/>
      <c r="E25" s="140"/>
    </row>
    <row r="26" spans="1:5" ht="20.100000000000001" customHeight="1">
      <c r="A26" s="145" t="s">
        <v>189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43" t="s">
        <v>217</v>
      </c>
      <c r="E29" s="144"/>
    </row>
    <row r="30" spans="1:5" ht="40.15" customHeight="1">
      <c r="A30" s="127"/>
      <c r="B30" s="127"/>
      <c r="C30" s="128"/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218</v>
      </c>
      <c r="B32" s="38"/>
      <c r="C32" s="37" t="s">
        <v>82</v>
      </c>
      <c r="D32" s="141"/>
      <c r="E32" s="142"/>
    </row>
    <row r="33" spans="1:5" ht="18" customHeight="1">
      <c r="A33" s="37" t="s">
        <v>83</v>
      </c>
      <c r="B33" s="106"/>
      <c r="C33" s="39" t="s">
        <v>84</v>
      </c>
      <c r="D33" s="135"/>
      <c r="E33" s="136"/>
    </row>
    <row r="34" spans="1:5" ht="25.5">
      <c r="A34" s="39" t="s">
        <v>219</v>
      </c>
      <c r="B34" s="38"/>
      <c r="C34" s="39" t="s">
        <v>220</v>
      </c>
      <c r="D34" s="137"/>
      <c r="E34" s="138"/>
    </row>
    <row r="35" spans="1:5" ht="25.5">
      <c r="A35" s="39" t="s">
        <v>221</v>
      </c>
      <c r="B35" s="38"/>
      <c r="C35" s="39" t="s">
        <v>223</v>
      </c>
      <c r="D35" s="137"/>
      <c r="E35" s="138"/>
    </row>
    <row r="36" spans="1:5" ht="25.5" customHeight="1">
      <c r="A36" s="39" t="s">
        <v>222</v>
      </c>
      <c r="B36" s="38"/>
      <c r="C36" s="39" t="s">
        <v>224</v>
      </c>
      <c r="D36" s="139"/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8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7231</v>
      </c>
      <c r="E5" s="65">
        <v>45849</v>
      </c>
      <c r="F5" s="130" t="s">
        <v>7227</v>
      </c>
      <c r="G5" s="49" t="s">
        <v>7229</v>
      </c>
      <c r="H5" s="49" t="s">
        <v>7230</v>
      </c>
      <c r="I5" s="120" t="s">
        <v>420</v>
      </c>
      <c r="J5" s="120" t="s">
        <v>1840</v>
      </c>
      <c r="K5" s="120" t="s">
        <v>4353</v>
      </c>
      <c r="L5" s="11">
        <v>357442682</v>
      </c>
      <c r="M5" s="65" t="s">
        <v>6176</v>
      </c>
      <c r="N5" s="124">
        <v>20000</v>
      </c>
      <c r="O5" s="124">
        <v>1340</v>
      </c>
      <c r="P5" s="121" t="s">
        <v>139</v>
      </c>
      <c r="Q5" s="80">
        <v>45667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7231</v>
      </c>
      <c r="E6" s="65">
        <v>45849</v>
      </c>
      <c r="F6" s="38" t="s">
        <v>7227</v>
      </c>
      <c r="G6" s="49" t="s">
        <v>7229</v>
      </c>
      <c r="H6" s="49" t="s">
        <v>7230</v>
      </c>
      <c r="I6" s="120" t="s">
        <v>355</v>
      </c>
      <c r="J6" s="120" t="s">
        <v>2991</v>
      </c>
      <c r="K6" s="120" t="s">
        <v>5476</v>
      </c>
      <c r="L6" s="11">
        <v>357661313</v>
      </c>
      <c r="M6" s="65" t="s">
        <v>6251</v>
      </c>
      <c r="N6" s="124">
        <v>65000</v>
      </c>
      <c r="O6" s="124">
        <v>3470</v>
      </c>
      <c r="P6" s="121" t="s">
        <v>139</v>
      </c>
      <c r="Q6" s="80">
        <v>45695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7231</v>
      </c>
      <c r="E7" s="65">
        <v>45849</v>
      </c>
      <c r="F7" s="38" t="s">
        <v>7227</v>
      </c>
      <c r="G7" s="49" t="s">
        <v>7229</v>
      </c>
      <c r="H7" s="49" t="s">
        <v>7230</v>
      </c>
      <c r="I7" s="120" t="s">
        <v>401</v>
      </c>
      <c r="J7" s="120" t="s">
        <v>3174</v>
      </c>
      <c r="K7" s="120" t="s">
        <v>5653</v>
      </c>
      <c r="L7" s="11">
        <v>358698490</v>
      </c>
      <c r="M7" s="65" t="s">
        <v>6265</v>
      </c>
      <c r="N7" s="124">
        <v>65000</v>
      </c>
      <c r="O7" s="124">
        <v>3460</v>
      </c>
      <c r="P7" s="121" t="s">
        <v>139</v>
      </c>
      <c r="Q7" s="80">
        <v>45798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202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7231</v>
      </c>
      <c r="E8" s="65">
        <v>45849</v>
      </c>
      <c r="F8" s="38" t="s">
        <v>7227</v>
      </c>
      <c r="G8" s="49" t="s">
        <v>7229</v>
      </c>
      <c r="H8" s="49" t="s">
        <v>7230</v>
      </c>
      <c r="I8" s="120" t="s">
        <v>312</v>
      </c>
      <c r="J8" s="120" t="s">
        <v>2540</v>
      </c>
      <c r="K8" s="120" t="s">
        <v>5040</v>
      </c>
      <c r="L8" s="11">
        <v>355245542</v>
      </c>
      <c r="M8" s="65" t="s">
        <v>6205</v>
      </c>
      <c r="N8" s="124">
        <v>52000</v>
      </c>
      <c r="O8" s="124">
        <v>2780</v>
      </c>
      <c r="P8" s="121" t="s">
        <v>139</v>
      </c>
      <c r="Q8" s="80">
        <v>45698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201</v>
      </c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I2696" sqref="BI2696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45.7109375" style="99" bestFit="1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 t="s">
        <v>7211</v>
      </c>
      <c r="BI697" s="38" t="s">
        <v>110</v>
      </c>
      <c r="BJ697" s="85">
        <v>45846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245</v>
      </c>
      <c r="BP697" s="84"/>
      <c r="BQ697" s="117"/>
      <c r="BR697" s="118" t="s">
        <v>7219</v>
      </c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45846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 t="s">
        <v>7211</v>
      </c>
      <c r="BI744" s="38" t="s">
        <v>110</v>
      </c>
      <c r="BJ744" s="85">
        <v>45846</v>
      </c>
      <c r="BK744" s="84"/>
      <c r="BL744" s="38" t="s">
        <v>114</v>
      </c>
      <c r="BM744" s="115" t="s">
        <v>119</v>
      </c>
      <c r="BN744" s="116" t="s">
        <v>199</v>
      </c>
      <c r="BO744" s="84" t="s">
        <v>244</v>
      </c>
      <c r="BP744" s="84"/>
      <c r="BQ744" s="117"/>
      <c r="BR744" s="118" t="s">
        <v>7220</v>
      </c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45846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45846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45846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 t="s">
        <v>7211</v>
      </c>
      <c r="BI855" s="38" t="s">
        <v>110</v>
      </c>
      <c r="BJ855" s="85">
        <v>45846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244</v>
      </c>
      <c r="BP855" s="84"/>
      <c r="BQ855" s="117"/>
      <c r="BR855" s="118" t="s">
        <v>7223</v>
      </c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 t="s">
        <v>7211</v>
      </c>
      <c r="BI856" s="38" t="s">
        <v>110</v>
      </c>
      <c r="BJ856" s="85">
        <v>45846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244</v>
      </c>
      <c r="BP856" s="84"/>
      <c r="BQ856" s="117"/>
      <c r="BR856" s="118" t="s">
        <v>7223</v>
      </c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 t="s">
        <v>7211</v>
      </c>
      <c r="BI857" s="38" t="s">
        <v>110</v>
      </c>
      <c r="BJ857" s="85">
        <v>45846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244</v>
      </c>
      <c r="BP857" s="84"/>
      <c r="BQ857" s="117"/>
      <c r="BR857" s="118" t="s">
        <v>7223</v>
      </c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 t="s">
        <v>7211</v>
      </c>
      <c r="BI858" s="38" t="s">
        <v>110</v>
      </c>
      <c r="BJ858" s="85">
        <v>45846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244</v>
      </c>
      <c r="BP858" s="84"/>
      <c r="BQ858" s="117"/>
      <c r="BR858" s="118" t="s">
        <v>7223</v>
      </c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 t="s">
        <v>7211</v>
      </c>
      <c r="BI859" s="38" t="s">
        <v>110</v>
      </c>
      <c r="BJ859" s="85">
        <v>45846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244</v>
      </c>
      <c r="BP859" s="84"/>
      <c r="BQ859" s="117"/>
      <c r="BR859" s="118" t="s">
        <v>7223</v>
      </c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45846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45846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 t="s">
        <v>7211</v>
      </c>
      <c r="BI910" s="38" t="s">
        <v>110</v>
      </c>
      <c r="BJ910" s="85">
        <v>45846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244</v>
      </c>
      <c r="BP910" s="84"/>
      <c r="BQ910" s="117"/>
      <c r="BR910" s="118" t="s">
        <v>7223</v>
      </c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 t="s">
        <v>7211</v>
      </c>
      <c r="BI930" s="38" t="s">
        <v>110</v>
      </c>
      <c r="BJ930" s="85">
        <v>45846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244</v>
      </c>
      <c r="BP930" s="84"/>
      <c r="BQ930" s="117"/>
      <c r="BR930" s="118" t="s">
        <v>7223</v>
      </c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45846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 t="s">
        <v>7211</v>
      </c>
      <c r="BI934" s="38" t="s">
        <v>110</v>
      </c>
      <c r="BJ934" s="85">
        <v>45846</v>
      </c>
      <c r="BK934" s="84"/>
      <c r="BL934" s="38" t="s">
        <v>115</v>
      </c>
      <c r="BM934" s="115" t="s">
        <v>130</v>
      </c>
      <c r="BN934" s="116" t="s">
        <v>200</v>
      </c>
      <c r="BO934" s="84" t="s">
        <v>245</v>
      </c>
      <c r="BP934" s="84"/>
      <c r="BQ934" s="117"/>
      <c r="BR934" s="118" t="s">
        <v>7212</v>
      </c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 t="s">
        <v>7211</v>
      </c>
      <c r="BI1068" s="38" t="s">
        <v>110</v>
      </c>
      <c r="BJ1068" s="85">
        <v>45846</v>
      </c>
      <c r="BK1068" s="84"/>
      <c r="BL1068" s="38" t="s">
        <v>114</v>
      </c>
      <c r="BM1068" s="115" t="s">
        <v>119</v>
      </c>
      <c r="BN1068" s="116" t="s">
        <v>200</v>
      </c>
      <c r="BO1068" s="84" t="s">
        <v>245</v>
      </c>
      <c r="BP1068" s="84"/>
      <c r="BQ1068" s="117"/>
      <c r="BR1068" s="118" t="s">
        <v>7218</v>
      </c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 t="s">
        <v>7211</v>
      </c>
      <c r="BI1097" s="38" t="s">
        <v>110</v>
      </c>
      <c r="BJ1097" s="85">
        <v>45846</v>
      </c>
      <c r="BK1097" s="84"/>
      <c r="BL1097" s="38" t="s">
        <v>114</v>
      </c>
      <c r="BM1097" s="115" t="s">
        <v>119</v>
      </c>
      <c r="BN1097" s="116" t="s">
        <v>200</v>
      </c>
      <c r="BO1097" s="84" t="s">
        <v>244</v>
      </c>
      <c r="BP1097" s="84"/>
      <c r="BQ1097" s="117"/>
      <c r="BR1097" s="118" t="s">
        <v>7223</v>
      </c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 t="s">
        <v>7211</v>
      </c>
      <c r="BI1098" s="38" t="s">
        <v>110</v>
      </c>
      <c r="BJ1098" s="85">
        <v>45846</v>
      </c>
      <c r="BK1098" s="84"/>
      <c r="BL1098" s="38" t="s">
        <v>114</v>
      </c>
      <c r="BM1098" s="115" t="s">
        <v>119</v>
      </c>
      <c r="BN1098" s="116" t="s">
        <v>200</v>
      </c>
      <c r="BO1098" s="84" t="s">
        <v>244</v>
      </c>
      <c r="BP1098" s="84"/>
      <c r="BQ1098" s="117"/>
      <c r="BR1098" s="118" t="s">
        <v>7223</v>
      </c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 t="s">
        <v>7211</v>
      </c>
      <c r="BI1099" s="38" t="s">
        <v>110</v>
      </c>
      <c r="BJ1099" s="85">
        <v>45846</v>
      </c>
      <c r="BK1099" s="84"/>
      <c r="BL1099" s="38" t="s">
        <v>114</v>
      </c>
      <c r="BM1099" s="115" t="s">
        <v>119</v>
      </c>
      <c r="BN1099" s="116" t="s">
        <v>200</v>
      </c>
      <c r="BO1099" s="84" t="s">
        <v>244</v>
      </c>
      <c r="BP1099" s="84"/>
      <c r="BQ1099" s="117"/>
      <c r="BR1099" s="118" t="s">
        <v>7223</v>
      </c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 t="s">
        <v>7211</v>
      </c>
      <c r="BI1106" s="38" t="s">
        <v>110</v>
      </c>
      <c r="BJ1106" s="85">
        <v>45846</v>
      </c>
      <c r="BK1106" s="84"/>
      <c r="BL1106" s="38" t="s">
        <v>114</v>
      </c>
      <c r="BM1106" s="115" t="s">
        <v>119</v>
      </c>
      <c r="BN1106" s="116" t="s">
        <v>200</v>
      </c>
      <c r="BO1106" s="84" t="s">
        <v>244</v>
      </c>
      <c r="BP1106" s="84"/>
      <c r="BQ1106" s="117"/>
      <c r="BR1106" s="118" t="s">
        <v>7223</v>
      </c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 t="s">
        <v>7211</v>
      </c>
      <c r="BI1122" s="38" t="s">
        <v>110</v>
      </c>
      <c r="BJ1122" s="85">
        <v>45846</v>
      </c>
      <c r="BK1122" s="84"/>
      <c r="BL1122" s="38" t="s">
        <v>115</v>
      </c>
      <c r="BM1122" s="115" t="s">
        <v>130</v>
      </c>
      <c r="BN1122" s="116" t="s">
        <v>200</v>
      </c>
      <c r="BO1122" s="84" t="s">
        <v>245</v>
      </c>
      <c r="BP1122" s="84"/>
      <c r="BQ1122" s="117"/>
      <c r="BR1122" s="118" t="s">
        <v>7212</v>
      </c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 t="s">
        <v>7211</v>
      </c>
      <c r="BI1184" s="38" t="s">
        <v>110</v>
      </c>
      <c r="BJ1184" s="85">
        <v>45846</v>
      </c>
      <c r="BK1184" s="84"/>
      <c r="BL1184" s="38" t="s">
        <v>115</v>
      </c>
      <c r="BM1184" s="115" t="s">
        <v>130</v>
      </c>
      <c r="BN1184" s="116" t="s">
        <v>200</v>
      </c>
      <c r="BO1184" s="84" t="s">
        <v>245</v>
      </c>
      <c r="BP1184" s="84"/>
      <c r="BQ1184" s="117"/>
      <c r="BR1184" s="118" t="s">
        <v>7212</v>
      </c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 t="s">
        <v>7211</v>
      </c>
      <c r="BI1185" s="38" t="s">
        <v>110</v>
      </c>
      <c r="BJ1185" s="85">
        <v>45846</v>
      </c>
      <c r="BK1185" s="84"/>
      <c r="BL1185" s="38" t="s">
        <v>115</v>
      </c>
      <c r="BM1185" s="115" t="s">
        <v>130</v>
      </c>
      <c r="BN1185" s="116" t="s">
        <v>200</v>
      </c>
      <c r="BO1185" s="84" t="s">
        <v>245</v>
      </c>
      <c r="BP1185" s="84"/>
      <c r="BQ1185" s="117"/>
      <c r="BR1185" s="118" t="s">
        <v>7212</v>
      </c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45846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 t="s">
        <v>7211</v>
      </c>
      <c r="BI1256" s="38" t="s">
        <v>110</v>
      </c>
      <c r="BJ1256" s="85">
        <v>45846</v>
      </c>
      <c r="BK1256" s="84"/>
      <c r="BL1256" s="38" t="s">
        <v>114</v>
      </c>
      <c r="BM1256" s="115" t="s">
        <v>119</v>
      </c>
      <c r="BN1256" s="116" t="s">
        <v>200</v>
      </c>
      <c r="BO1256" s="84" t="s">
        <v>245</v>
      </c>
      <c r="BP1256" s="84"/>
      <c r="BQ1256" s="117"/>
      <c r="BR1256" s="118" t="s">
        <v>7218</v>
      </c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 t="s">
        <v>7211</v>
      </c>
      <c r="BI1309" s="38" t="s">
        <v>110</v>
      </c>
      <c r="BJ1309" s="85">
        <v>45846</v>
      </c>
      <c r="BK1309" s="84"/>
      <c r="BL1309" s="38" t="s">
        <v>114</v>
      </c>
      <c r="BM1309" s="115" t="s">
        <v>119</v>
      </c>
      <c r="BN1309" s="116" t="s">
        <v>200</v>
      </c>
      <c r="BO1309" s="84" t="s">
        <v>245</v>
      </c>
      <c r="BP1309" s="84"/>
      <c r="BQ1309" s="117"/>
      <c r="BR1309" s="118" t="s">
        <v>7218</v>
      </c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 t="s">
        <v>7211</v>
      </c>
      <c r="BI1328" s="38" t="s">
        <v>110</v>
      </c>
      <c r="BJ1328" s="85">
        <v>45846</v>
      </c>
      <c r="BK1328" s="84"/>
      <c r="BL1328" s="38" t="s">
        <v>114</v>
      </c>
      <c r="BM1328" s="115" t="s">
        <v>119</v>
      </c>
      <c r="BN1328" s="116" t="s">
        <v>200</v>
      </c>
      <c r="BO1328" s="84" t="s">
        <v>245</v>
      </c>
      <c r="BP1328" s="84"/>
      <c r="BQ1328" s="117"/>
      <c r="BR1328" s="118" t="s">
        <v>7219</v>
      </c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 t="s">
        <v>7211</v>
      </c>
      <c r="BI1364" s="38" t="s">
        <v>110</v>
      </c>
      <c r="BJ1364" s="85">
        <v>45846</v>
      </c>
      <c r="BK1364" s="84"/>
      <c r="BL1364" s="38" t="s">
        <v>114</v>
      </c>
      <c r="BM1364" s="115" t="s">
        <v>119</v>
      </c>
      <c r="BN1364" s="116" t="s">
        <v>200</v>
      </c>
      <c r="BO1364" s="84" t="s">
        <v>245</v>
      </c>
      <c r="BP1364" s="84"/>
      <c r="BQ1364" s="117"/>
      <c r="BR1364" s="118" t="s">
        <v>7219</v>
      </c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 t="s">
        <v>7211</v>
      </c>
      <c r="BI1584" s="38" t="s">
        <v>110</v>
      </c>
      <c r="BJ1584" s="85">
        <v>45846</v>
      </c>
      <c r="BK1584" s="84"/>
      <c r="BL1584" s="38" t="s">
        <v>114</v>
      </c>
      <c r="BM1584" s="115" t="s">
        <v>119</v>
      </c>
      <c r="BN1584" s="116" t="s">
        <v>199</v>
      </c>
      <c r="BO1584" s="84" t="s">
        <v>244</v>
      </c>
      <c r="BP1584" s="84"/>
      <c r="BQ1584" s="117"/>
      <c r="BR1584" s="118" t="s">
        <v>7220</v>
      </c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 t="s">
        <v>7211</v>
      </c>
      <c r="BI1585" s="38" t="s">
        <v>110</v>
      </c>
      <c r="BJ1585" s="85">
        <v>45846</v>
      </c>
      <c r="BK1585" s="84"/>
      <c r="BL1585" s="38" t="s">
        <v>114</v>
      </c>
      <c r="BM1585" s="115" t="s">
        <v>119</v>
      </c>
      <c r="BN1585" s="116" t="s">
        <v>199</v>
      </c>
      <c r="BO1585" s="84" t="s">
        <v>244</v>
      </c>
      <c r="BP1585" s="84"/>
      <c r="BQ1585" s="117"/>
      <c r="BR1585" s="118" t="s">
        <v>7220</v>
      </c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 t="s">
        <v>7211</v>
      </c>
      <c r="BI1586" s="38" t="s">
        <v>110</v>
      </c>
      <c r="BJ1586" s="85">
        <v>45846</v>
      </c>
      <c r="BK1586" s="84"/>
      <c r="BL1586" s="38" t="s">
        <v>114</v>
      </c>
      <c r="BM1586" s="115" t="s">
        <v>119</v>
      </c>
      <c r="BN1586" s="116" t="s">
        <v>199</v>
      </c>
      <c r="BO1586" s="84" t="s">
        <v>244</v>
      </c>
      <c r="BP1586" s="84"/>
      <c r="BQ1586" s="117"/>
      <c r="BR1586" s="118" t="s">
        <v>7220</v>
      </c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45846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45846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 t="s">
        <v>7211</v>
      </c>
      <c r="BI1751" s="38" t="s">
        <v>110</v>
      </c>
      <c r="BJ1751" s="85">
        <v>45846</v>
      </c>
      <c r="BK1751" s="84"/>
      <c r="BL1751" s="38" t="s">
        <v>114</v>
      </c>
      <c r="BM1751" s="115" t="s">
        <v>119</v>
      </c>
      <c r="BN1751" s="116" t="s">
        <v>200</v>
      </c>
      <c r="BO1751" s="84" t="s">
        <v>245</v>
      </c>
      <c r="BP1751" s="84"/>
      <c r="BQ1751" s="117"/>
      <c r="BR1751" s="118" t="s">
        <v>7218</v>
      </c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 t="s">
        <v>7211</v>
      </c>
      <c r="BI1753" s="38" t="s">
        <v>110</v>
      </c>
      <c r="BJ1753" s="85">
        <v>45846</v>
      </c>
      <c r="BK1753" s="84"/>
      <c r="BL1753" s="38" t="s">
        <v>114</v>
      </c>
      <c r="BM1753" s="115" t="s">
        <v>119</v>
      </c>
      <c r="BN1753" s="116" t="s">
        <v>199</v>
      </c>
      <c r="BO1753" s="84" t="s">
        <v>244</v>
      </c>
      <c r="BP1753" s="84"/>
      <c r="BQ1753" s="117"/>
      <c r="BR1753" s="118" t="s">
        <v>7220</v>
      </c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 t="s">
        <v>7211</v>
      </c>
      <c r="BI1762" s="38" t="s">
        <v>110</v>
      </c>
      <c r="BJ1762" s="85">
        <v>45846</v>
      </c>
      <c r="BK1762" s="84"/>
      <c r="BL1762" s="38" t="s">
        <v>114</v>
      </c>
      <c r="BM1762" s="115" t="s">
        <v>119</v>
      </c>
      <c r="BN1762" s="116" t="s">
        <v>199</v>
      </c>
      <c r="BO1762" s="84" t="s">
        <v>244</v>
      </c>
      <c r="BP1762" s="84"/>
      <c r="BQ1762" s="117"/>
      <c r="BR1762" s="118" t="s">
        <v>7220</v>
      </c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45846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45846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45845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 t="s">
        <v>7211</v>
      </c>
      <c r="BI1879" s="38" t="s">
        <v>110</v>
      </c>
      <c r="BJ1879" s="85">
        <v>45845</v>
      </c>
      <c r="BK1879" s="84"/>
      <c r="BL1879" s="38" t="s">
        <v>115</v>
      </c>
      <c r="BM1879" s="115" t="s">
        <v>130</v>
      </c>
      <c r="BN1879" s="116" t="s">
        <v>200</v>
      </c>
      <c r="BO1879" s="84" t="s">
        <v>245</v>
      </c>
      <c r="BP1879" s="84"/>
      <c r="BQ1879" s="117"/>
      <c r="BR1879" s="118" t="s">
        <v>7212</v>
      </c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 t="s">
        <v>7211</v>
      </c>
      <c r="BI1884" s="38" t="s">
        <v>110</v>
      </c>
      <c r="BJ1884" s="85">
        <v>45845</v>
      </c>
      <c r="BK1884" s="84"/>
      <c r="BL1884" s="38" t="s">
        <v>115</v>
      </c>
      <c r="BM1884" s="115" t="s">
        <v>130</v>
      </c>
      <c r="BN1884" s="116" t="s">
        <v>200</v>
      </c>
      <c r="BO1884" s="84" t="s">
        <v>245</v>
      </c>
      <c r="BP1884" s="84"/>
      <c r="BQ1884" s="117"/>
      <c r="BR1884" s="118" t="s">
        <v>7212</v>
      </c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 t="s">
        <v>7211</v>
      </c>
      <c r="BI1888" s="38" t="s">
        <v>110</v>
      </c>
      <c r="BJ1888" s="85">
        <v>45845</v>
      </c>
      <c r="BK1888" s="84"/>
      <c r="BL1888" s="38" t="s">
        <v>114</v>
      </c>
      <c r="BM1888" s="115" t="s">
        <v>119</v>
      </c>
      <c r="BN1888" s="116" t="s">
        <v>199</v>
      </c>
      <c r="BO1888" s="84" t="s">
        <v>244</v>
      </c>
      <c r="BP1888" s="84"/>
      <c r="BQ1888" s="117"/>
      <c r="BR1888" s="118" t="s">
        <v>7220</v>
      </c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 t="s">
        <v>7211</v>
      </c>
      <c r="BI1889" s="38" t="s">
        <v>110</v>
      </c>
      <c r="BJ1889" s="85">
        <v>45845</v>
      </c>
      <c r="BK1889" s="84"/>
      <c r="BL1889" s="38" t="s">
        <v>114</v>
      </c>
      <c r="BM1889" s="115" t="s">
        <v>119</v>
      </c>
      <c r="BN1889" s="116" t="s">
        <v>199</v>
      </c>
      <c r="BO1889" s="84" t="s">
        <v>244</v>
      </c>
      <c r="BP1889" s="84"/>
      <c r="BQ1889" s="117"/>
      <c r="BR1889" s="118" t="s">
        <v>7220</v>
      </c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 t="s">
        <v>7211</v>
      </c>
      <c r="BI1902" s="38" t="s">
        <v>110</v>
      </c>
      <c r="BJ1902" s="85">
        <v>45845</v>
      </c>
      <c r="BK1902" s="84"/>
      <c r="BL1902" s="38" t="s">
        <v>114</v>
      </c>
      <c r="BM1902" s="115" t="s">
        <v>119</v>
      </c>
      <c r="BN1902" s="116" t="s">
        <v>199</v>
      </c>
      <c r="BO1902" s="84" t="s">
        <v>244</v>
      </c>
      <c r="BP1902" s="84"/>
      <c r="BQ1902" s="117"/>
      <c r="BR1902" s="118" t="s">
        <v>7220</v>
      </c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 t="s">
        <v>7211</v>
      </c>
      <c r="BI1903" s="38" t="s">
        <v>110</v>
      </c>
      <c r="BJ1903" s="85">
        <v>45845</v>
      </c>
      <c r="BK1903" s="84"/>
      <c r="BL1903" s="38" t="s">
        <v>114</v>
      </c>
      <c r="BM1903" s="115" t="s">
        <v>119</v>
      </c>
      <c r="BN1903" s="116" t="s">
        <v>199</v>
      </c>
      <c r="BO1903" s="84" t="s">
        <v>244</v>
      </c>
      <c r="BP1903" s="84"/>
      <c r="BQ1903" s="117"/>
      <c r="BR1903" s="118" t="s">
        <v>7220</v>
      </c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 t="s">
        <v>7211</v>
      </c>
      <c r="BI1939" s="38" t="s">
        <v>110</v>
      </c>
      <c r="BJ1939" s="85">
        <v>45845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245</v>
      </c>
      <c r="BP1939" s="84"/>
      <c r="BQ1939" s="117"/>
      <c r="BR1939" s="118" t="s">
        <v>7219</v>
      </c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45845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 t="s">
        <v>7211</v>
      </c>
      <c r="BI1981" s="38" t="s">
        <v>110</v>
      </c>
      <c r="BJ1981" s="85">
        <v>45849</v>
      </c>
      <c r="BK1981" s="84"/>
      <c r="BL1981" s="38" t="s">
        <v>114</v>
      </c>
      <c r="BM1981" s="115" t="s">
        <v>119</v>
      </c>
      <c r="BN1981" s="116" t="s">
        <v>199</v>
      </c>
      <c r="BO1981" s="84" t="s">
        <v>243</v>
      </c>
      <c r="BP1981" s="84">
        <v>2780</v>
      </c>
      <c r="BQ1981" s="117" t="s">
        <v>201</v>
      </c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>
        <v>45845</v>
      </c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>
        <v>45845</v>
      </c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>
        <v>45845</v>
      </c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45845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45845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 t="s">
        <v>7211</v>
      </c>
      <c r="BI2068" s="38" t="s">
        <v>110</v>
      </c>
      <c r="BJ2068" s="85">
        <v>45845</v>
      </c>
      <c r="BK2068" s="84"/>
      <c r="BL2068" s="38" t="s">
        <v>114</v>
      </c>
      <c r="BM2068" s="115" t="s">
        <v>119</v>
      </c>
      <c r="BN2068" s="116" t="s">
        <v>199</v>
      </c>
      <c r="BO2068" s="84" t="s">
        <v>244</v>
      </c>
      <c r="BP2068" s="84"/>
      <c r="BQ2068" s="117"/>
      <c r="BR2068" s="118" t="s">
        <v>7220</v>
      </c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 t="s">
        <v>7211</v>
      </c>
      <c r="BI2081" s="38" t="s">
        <v>110</v>
      </c>
      <c r="BJ2081" s="85">
        <v>45845</v>
      </c>
      <c r="BK2081" s="84"/>
      <c r="BL2081" s="38" t="s">
        <v>114</v>
      </c>
      <c r="BM2081" s="115" t="s">
        <v>119</v>
      </c>
      <c r="BN2081" s="116" t="s">
        <v>200</v>
      </c>
      <c r="BO2081" s="84" t="s">
        <v>244</v>
      </c>
      <c r="BP2081" s="84"/>
      <c r="BQ2081" s="117"/>
      <c r="BR2081" s="118" t="s">
        <v>7223</v>
      </c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 t="s">
        <v>7211</v>
      </c>
      <c r="BI2145" s="38" t="s">
        <v>110</v>
      </c>
      <c r="BJ2145" s="85">
        <v>45845</v>
      </c>
      <c r="BK2145" s="84"/>
      <c r="BL2145" s="38" t="s">
        <v>115</v>
      </c>
      <c r="BM2145" s="115" t="s">
        <v>130</v>
      </c>
      <c r="BN2145" s="116" t="s">
        <v>200</v>
      </c>
      <c r="BO2145" s="84" t="s">
        <v>245</v>
      </c>
      <c r="BP2145" s="84"/>
      <c r="BQ2145" s="117"/>
      <c r="BR2145" s="118" t="s">
        <v>7212</v>
      </c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 t="s">
        <v>7211</v>
      </c>
      <c r="BI2208" s="38" t="s">
        <v>110</v>
      </c>
      <c r="BJ2208" s="85">
        <v>45845</v>
      </c>
      <c r="BK2208" s="84"/>
      <c r="BL2208" s="38" t="s">
        <v>114</v>
      </c>
      <c r="BM2208" s="115" t="s">
        <v>119</v>
      </c>
      <c r="BN2208" s="116" t="s">
        <v>199</v>
      </c>
      <c r="BO2208" s="84" t="s">
        <v>244</v>
      </c>
      <c r="BP2208" s="84"/>
      <c r="BQ2208" s="117"/>
      <c r="BR2208" s="118" t="s">
        <v>7220</v>
      </c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 t="s">
        <v>7211</v>
      </c>
      <c r="BI2210" s="38" t="s">
        <v>110</v>
      </c>
      <c r="BJ2210" s="85">
        <v>45845</v>
      </c>
      <c r="BK2210" s="84"/>
      <c r="BL2210" s="38" t="s">
        <v>114</v>
      </c>
      <c r="BM2210" s="115" t="s">
        <v>119</v>
      </c>
      <c r="BN2210" s="116" t="s">
        <v>200</v>
      </c>
      <c r="BO2210" s="84" t="s">
        <v>245</v>
      </c>
      <c r="BP2210" s="84"/>
      <c r="BQ2210" s="117"/>
      <c r="BR2210" s="118" t="s">
        <v>7218</v>
      </c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 t="s">
        <v>7211</v>
      </c>
      <c r="BI2214" s="38" t="s">
        <v>110</v>
      </c>
      <c r="BJ2214" s="85">
        <v>45845</v>
      </c>
      <c r="BK2214" s="84"/>
      <c r="BL2214" s="38" t="s">
        <v>114</v>
      </c>
      <c r="BM2214" s="115" t="s">
        <v>119</v>
      </c>
      <c r="BN2214" s="116" t="s">
        <v>200</v>
      </c>
      <c r="BO2214" s="84" t="s">
        <v>244</v>
      </c>
      <c r="BP2214" s="84"/>
      <c r="BQ2214" s="117"/>
      <c r="BR2214" s="118" t="s">
        <v>7223</v>
      </c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 t="s">
        <v>7211</v>
      </c>
      <c r="BI2215" s="38" t="s">
        <v>110</v>
      </c>
      <c r="BJ2215" s="85">
        <v>45845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244</v>
      </c>
      <c r="BP2215" s="84"/>
      <c r="BQ2215" s="117"/>
      <c r="BR2215" s="118" t="s">
        <v>7223</v>
      </c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45845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 t="s">
        <v>7211</v>
      </c>
      <c r="BI2449" s="38" t="s">
        <v>110</v>
      </c>
      <c r="BJ2449" s="85">
        <v>45849</v>
      </c>
      <c r="BK2449" s="84"/>
      <c r="BL2449" s="38" t="s">
        <v>114</v>
      </c>
      <c r="BM2449" s="115" t="s">
        <v>119</v>
      </c>
      <c r="BN2449" s="116" t="s">
        <v>199</v>
      </c>
      <c r="BO2449" s="84" t="s">
        <v>243</v>
      </c>
      <c r="BP2449" s="84">
        <v>1340</v>
      </c>
      <c r="BQ2449" s="117" t="s">
        <v>201</v>
      </c>
      <c r="BR2449" s="118" t="s">
        <v>7228</v>
      </c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45845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 t="s">
        <v>7211</v>
      </c>
      <c r="BI2465" s="38" t="s">
        <v>110</v>
      </c>
      <c r="BJ2465" s="85">
        <v>45845</v>
      </c>
      <c r="BK2465" s="84"/>
      <c r="BL2465" s="38" t="s">
        <v>114</v>
      </c>
      <c r="BM2465" s="115" t="s">
        <v>119</v>
      </c>
      <c r="BN2465" s="116" t="s">
        <v>199</v>
      </c>
      <c r="BO2465" s="84" t="s">
        <v>244</v>
      </c>
      <c r="BP2465" s="84"/>
      <c r="BQ2465" s="117"/>
      <c r="BR2465" s="118" t="s">
        <v>7220</v>
      </c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 t="s">
        <v>7211</v>
      </c>
      <c r="BI2472" s="38" t="s">
        <v>110</v>
      </c>
      <c r="BJ2472" s="85">
        <v>45845</v>
      </c>
      <c r="BK2472" s="84"/>
      <c r="BL2472" s="38" t="s">
        <v>114</v>
      </c>
      <c r="BM2472" s="115" t="s">
        <v>119</v>
      </c>
      <c r="BN2472" s="116" t="s">
        <v>199</v>
      </c>
      <c r="BO2472" s="84" t="s">
        <v>244</v>
      </c>
      <c r="BP2472" s="84"/>
      <c r="BQ2472" s="117"/>
      <c r="BR2472" s="118" t="s">
        <v>7220</v>
      </c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 t="s">
        <v>7211</v>
      </c>
      <c r="BI2489" s="38" t="s">
        <v>110</v>
      </c>
      <c r="BJ2489" s="85">
        <v>45849</v>
      </c>
      <c r="BK2489" s="84"/>
      <c r="BL2489" s="38" t="s">
        <v>114</v>
      </c>
      <c r="BM2489" s="115" t="s">
        <v>119</v>
      </c>
      <c r="BN2489" s="116" t="s">
        <v>199</v>
      </c>
      <c r="BO2489" s="84" t="s">
        <v>243</v>
      </c>
      <c r="BP2489" s="84">
        <v>3470</v>
      </c>
      <c r="BQ2489" s="117" t="s">
        <v>201</v>
      </c>
      <c r="BR2489" s="118" t="s">
        <v>7228</v>
      </c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 t="s">
        <v>7211</v>
      </c>
      <c r="BI2491" s="38" t="s">
        <v>110</v>
      </c>
      <c r="BJ2491" s="85">
        <v>45845</v>
      </c>
      <c r="BK2491" s="84"/>
      <c r="BL2491" s="38" t="s">
        <v>115</v>
      </c>
      <c r="BM2491" s="115" t="s">
        <v>130</v>
      </c>
      <c r="BN2491" s="116" t="s">
        <v>200</v>
      </c>
      <c r="BO2491" s="84" t="s">
        <v>245</v>
      </c>
      <c r="BP2491" s="84"/>
      <c r="BQ2491" s="117"/>
      <c r="BR2491" s="118" t="s">
        <v>7212</v>
      </c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45845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45845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45845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45845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45845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45845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45845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 t="s">
        <v>7211</v>
      </c>
      <c r="BI2616" s="38" t="s">
        <v>110</v>
      </c>
      <c r="BJ2616" s="85">
        <v>45845</v>
      </c>
      <c r="BK2616" s="84"/>
      <c r="BL2616" s="38" t="s">
        <v>114</v>
      </c>
      <c r="BM2616" s="115" t="s">
        <v>119</v>
      </c>
      <c r="BN2616" s="116" t="s">
        <v>200</v>
      </c>
      <c r="BO2616" s="84" t="s">
        <v>245</v>
      </c>
      <c r="BP2616" s="84"/>
      <c r="BQ2616" s="117"/>
      <c r="BR2616" s="118" t="s">
        <v>7218</v>
      </c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 t="s">
        <v>7211</v>
      </c>
      <c r="BI2626" s="38" t="s">
        <v>110</v>
      </c>
      <c r="BJ2626" s="85">
        <v>45845</v>
      </c>
      <c r="BK2626" s="84"/>
      <c r="BL2626" s="38" t="s">
        <v>116</v>
      </c>
      <c r="BM2626" s="115" t="s">
        <v>209</v>
      </c>
      <c r="BN2626" s="116" t="s">
        <v>200</v>
      </c>
      <c r="BO2626" s="84" t="s">
        <v>245</v>
      </c>
      <c r="BP2626" s="84"/>
      <c r="BQ2626" s="117"/>
      <c r="BR2626" s="118" t="s">
        <v>7221</v>
      </c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45845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 t="s">
        <v>7211</v>
      </c>
      <c r="BI2655" s="38" t="s">
        <v>110</v>
      </c>
      <c r="BJ2655" s="85">
        <v>45845</v>
      </c>
      <c r="BK2655" s="84"/>
      <c r="BL2655" s="38" t="s">
        <v>114</v>
      </c>
      <c r="BM2655" s="115" t="s">
        <v>119</v>
      </c>
      <c r="BN2655" s="116" t="s">
        <v>200</v>
      </c>
      <c r="BO2655" s="84" t="s">
        <v>245</v>
      </c>
      <c r="BP2655" s="84"/>
      <c r="BQ2655" s="117"/>
      <c r="BR2655" s="118" t="s">
        <v>7218</v>
      </c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45845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45845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45845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45845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45845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 t="s">
        <v>7211</v>
      </c>
      <c r="BI2696" s="38" t="s">
        <v>110</v>
      </c>
      <c r="BJ2696" s="85">
        <v>45849</v>
      </c>
      <c r="BK2696" s="84"/>
      <c r="BL2696" s="38" t="s">
        <v>114</v>
      </c>
      <c r="BM2696" s="115" t="s">
        <v>119</v>
      </c>
      <c r="BN2696" s="116" t="s">
        <v>200</v>
      </c>
      <c r="BO2696" s="84" t="s">
        <v>243</v>
      </c>
      <c r="BP2696" s="84">
        <v>3460</v>
      </c>
      <c r="BQ2696" s="117" t="s">
        <v>202</v>
      </c>
      <c r="BR2696" s="118" t="s">
        <v>7228</v>
      </c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 t="s">
        <v>7211</v>
      </c>
      <c r="BI2765" s="38" t="s">
        <v>110</v>
      </c>
      <c r="BJ2765" s="85">
        <v>45845</v>
      </c>
      <c r="BK2765" s="84"/>
      <c r="BL2765" s="38" t="s">
        <v>114</v>
      </c>
      <c r="BM2765" s="115" t="s">
        <v>119</v>
      </c>
      <c r="BN2765" s="116" t="s">
        <v>199</v>
      </c>
      <c r="BO2765" s="84" t="s">
        <v>244</v>
      </c>
      <c r="BP2765" s="84"/>
      <c r="BQ2765" s="117"/>
      <c r="BR2765" s="118" t="s">
        <v>7222</v>
      </c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 t="s">
        <v>7211</v>
      </c>
      <c r="BI2766" s="38" t="s">
        <v>110</v>
      </c>
      <c r="BJ2766" s="85">
        <v>45845</v>
      </c>
      <c r="BK2766" s="84"/>
      <c r="BL2766" s="38" t="s">
        <v>114</v>
      </c>
      <c r="BM2766" s="115" t="s">
        <v>119</v>
      </c>
      <c r="BN2766" s="116" t="s">
        <v>199</v>
      </c>
      <c r="BO2766" s="84" t="s">
        <v>244</v>
      </c>
      <c r="BP2766" s="84"/>
      <c r="BQ2766" s="117"/>
      <c r="BR2766" s="118" t="s">
        <v>7222</v>
      </c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 t="s">
        <v>7211</v>
      </c>
      <c r="BI2768" s="38" t="s">
        <v>110</v>
      </c>
      <c r="BJ2768" s="85">
        <v>45845</v>
      </c>
      <c r="BK2768" s="84"/>
      <c r="BL2768" s="38" t="s">
        <v>114</v>
      </c>
      <c r="BM2768" s="115" t="s">
        <v>119</v>
      </c>
      <c r="BN2768" s="116" t="s">
        <v>199</v>
      </c>
      <c r="BO2768" s="84" t="s">
        <v>244</v>
      </c>
      <c r="BP2768" s="84"/>
      <c r="BQ2768" s="117"/>
      <c r="BR2768" s="118" t="s">
        <v>7222</v>
      </c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 t="s">
        <v>7211</v>
      </c>
      <c r="BI2770" s="38" t="s">
        <v>110</v>
      </c>
      <c r="BJ2770" s="85">
        <v>45845</v>
      </c>
      <c r="BK2770" s="84"/>
      <c r="BL2770" s="38" t="s">
        <v>114</v>
      </c>
      <c r="BM2770" s="115" t="s">
        <v>119</v>
      </c>
      <c r="BN2770" s="116" t="s">
        <v>199</v>
      </c>
      <c r="BO2770" s="84" t="s">
        <v>244</v>
      </c>
      <c r="BP2770" s="84"/>
      <c r="BQ2770" s="117"/>
      <c r="BR2770" s="118" t="s">
        <v>7222</v>
      </c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 t="s">
        <v>7211</v>
      </c>
      <c r="BI2771" s="38" t="s">
        <v>110</v>
      </c>
      <c r="BJ2771" s="85">
        <v>45845</v>
      </c>
      <c r="BK2771" s="84"/>
      <c r="BL2771" s="38" t="s">
        <v>114</v>
      </c>
      <c r="BM2771" s="115" t="s">
        <v>119</v>
      </c>
      <c r="BN2771" s="116" t="s">
        <v>199</v>
      </c>
      <c r="BO2771" s="84" t="s">
        <v>244</v>
      </c>
      <c r="BP2771" s="84"/>
      <c r="BQ2771" s="117"/>
      <c r="BR2771" s="118" t="s">
        <v>7222</v>
      </c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 t="s">
        <v>7211</v>
      </c>
      <c r="BI2773" s="38" t="s">
        <v>110</v>
      </c>
      <c r="BJ2773" s="85">
        <v>45845</v>
      </c>
      <c r="BK2773" s="84"/>
      <c r="BL2773" s="38" t="s">
        <v>114</v>
      </c>
      <c r="BM2773" s="115" t="s">
        <v>119</v>
      </c>
      <c r="BN2773" s="116" t="s">
        <v>199</v>
      </c>
      <c r="BO2773" s="84" t="s">
        <v>244</v>
      </c>
      <c r="BP2773" s="84"/>
      <c r="BQ2773" s="117"/>
      <c r="BR2773" s="118" t="s">
        <v>7222</v>
      </c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45845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 t="s">
        <v>7211</v>
      </c>
      <c r="BI2804" s="38" t="s">
        <v>110</v>
      </c>
      <c r="BJ2804" s="85">
        <v>45845</v>
      </c>
      <c r="BK2804" s="84"/>
      <c r="BL2804" s="38" t="s">
        <v>114</v>
      </c>
      <c r="BM2804" s="115" t="s">
        <v>119</v>
      </c>
      <c r="BN2804" s="116" t="s">
        <v>199</v>
      </c>
      <c r="BO2804" s="84" t="s">
        <v>244</v>
      </c>
      <c r="BP2804" s="84"/>
      <c r="BQ2804" s="117"/>
      <c r="BR2804" s="118" t="s">
        <v>7214</v>
      </c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 t="s">
        <v>7211</v>
      </c>
      <c r="BI2805" s="38" t="s">
        <v>110</v>
      </c>
      <c r="BJ2805" s="85">
        <v>45845</v>
      </c>
      <c r="BK2805" s="84"/>
      <c r="BL2805" s="38" t="s">
        <v>114</v>
      </c>
      <c r="BM2805" s="115" t="s">
        <v>119</v>
      </c>
      <c r="BN2805" s="116" t="s">
        <v>199</v>
      </c>
      <c r="BO2805" s="84" t="s">
        <v>244</v>
      </c>
      <c r="BP2805" s="84"/>
      <c r="BQ2805" s="117"/>
      <c r="BR2805" s="118" t="s">
        <v>7214</v>
      </c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 t="s">
        <v>7211</v>
      </c>
      <c r="BI2806" s="38" t="s">
        <v>110</v>
      </c>
      <c r="BJ2806" s="85">
        <v>45845</v>
      </c>
      <c r="BK2806" s="84"/>
      <c r="BL2806" s="38" t="s">
        <v>114</v>
      </c>
      <c r="BM2806" s="115" t="s">
        <v>119</v>
      </c>
      <c r="BN2806" s="116" t="s">
        <v>199</v>
      </c>
      <c r="BO2806" s="84" t="s">
        <v>244</v>
      </c>
      <c r="BP2806" s="84"/>
      <c r="BQ2806" s="117"/>
      <c r="BR2806" s="118" t="s">
        <v>7214</v>
      </c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 t="s">
        <v>7211</v>
      </c>
      <c r="BI2807" s="38" t="s">
        <v>110</v>
      </c>
      <c r="BJ2807" s="85">
        <v>45845</v>
      </c>
      <c r="BK2807" s="84"/>
      <c r="BL2807" s="38" t="s">
        <v>114</v>
      </c>
      <c r="BM2807" s="115" t="s">
        <v>119</v>
      </c>
      <c r="BN2807" s="116" t="s">
        <v>199</v>
      </c>
      <c r="BO2807" s="84" t="s">
        <v>244</v>
      </c>
      <c r="BP2807" s="84"/>
      <c r="BQ2807" s="117"/>
      <c r="BR2807" s="118" t="s">
        <v>7214</v>
      </c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 t="s">
        <v>7211</v>
      </c>
      <c r="BI2808" s="38" t="s">
        <v>110</v>
      </c>
      <c r="BJ2808" s="85">
        <v>45845</v>
      </c>
      <c r="BK2808" s="84"/>
      <c r="BL2808" s="38" t="s">
        <v>114</v>
      </c>
      <c r="BM2808" s="115" t="s">
        <v>119</v>
      </c>
      <c r="BN2808" s="116" t="s">
        <v>199</v>
      </c>
      <c r="BO2808" s="84" t="s">
        <v>244</v>
      </c>
      <c r="BP2808" s="84"/>
      <c r="BQ2808" s="117"/>
      <c r="BR2808" s="118" t="s">
        <v>7214</v>
      </c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 t="s">
        <v>7211</v>
      </c>
      <c r="BI2809" s="38" t="s">
        <v>110</v>
      </c>
      <c r="BJ2809" s="85">
        <v>45845</v>
      </c>
      <c r="BK2809" s="84"/>
      <c r="BL2809" s="38" t="s">
        <v>114</v>
      </c>
      <c r="BM2809" s="115" t="s">
        <v>119</v>
      </c>
      <c r="BN2809" s="116" t="s">
        <v>199</v>
      </c>
      <c r="BO2809" s="84" t="s">
        <v>244</v>
      </c>
      <c r="BP2809" s="84"/>
      <c r="BQ2809" s="117"/>
      <c r="BR2809" s="118" t="s">
        <v>7214</v>
      </c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 t="s">
        <v>7211</v>
      </c>
      <c r="BI2810" s="38" t="s">
        <v>110</v>
      </c>
      <c r="BJ2810" s="85">
        <v>45845</v>
      </c>
      <c r="BK2810" s="84"/>
      <c r="BL2810" s="38" t="s">
        <v>114</v>
      </c>
      <c r="BM2810" s="115" t="s">
        <v>119</v>
      </c>
      <c r="BN2810" s="116" t="s">
        <v>199</v>
      </c>
      <c r="BO2810" s="84" t="s">
        <v>244</v>
      </c>
      <c r="BP2810" s="84"/>
      <c r="BQ2810" s="117"/>
      <c r="BR2810" s="118" t="s">
        <v>7214</v>
      </c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45845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45845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 t="s">
        <v>7211</v>
      </c>
      <c r="BI2870" s="38" t="s">
        <v>110</v>
      </c>
      <c r="BJ2870" s="85">
        <v>45845</v>
      </c>
      <c r="BK2870" s="84"/>
      <c r="BL2870" s="38" t="s">
        <v>114</v>
      </c>
      <c r="BM2870" s="115" t="s">
        <v>119</v>
      </c>
      <c r="BN2870" s="116" t="s">
        <v>200</v>
      </c>
      <c r="BO2870" s="84" t="s">
        <v>245</v>
      </c>
      <c r="BP2870" s="84"/>
      <c r="BQ2870" s="117"/>
      <c r="BR2870" s="118" t="s">
        <v>7219</v>
      </c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 t="s">
        <v>7211</v>
      </c>
      <c r="BI2871" s="38" t="s">
        <v>110</v>
      </c>
      <c r="BJ2871" s="85">
        <v>45845</v>
      </c>
      <c r="BK2871" s="84"/>
      <c r="BL2871" s="38" t="s">
        <v>115</v>
      </c>
      <c r="BM2871" s="115" t="s">
        <v>130</v>
      </c>
      <c r="BN2871" s="116" t="s">
        <v>200</v>
      </c>
      <c r="BO2871" s="84" t="s">
        <v>245</v>
      </c>
      <c r="BP2871" s="84"/>
      <c r="BQ2871" s="117"/>
      <c r="BR2871" s="118" t="s">
        <v>7212</v>
      </c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45845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 t="s">
        <v>7211</v>
      </c>
      <c r="BI2884" s="38" t="s">
        <v>110</v>
      </c>
      <c r="BJ2884" s="85">
        <v>45845</v>
      </c>
      <c r="BK2884" s="84"/>
      <c r="BL2884" s="38" t="s">
        <v>114</v>
      </c>
      <c r="BM2884" s="115" t="s">
        <v>119</v>
      </c>
      <c r="BN2884" s="116" t="s">
        <v>199</v>
      </c>
      <c r="BO2884" s="84" t="s">
        <v>244</v>
      </c>
      <c r="BP2884" s="84"/>
      <c r="BQ2884" s="117"/>
      <c r="BR2884" s="118" t="s">
        <v>7220</v>
      </c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 t="s">
        <v>7211</v>
      </c>
      <c r="BI2885" s="38" t="s">
        <v>110</v>
      </c>
      <c r="BJ2885" s="85">
        <v>45845</v>
      </c>
      <c r="BK2885" s="84"/>
      <c r="BL2885" s="38" t="s">
        <v>114</v>
      </c>
      <c r="BM2885" s="115" t="s">
        <v>119</v>
      </c>
      <c r="BN2885" s="116" t="s">
        <v>199</v>
      </c>
      <c r="BO2885" s="84" t="s">
        <v>244</v>
      </c>
      <c r="BP2885" s="84"/>
      <c r="BQ2885" s="117"/>
      <c r="BR2885" s="118" t="s">
        <v>7220</v>
      </c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 t="s">
        <v>7211</v>
      </c>
      <c r="BI2886" s="38" t="s">
        <v>110</v>
      </c>
      <c r="BJ2886" s="85">
        <v>45845</v>
      </c>
      <c r="BK2886" s="84"/>
      <c r="BL2886" s="38" t="s">
        <v>114</v>
      </c>
      <c r="BM2886" s="115" t="s">
        <v>119</v>
      </c>
      <c r="BN2886" s="116" t="s">
        <v>199</v>
      </c>
      <c r="BO2886" s="84" t="s">
        <v>244</v>
      </c>
      <c r="BP2886" s="84"/>
      <c r="BQ2886" s="117"/>
      <c r="BR2886" s="118" t="s">
        <v>7220</v>
      </c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45845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 t="s">
        <v>7211</v>
      </c>
      <c r="BI2911" s="38" t="s">
        <v>110</v>
      </c>
      <c r="BJ2911" s="85">
        <v>45845</v>
      </c>
      <c r="BK2911" s="84"/>
      <c r="BL2911" s="38" t="s">
        <v>114</v>
      </c>
      <c r="BM2911" s="115" t="s">
        <v>119</v>
      </c>
      <c r="BN2911" s="116" t="s">
        <v>199</v>
      </c>
      <c r="BO2911" s="84" t="s">
        <v>244</v>
      </c>
      <c r="BP2911" s="84"/>
      <c r="BQ2911" s="117"/>
      <c r="BR2911" s="118" t="s">
        <v>7220</v>
      </c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2025-08-04T10:08:30Z</dcterms:modified>
</cp:coreProperties>
</file>