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8-Jul-25\Raghunathpur (OR)\"/>
    </mc:Choice>
  </mc:AlternateContent>
  <xr:revisionPtr revIDLastSave="0" documentId="8_{7FCABBB9-2B76-4491-8B0B-682C34D427BF}" xr6:coauthVersionLast="47" xr6:coauthVersionMax="47" xr10:uidLastSave="{00000000-0000-0000-0000-000000000000}"/>
  <bookViews>
    <workbookView xWindow="-108" yWindow="-108" windowWidth="23256" windowHeight="12456" xr2:uid="{8CB60163-82B0-4B5E-8EE0-793345AADA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K37" i="1"/>
  <c r="K36" i="1"/>
  <c r="L33" i="1"/>
  <c r="N32" i="1"/>
  <c r="J32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K16" i="1" s="1"/>
  <c r="J15" i="1"/>
  <c r="J14" i="1"/>
  <c r="J13" i="1"/>
  <c r="J12" i="1"/>
  <c r="J11" i="1"/>
  <c r="J10" i="1"/>
  <c r="J9" i="1"/>
  <c r="J8" i="1"/>
  <c r="J7" i="1"/>
  <c r="J6" i="1"/>
  <c r="J5" i="1"/>
  <c r="J4" i="1"/>
  <c r="K4" i="1" s="1"/>
</calcChain>
</file>

<file path=xl/sharedStrings.xml><?xml version="1.0" encoding="utf-8"?>
<sst xmlns="http://schemas.openxmlformats.org/spreadsheetml/2006/main" count="15" uniqueCount="14">
  <si>
    <t>Total Collection</t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</si>
  <si>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</si>
  <si>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</si>
  <si>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</si>
  <si>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</t>
    </r>
  </si>
  <si>
    <t>Remarks</t>
  </si>
  <si>
    <t>CSS Fraud</t>
  </si>
  <si>
    <t>Done</t>
  </si>
  <si>
    <t>Loan ID</t>
  </si>
  <si>
    <t>Fraud</t>
  </si>
  <si>
    <t>Coll</t>
  </si>
  <si>
    <t>Other</t>
  </si>
  <si>
    <t>Already Posted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</si>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</sst>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 readingOrder="1"/>
    </xf>
    <xf numFmtId="0" fontId="1" fillId="0" borderId="2" xfId="0" applyFont="1" applyBorder="1"/>
    <xf numFmtId="164" fontId="1" fillId="0" borderId="2" xfId="0" applyNumberFormat="1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3 19 2" xfId="1" xr:uid="{1D472D13-DA23-456A-854E-064D2079F411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3C19A-19AA-4D4E-8C48-E4989EABB24D}">
  <dimension ref="F3:O37"/>
  <sheetViews>
    <sheetView tabSelected="1" topLeftCell="A21" workbookViewId="0">
      <selection activeCell="E2" sqref="E2:P38"/>
    </sheetView>
  </sheetViews>
  <sheetFormatPr defaultRowHeight="14.4" x14ac:dyDescent="0.3"/>
  <cols>
    <col min="6" max="6" width="9" bestFit="1" customWidth="1"/>
    <col min="15" max="15" width="15.88671875" bestFit="1" customWidth="1"/>
  </cols>
  <sheetData>
    <row r="3" spans="6:15" ht="82.8" x14ac:dyDescent="0.3">
      <c r="F3" s="3" t="s">
        <v>8</v>
      </c>
      <c r="G3" s="3" t="s">
        <v>1</v>
      </c>
      <c r="H3" s="3" t="s">
        <v>2</v>
      </c>
      <c r="I3" s="3" t="s">
        <v>3</v>
      </c>
      <c r="J3" s="3" t="s">
        <v>4</v>
      </c>
      <c r="K3" s="4"/>
      <c r="L3" s="4" t="s">
        <v>5</v>
      </c>
      <c r="O3" s="1" t="s">
        <v>0</v>
      </c>
    </row>
    <row r="4" spans="6:15" x14ac:dyDescent="0.3">
      <c r="F4" s="6">
        <v>18489119</v>
      </c>
      <c r="G4" s="5">
        <v>1260</v>
      </c>
      <c r="H4" s="5"/>
      <c r="I4" s="5"/>
      <c r="J4" s="5">
        <f t="shared" ref="J4:J28" si="0">G4-(H4+I4)</f>
        <v>1260</v>
      </c>
      <c r="K4" s="5">
        <f>SUM(J4:J15)</f>
        <v>11810</v>
      </c>
      <c r="L4" s="5" t="s">
        <v>6</v>
      </c>
      <c r="O4" s="2">
        <v>12600</v>
      </c>
    </row>
    <row r="5" spans="6:15" x14ac:dyDescent="0.3">
      <c r="F5" s="6">
        <v>18489119</v>
      </c>
      <c r="G5" s="5">
        <v>1260</v>
      </c>
      <c r="H5" s="5"/>
      <c r="I5" s="5"/>
      <c r="J5" s="5">
        <f t="shared" si="0"/>
        <v>1260</v>
      </c>
      <c r="K5" s="5">
        <v>0</v>
      </c>
      <c r="L5" s="5"/>
    </row>
    <row r="6" spans="6:15" x14ac:dyDescent="0.3">
      <c r="F6" s="6">
        <v>18489119</v>
      </c>
      <c r="G6" s="5">
        <v>1260</v>
      </c>
      <c r="H6" s="5"/>
      <c r="I6" s="5"/>
      <c r="J6" s="5">
        <f t="shared" si="0"/>
        <v>1260</v>
      </c>
      <c r="K6" s="5">
        <v>0</v>
      </c>
      <c r="L6" s="5"/>
    </row>
    <row r="7" spans="6:15" x14ac:dyDescent="0.3">
      <c r="F7" s="6">
        <v>18489119</v>
      </c>
      <c r="G7" s="5">
        <v>1260</v>
      </c>
      <c r="H7" s="5"/>
      <c r="I7" s="5"/>
      <c r="J7" s="5">
        <f t="shared" si="0"/>
        <v>1260</v>
      </c>
      <c r="K7" s="5">
        <v>0</v>
      </c>
      <c r="L7" s="5"/>
    </row>
    <row r="8" spans="6:15" x14ac:dyDescent="0.3">
      <c r="F8" s="6">
        <v>18489119</v>
      </c>
      <c r="G8" s="5">
        <v>1260</v>
      </c>
      <c r="H8" s="5"/>
      <c r="I8" s="5"/>
      <c r="J8" s="5">
        <f t="shared" si="0"/>
        <v>1260</v>
      </c>
      <c r="K8" s="5">
        <v>0</v>
      </c>
      <c r="L8" s="5"/>
    </row>
    <row r="9" spans="6:15" x14ac:dyDescent="0.3">
      <c r="F9" s="6">
        <v>18489119</v>
      </c>
      <c r="G9" s="5">
        <v>1260</v>
      </c>
      <c r="H9" s="5"/>
      <c r="I9" s="5"/>
      <c r="J9" s="5">
        <f t="shared" si="0"/>
        <v>1260</v>
      </c>
      <c r="K9" s="5">
        <v>0</v>
      </c>
      <c r="L9" s="5"/>
    </row>
    <row r="10" spans="6:15" x14ac:dyDescent="0.3">
      <c r="F10" s="6">
        <v>18489119</v>
      </c>
      <c r="G10" s="5">
        <v>700</v>
      </c>
      <c r="H10" s="5">
        <v>600</v>
      </c>
      <c r="I10" s="5"/>
      <c r="J10" s="5">
        <f t="shared" si="0"/>
        <v>100</v>
      </c>
      <c r="K10" s="5">
        <v>0</v>
      </c>
      <c r="L10" s="5"/>
    </row>
    <row r="11" spans="6:15" x14ac:dyDescent="0.3">
      <c r="F11" s="6">
        <v>18489119</v>
      </c>
      <c r="G11" s="5">
        <v>1260</v>
      </c>
      <c r="H11" s="5"/>
      <c r="I11" s="5"/>
      <c r="J11" s="5">
        <f t="shared" si="0"/>
        <v>1260</v>
      </c>
      <c r="K11" s="5">
        <v>0</v>
      </c>
      <c r="L11" s="5"/>
    </row>
    <row r="12" spans="6:15" x14ac:dyDescent="0.3">
      <c r="F12" s="6">
        <v>18489119</v>
      </c>
      <c r="G12" s="5">
        <v>1260</v>
      </c>
      <c r="H12" s="5"/>
      <c r="I12" s="5"/>
      <c r="J12" s="5">
        <f t="shared" si="0"/>
        <v>1260</v>
      </c>
      <c r="K12" s="5">
        <v>0</v>
      </c>
      <c r="L12" s="5"/>
    </row>
    <row r="13" spans="6:15" x14ac:dyDescent="0.3">
      <c r="F13" s="6">
        <v>18489119</v>
      </c>
      <c r="G13" s="5">
        <v>1260</v>
      </c>
      <c r="H13" s="5">
        <v>1130</v>
      </c>
      <c r="I13" s="5"/>
      <c r="J13" s="5">
        <f t="shared" si="0"/>
        <v>130</v>
      </c>
      <c r="K13" s="5">
        <v>0</v>
      </c>
      <c r="L13" s="5"/>
    </row>
    <row r="14" spans="6:15" x14ac:dyDescent="0.3">
      <c r="F14" s="6">
        <v>18489119</v>
      </c>
      <c r="G14" s="5">
        <v>500</v>
      </c>
      <c r="H14" s="5"/>
      <c r="I14" s="5"/>
      <c r="J14" s="5">
        <f t="shared" si="0"/>
        <v>500</v>
      </c>
      <c r="K14" s="5">
        <v>0</v>
      </c>
      <c r="L14" s="5"/>
    </row>
    <row r="15" spans="6:15" x14ac:dyDescent="0.3">
      <c r="F15" s="6">
        <v>18489119</v>
      </c>
      <c r="G15" s="5">
        <v>1000</v>
      </c>
      <c r="H15" s="5"/>
      <c r="I15" s="5"/>
      <c r="J15" s="5">
        <f t="shared" si="0"/>
        <v>1000</v>
      </c>
      <c r="K15" s="5">
        <v>0</v>
      </c>
      <c r="L15" s="5"/>
    </row>
    <row r="16" spans="6:15" x14ac:dyDescent="0.3">
      <c r="F16" s="6">
        <v>18478687</v>
      </c>
      <c r="G16" s="5">
        <v>1140</v>
      </c>
      <c r="H16" s="5"/>
      <c r="I16" s="5"/>
      <c r="J16" s="5">
        <f t="shared" si="0"/>
        <v>1140</v>
      </c>
      <c r="K16" s="5">
        <f>SUM(J16:J28)</f>
        <v>12600</v>
      </c>
      <c r="L16" s="5" t="s">
        <v>7</v>
      </c>
    </row>
    <row r="17" spans="6:14" x14ac:dyDescent="0.3">
      <c r="F17" s="6">
        <v>18478687</v>
      </c>
      <c r="G17" s="5">
        <v>1140</v>
      </c>
      <c r="H17" s="5"/>
      <c r="I17" s="5"/>
      <c r="J17" s="5">
        <f t="shared" si="0"/>
        <v>1140</v>
      </c>
      <c r="K17" s="5">
        <v>0</v>
      </c>
      <c r="L17" s="5"/>
    </row>
    <row r="18" spans="6:14" x14ac:dyDescent="0.3">
      <c r="F18" s="6">
        <v>18478687</v>
      </c>
      <c r="G18" s="5">
        <v>1140</v>
      </c>
      <c r="H18" s="5"/>
      <c r="I18" s="5"/>
      <c r="J18" s="5">
        <f t="shared" si="0"/>
        <v>1140</v>
      </c>
      <c r="K18" s="5">
        <v>0</v>
      </c>
      <c r="L18" s="5"/>
    </row>
    <row r="19" spans="6:14" x14ac:dyDescent="0.3">
      <c r="F19" s="6">
        <v>18478687</v>
      </c>
      <c r="G19" s="5">
        <v>1140</v>
      </c>
      <c r="H19" s="5"/>
      <c r="I19" s="5"/>
      <c r="J19" s="5">
        <f t="shared" si="0"/>
        <v>1140</v>
      </c>
      <c r="K19" s="5">
        <v>0</v>
      </c>
      <c r="L19" s="5"/>
    </row>
    <row r="20" spans="6:14" x14ac:dyDescent="0.3">
      <c r="F20" s="6">
        <v>18478687</v>
      </c>
      <c r="G20" s="5">
        <v>1140</v>
      </c>
      <c r="H20" s="5">
        <v>250</v>
      </c>
      <c r="I20" s="5"/>
      <c r="J20" s="5">
        <f t="shared" si="0"/>
        <v>890</v>
      </c>
      <c r="K20" s="5">
        <v>0</v>
      </c>
      <c r="L20" s="5"/>
    </row>
    <row r="21" spans="6:14" x14ac:dyDescent="0.3">
      <c r="F21" s="6">
        <v>18478687</v>
      </c>
      <c r="G21" s="5">
        <v>1140</v>
      </c>
      <c r="H21" s="5"/>
      <c r="I21" s="5"/>
      <c r="J21" s="5">
        <f t="shared" si="0"/>
        <v>1140</v>
      </c>
      <c r="K21" s="5">
        <v>0</v>
      </c>
      <c r="L21" s="5"/>
    </row>
    <row r="22" spans="6:14" x14ac:dyDescent="0.3">
      <c r="F22" s="6">
        <v>18478687</v>
      </c>
      <c r="G22" s="5">
        <v>1140</v>
      </c>
      <c r="H22" s="5"/>
      <c r="I22" s="5"/>
      <c r="J22" s="5">
        <f t="shared" si="0"/>
        <v>1140</v>
      </c>
      <c r="K22" s="5">
        <v>0</v>
      </c>
      <c r="L22" s="5"/>
    </row>
    <row r="23" spans="6:14" x14ac:dyDescent="0.3">
      <c r="F23" s="6">
        <v>18478687</v>
      </c>
      <c r="G23" s="5">
        <v>1140</v>
      </c>
      <c r="H23" s="5"/>
      <c r="I23" s="5"/>
      <c r="J23" s="5">
        <f t="shared" si="0"/>
        <v>1140</v>
      </c>
      <c r="K23" s="5">
        <v>0</v>
      </c>
      <c r="L23" s="5"/>
    </row>
    <row r="24" spans="6:14" x14ac:dyDescent="0.3">
      <c r="F24" s="6">
        <v>18478687</v>
      </c>
      <c r="G24" s="5">
        <v>1140</v>
      </c>
      <c r="H24" s="5"/>
      <c r="I24" s="5"/>
      <c r="J24" s="5">
        <f t="shared" si="0"/>
        <v>1140</v>
      </c>
      <c r="K24" s="5">
        <v>0</v>
      </c>
      <c r="L24" s="5"/>
    </row>
    <row r="25" spans="6:14" x14ac:dyDescent="0.3">
      <c r="F25" s="6">
        <v>18478687</v>
      </c>
      <c r="G25" s="5">
        <v>540</v>
      </c>
      <c r="H25" s="5">
        <v>940</v>
      </c>
      <c r="I25" s="5"/>
      <c r="J25" s="5">
        <f t="shared" si="0"/>
        <v>-400</v>
      </c>
      <c r="K25" s="5">
        <v>0</v>
      </c>
      <c r="L25" s="5"/>
    </row>
    <row r="26" spans="6:14" x14ac:dyDescent="0.3">
      <c r="F26" s="6">
        <v>18478687</v>
      </c>
      <c r="G26" s="5">
        <v>1140</v>
      </c>
      <c r="H26" s="5"/>
      <c r="I26" s="5"/>
      <c r="J26" s="5">
        <f t="shared" si="0"/>
        <v>1140</v>
      </c>
      <c r="K26" s="5">
        <v>0</v>
      </c>
      <c r="L26" s="5"/>
    </row>
    <row r="27" spans="6:14" x14ac:dyDescent="0.3">
      <c r="F27" s="6">
        <v>18478687</v>
      </c>
      <c r="G27" s="5">
        <v>1140</v>
      </c>
      <c r="H27" s="5"/>
      <c r="I27" s="5"/>
      <c r="J27" s="5">
        <f t="shared" si="0"/>
        <v>1140</v>
      </c>
      <c r="K27" s="5">
        <v>0</v>
      </c>
      <c r="L27" s="5"/>
    </row>
    <row r="28" spans="6:14" x14ac:dyDescent="0.3">
      <c r="F28" s="6">
        <v>18478687</v>
      </c>
      <c r="G28" s="5">
        <v>710</v>
      </c>
      <c r="H28" s="5"/>
      <c r="I28" s="5"/>
      <c r="J28" s="5">
        <f t="shared" si="0"/>
        <v>710</v>
      </c>
      <c r="K28" s="5">
        <v>0</v>
      </c>
      <c r="L28" s="5"/>
    </row>
    <row r="32" spans="6:14" x14ac:dyDescent="0.3">
      <c r="I32" s="7" t="s">
        <v>9</v>
      </c>
      <c r="J32" s="7">
        <f>SUM(G4:G28)</f>
        <v>27330</v>
      </c>
      <c r="K32" s="7"/>
      <c r="L32" s="7"/>
      <c r="M32" s="7" t="s">
        <v>10</v>
      </c>
      <c r="N32" s="8">
        <f>SUM(O4)</f>
        <v>12600</v>
      </c>
    </row>
    <row r="33" spans="9:14" x14ac:dyDescent="0.3">
      <c r="I33" s="7"/>
      <c r="J33" s="7"/>
      <c r="K33" s="7" t="s">
        <v>11</v>
      </c>
      <c r="L33" s="9">
        <f>J32-N32</f>
        <v>14730</v>
      </c>
      <c r="M33" s="7"/>
      <c r="N33" s="7"/>
    </row>
    <row r="34" spans="9:14" x14ac:dyDescent="0.3">
      <c r="I34" s="7"/>
      <c r="J34" s="7"/>
      <c r="K34" s="7" t="s">
        <v>13</v>
      </c>
      <c r="L34" s="7">
        <f>SUM(K36:K37)</f>
        <v>14730</v>
      </c>
      <c r="M34" s="7"/>
      <c r="N34" s="7"/>
    </row>
    <row r="35" spans="9:14" x14ac:dyDescent="0.3">
      <c r="I35" s="7"/>
      <c r="J35" s="7"/>
      <c r="K35" s="7"/>
      <c r="L35" s="7"/>
      <c r="M35" s="7"/>
      <c r="N35" s="7"/>
    </row>
    <row r="36" spans="9:14" x14ac:dyDescent="0.3">
      <c r="I36" s="10" t="s">
        <v>6</v>
      </c>
      <c r="J36" s="10"/>
      <c r="K36" s="7">
        <f>K4</f>
        <v>11810</v>
      </c>
      <c r="L36" s="7"/>
      <c r="M36" s="7"/>
      <c r="N36" s="7"/>
    </row>
    <row r="37" spans="9:14" x14ac:dyDescent="0.3">
      <c r="I37" s="10" t="s">
        <v>12</v>
      </c>
      <c r="J37" s="10"/>
      <c r="K37" s="7">
        <f>SUM(H5:H25)</f>
        <v>2920</v>
      </c>
      <c r="L37" s="7"/>
      <c r="M37" s="7"/>
      <c r="N37" s="7"/>
    </row>
  </sheetData>
  <mergeCells count="2">
    <mergeCell ref="I36:J36"/>
    <mergeCell ref="I37:J37"/>
  </mergeCells>
  <conditionalFormatting sqref="F4:F2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2025-07-18T11:50:10Z</dcterms:created>
  <dcterms:modified xsi:type="dcterms:W3CDTF">2025-07-18T11:52:09Z</dcterms:modified>
</cp:coreProperties>
</file>