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D:\CLV\Final Report Submitted\Yet to Release\After Review by RIA\Baramkela\Vishal\Sadanand Dadsena\"/>
    </mc:Choice>
  </mc:AlternateContent>
  <xr:revisionPtr revIDLastSave="0" documentId="13_ncr:1_{D06882F8-97DB-4244-BDF7-AADDF416FE62}" xr6:coauthVersionLast="47" xr6:coauthVersionMax="47" xr10:uidLastSave="{00000000-0000-0000-0000-000000000000}"/>
  <bookViews>
    <workbookView xWindow="-108" yWindow="-108" windowWidth="23256" windowHeight="12456" tabRatio="789" xr2:uid="{00000000-000D-0000-FFFF-FFFF00000000}"/>
  </bookViews>
  <sheets>
    <sheet name="Fraud Investigation Report" sheetId="7" r:id="rId1"/>
    <sheet name="Staff Cash Embezzlement" sheetId="24" r:id="rId2"/>
    <sheet name="Borrower Wise Details " sheetId="26" r:id="rId3"/>
    <sheet name="Loan Outstanding ReportDetailed" sheetId="21" r:id="rId4"/>
    <sheet name="Bakup sheet" sheetId="22" state="hidden" r:id="rId5"/>
  </sheets>
  <externalReferences>
    <externalReference r:id="rId6"/>
    <externalReference r:id="rId7"/>
    <externalReference r:id="rId8"/>
    <externalReference r:id="rId9"/>
    <externalReference r:id="rId10"/>
  </externalReferences>
  <definedNames>
    <definedName name="_xlnm._FilterDatabase" localSheetId="2" hidden="1">'Borrower Wise Details '!$A$4:$W$32</definedName>
    <definedName name="_xlnm._FilterDatabase" localSheetId="0" hidden="1">'Fraud Investigation Report'!$A$4:$AD$4</definedName>
    <definedName name="_xlnm._FilterDatabase" localSheetId="3" hidden="1">'Loan Outstanding ReportDetailed'!$A$5:$BQ$426</definedName>
    <definedName name="_xlnm._FilterDatabase" localSheetId="1" hidden="1">'Staff Cash Embezzlement'!$A$4:$T$4</definedName>
    <definedName name="ABS">[1]Backup!$S$2:$S$56</definedName>
    <definedName name="BBDV">[1]Backup!$Q$2:$Q$16</definedName>
    <definedName name="BBDV2">[1]Backup!$R$2:$R$9</definedName>
    <definedName name="BCColumn">[2]BC_List!$C$1:$C$175</definedName>
    <definedName name="BCNames">[2]BC_List!$A$2:$A$10</definedName>
    <definedName name="BCode">[1]Backup!$AG$2:$AG$1244</definedName>
    <definedName name="BCStart">[2]BC_List!$C$1</definedName>
    <definedName name="BJP">[1]Backup!$U$2:$U$4</definedName>
    <definedName name="branch">#REF!</definedName>
    <definedName name="BSAK">[1]Backup!$N$2:$N$5</definedName>
    <definedName name="BSLSL">[3]Backup!#REF!</definedName>
    <definedName name="CashManagement">#REF!</definedName>
    <definedName name="CashMisappropriation">#REF!</definedName>
    <definedName name="CashMisappropriationbyStaff">#REF!</definedName>
    <definedName name="centermeeting">#REF!</definedName>
    <definedName name="CenterMeetingProcess">#REF!</definedName>
    <definedName name="CMPA">[1]Backup!$B$2:$B$5</definedName>
    <definedName name="CMS">#REF!</definedName>
    <definedName name="defaultreason">[2]Options_Master!$G$14:$G$26</definedName>
    <definedName name="Documentation">#REF!</definedName>
    <definedName name="Dropdown">[4]Backend!$J$2:$J$51</definedName>
    <definedName name="ECA">[1]Backup!$A$2:$A$7</definedName>
    <definedName name="EMPST">#REF!</definedName>
    <definedName name="EOD">[1]Backup!$AB$2:$AB$17</definedName>
    <definedName name="EVIS">[1]Backup!$Z$2:$Z$43</definedName>
    <definedName name="FID" localSheetId="2">'[5]Backup-Dropdowns'!$I$2:$I$4</definedName>
    <definedName name="FID" localSheetId="1">'[5]Backup-Dropdowns'!$I$2:$I$4</definedName>
    <definedName name="FID">#REF!</definedName>
    <definedName name="FieldVerification">#REF!</definedName>
    <definedName name="FRT">[1]Backup!$AC$2:$AC$8</definedName>
    <definedName name="FV">#REF!</definedName>
    <definedName name="FVBA">[1]Backup!$G$2:$G$10</definedName>
    <definedName name="FVD">[1]Backup!$H$2:$H$12</definedName>
    <definedName name="FVPV">[1]Backup!$F$2:$F$8</definedName>
    <definedName name="HighRiskIssues">#REF!</definedName>
    <definedName name="InBranchProcess">#REF!</definedName>
    <definedName name="KYCONE">[1]Backup!$J$2:$J$12</definedName>
    <definedName name="KYCONE1">[1]Backup!$K$2:$K$9</definedName>
    <definedName name="KYCSN">[1]Backup!$O$2:$O$16</definedName>
    <definedName name="KYCSN2">[1]Backup!$P$2:$P$9</definedName>
    <definedName name="KYCTWO">[1]Backup!$L$2:$L$12</definedName>
    <definedName name="LCAB">[1]Backup!$C$2:$C$8</definedName>
    <definedName name="LCALC">[1]Backup!$D$2:$D$9</definedName>
    <definedName name="LCP">[1]Backup!$E$2:$E$4</definedName>
    <definedName name="LDAM">[1]Backup!$V$2:$V$5</definedName>
    <definedName name="OSV">[1]Backup!$T$2:$T$5</definedName>
    <definedName name="RBLBRColumn">[2]BC_List!$F$1:$F$1175</definedName>
    <definedName name="RBLStart">[2]BC_List!$F$1</definedName>
    <definedName name="Reviewer">[2]Options_Master!$M$2:$M$50</definedName>
    <definedName name="SDAS">[1]Backup!$AA$2:$AA$12</definedName>
    <definedName name="SelBCBr">[2]Options_Master!$D$2:$D$3</definedName>
    <definedName name="SKE">[1]Backup!$I$2:$I$7</definedName>
    <definedName name="Staffstatus">#REF!</definedName>
    <definedName name="Type" localSheetId="2">'[5]Backup-Dropdowns'!$A$2:$A$8</definedName>
    <definedName name="Type" localSheetId="1">'[5]Backup-Dropdowns'!$A$2:$A$8</definedName>
    <definedName name="Type">#REF!</definedName>
    <definedName name="VECA" localSheetId="2">[3]Backup!#REF!</definedName>
    <definedName name="VECA" localSheetId="1">[3]Backup!#REF!</definedName>
    <definedName name="VECA">[3]Backup!#REF!</definedName>
    <definedName name="VOUCHERV" localSheetId="2">[3]Backup!#REF!</definedName>
    <definedName name="VOUCHERV" localSheetId="1">[3]Backup!#REF!</definedName>
    <definedName name="VOUCHERV">[3]Backup!#REF!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5" i="7" l="1"/>
  <c r="U32" i="26" l="1"/>
  <c r="U31" i="26"/>
  <c r="U30" i="26"/>
  <c r="U29" i="26"/>
  <c r="U28" i="26"/>
  <c r="U27" i="26"/>
  <c r="U26" i="26"/>
  <c r="U25" i="26"/>
  <c r="U24" i="26"/>
  <c r="U23" i="26"/>
  <c r="U22" i="26"/>
  <c r="U21" i="26"/>
  <c r="U20" i="26"/>
  <c r="U19" i="26"/>
  <c r="U18" i="26"/>
  <c r="U17" i="26"/>
  <c r="U16" i="26"/>
  <c r="U15" i="26"/>
  <c r="U14" i="26"/>
  <c r="U13" i="26"/>
  <c r="U12" i="26"/>
  <c r="U11" i="26"/>
  <c r="U10" i="26"/>
  <c r="U9" i="26"/>
  <c r="U8" i="26"/>
  <c r="U7" i="26"/>
  <c r="U6" i="26"/>
  <c r="U5" i="26"/>
  <c r="P5" i="24" l="1"/>
  <c r="R5" i="24" s="1"/>
</calcChain>
</file>

<file path=xl/sharedStrings.xml><?xml version="1.0" encoding="utf-8"?>
<sst xmlns="http://schemas.openxmlformats.org/spreadsheetml/2006/main" count="15810" uniqueCount="2423">
  <si>
    <t>Branch Name</t>
  </si>
  <si>
    <t>Branch Code</t>
  </si>
  <si>
    <t>Spandana Sphoorty Financial Limited</t>
  </si>
  <si>
    <t>Internal Audit Department</t>
  </si>
  <si>
    <t>Sr. No.</t>
  </si>
  <si>
    <t>State</t>
  </si>
  <si>
    <t>Zone</t>
  </si>
  <si>
    <t>Compliant Number</t>
  </si>
  <si>
    <t>Preliminary Fraud Amount</t>
  </si>
  <si>
    <t>Preliminary Fraud Amount Recovered</t>
  </si>
  <si>
    <t>Total No. of Borrowers Verified</t>
  </si>
  <si>
    <r>
      <t>Employee Current Status
(</t>
    </r>
    <r>
      <rPr>
        <b/>
        <sz val="10"/>
        <color rgb="FFFF0000"/>
        <rFont val="Calibri"/>
        <family val="2"/>
        <scheme val="minor"/>
      </rPr>
      <t>Drop Down</t>
    </r>
    <r>
      <rPr>
        <b/>
        <sz val="10"/>
        <rFont val="Calibri"/>
        <family val="2"/>
        <scheme val="minor"/>
      </rPr>
      <t>)</t>
    </r>
  </si>
  <si>
    <r>
      <t>Date of Complaint Raised
(</t>
    </r>
    <r>
      <rPr>
        <b/>
        <sz val="10"/>
        <color rgb="FFFF0000"/>
        <rFont val="Calibri"/>
        <family val="2"/>
        <scheme val="minor"/>
      </rPr>
      <t>DD/MM/YY</t>
    </r>
    <r>
      <rPr>
        <b/>
        <sz val="10"/>
        <rFont val="Calibri"/>
        <family val="2"/>
        <scheme val="minor"/>
      </rPr>
      <t>)</t>
    </r>
  </si>
  <si>
    <r>
      <t>Date of Identification
(</t>
    </r>
    <r>
      <rPr>
        <b/>
        <sz val="10"/>
        <color rgb="FFFF0000"/>
        <rFont val="Calibri"/>
        <family val="2"/>
        <scheme val="minor"/>
      </rPr>
      <t>DD/MM/YY</t>
    </r>
    <r>
      <rPr>
        <b/>
        <sz val="10"/>
        <rFont val="Calibri"/>
        <family val="2"/>
        <scheme val="minor"/>
      </rPr>
      <t>)</t>
    </r>
  </si>
  <si>
    <t>Initial No. of Borrowers Identified</t>
  </si>
  <si>
    <t>Fraud Investigation Details (To be filled by Internal Audit)</t>
  </si>
  <si>
    <r>
      <t>Identified by
(</t>
    </r>
    <r>
      <rPr>
        <b/>
        <sz val="10"/>
        <color rgb="FFFF0000"/>
        <rFont val="Calibri"/>
        <family val="2"/>
        <scheme val="minor"/>
      </rPr>
      <t>IA/Business/HR/IT etc</t>
    </r>
    <r>
      <rPr>
        <b/>
        <sz val="10"/>
        <rFont val="Calibri"/>
        <family val="2"/>
        <scheme val="minor"/>
      </rPr>
      <t>)</t>
    </r>
  </si>
  <si>
    <r>
      <t>Type of Compliant
(</t>
    </r>
    <r>
      <rPr>
        <b/>
        <sz val="10"/>
        <color rgb="FFFF0000"/>
        <rFont val="Calibri"/>
        <family val="2"/>
        <scheme val="minor"/>
      </rPr>
      <t>Drop Down</t>
    </r>
    <r>
      <rPr>
        <b/>
        <sz val="10"/>
        <rFont val="Calibri"/>
        <family val="2"/>
        <scheme val="minor"/>
      </rPr>
      <t>)</t>
    </r>
  </si>
  <si>
    <r>
      <t>Audit Report Submitted Date
(</t>
    </r>
    <r>
      <rPr>
        <b/>
        <sz val="10"/>
        <color rgb="FFFF0000"/>
        <rFont val="Calibri"/>
        <family val="2"/>
        <scheme val="minor"/>
      </rPr>
      <t>DD/MM/YY</t>
    </r>
    <r>
      <rPr>
        <b/>
        <sz val="10"/>
        <rFont val="Calibri"/>
        <family val="2"/>
        <scheme val="minor"/>
      </rPr>
      <t>)</t>
    </r>
  </si>
  <si>
    <r>
      <t>Total Fraud Amount
(</t>
    </r>
    <r>
      <rPr>
        <b/>
        <sz val="10"/>
        <color rgb="FFFF0000"/>
        <rFont val="Calibri"/>
        <family val="2"/>
        <scheme val="minor"/>
      </rPr>
      <t>Post Investigation</t>
    </r>
    <r>
      <rPr>
        <b/>
        <sz val="10"/>
        <rFont val="Calibri"/>
        <family val="2"/>
        <scheme val="minor"/>
      </rPr>
      <t>)</t>
    </r>
  </si>
  <si>
    <r>
      <t>End Date of Fraud Investigation
(</t>
    </r>
    <r>
      <rPr>
        <b/>
        <sz val="10"/>
        <color rgb="FFFF0000"/>
        <rFont val="Calibri"/>
        <family val="2"/>
        <scheme val="minor"/>
      </rPr>
      <t>DD/MM/YY</t>
    </r>
    <r>
      <rPr>
        <b/>
        <sz val="10"/>
        <rFont val="Calibri"/>
        <family val="2"/>
        <scheme val="minor"/>
      </rPr>
      <t>)</t>
    </r>
  </si>
  <si>
    <r>
      <t>Start Date of Fraud Investigation
(</t>
    </r>
    <r>
      <rPr>
        <b/>
        <sz val="10"/>
        <color rgb="FFFF0000"/>
        <rFont val="Calibri"/>
        <family val="2"/>
        <scheme val="minor"/>
      </rPr>
      <t>DD/MM/YY</t>
    </r>
    <r>
      <rPr>
        <b/>
        <sz val="10"/>
        <rFont val="Calibri"/>
        <family val="2"/>
        <scheme val="minor"/>
      </rPr>
      <t>)</t>
    </r>
  </si>
  <si>
    <r>
      <t>Financial Year/Quarter
(</t>
    </r>
    <r>
      <rPr>
        <b/>
        <sz val="10"/>
        <color rgb="FFFF0000"/>
        <rFont val="Calibri"/>
        <family val="2"/>
        <scheme val="minor"/>
      </rPr>
      <t>Drop Down</t>
    </r>
    <r>
      <rPr>
        <b/>
        <sz val="10"/>
        <rFont val="Calibri"/>
        <family val="2"/>
        <scheme val="minor"/>
      </rPr>
      <t>)</t>
    </r>
  </si>
  <si>
    <t>Borrower wise Details (for all Cases)</t>
  </si>
  <si>
    <t>Complaint No.</t>
  </si>
  <si>
    <t>Center Number</t>
  </si>
  <si>
    <t>Customer ID</t>
  </si>
  <si>
    <t>Borrower Name</t>
  </si>
  <si>
    <t>Loan ID</t>
  </si>
  <si>
    <r>
      <t>Date of Disbursement as per FIMO
(</t>
    </r>
    <r>
      <rPr>
        <b/>
        <sz val="10"/>
        <color rgb="FFFF0000"/>
        <rFont val="Calibri"/>
        <family val="2"/>
        <scheme val="minor"/>
      </rPr>
      <t>DD/MM/YY</t>
    </r>
    <r>
      <rPr>
        <b/>
        <sz val="10"/>
        <color theme="1"/>
        <rFont val="Calibri"/>
        <family val="2"/>
        <scheme val="minor"/>
      </rPr>
      <t>)</t>
    </r>
  </si>
  <si>
    <t>Disbursed Amount as per FIMO</t>
  </si>
  <si>
    <t>Installment Amount as per FIMO</t>
  </si>
  <si>
    <r>
      <t>Type of Amount Collected
(</t>
    </r>
    <r>
      <rPr>
        <b/>
        <sz val="10"/>
        <color rgb="FFFF0000"/>
        <rFont val="Calibri"/>
        <family val="2"/>
        <scheme val="minor"/>
      </rPr>
      <t>Drop Down</t>
    </r>
    <r>
      <rPr>
        <b/>
        <sz val="10"/>
        <color theme="1"/>
        <rFont val="Calibri"/>
        <family val="2"/>
        <scheme val="minor"/>
      </rPr>
      <t>)</t>
    </r>
  </si>
  <si>
    <r>
      <t>Date of Collection
(</t>
    </r>
    <r>
      <rPr>
        <b/>
        <sz val="10"/>
        <color rgb="FFFF0000"/>
        <rFont val="Calibri"/>
        <family val="2"/>
        <scheme val="minor"/>
      </rPr>
      <t>DD/MM/YY</t>
    </r>
    <r>
      <rPr>
        <b/>
        <sz val="10"/>
        <color theme="1"/>
        <rFont val="Calibri"/>
        <family val="2"/>
        <scheme val="minor"/>
      </rPr>
      <t>)</t>
    </r>
  </si>
  <si>
    <r>
      <t>Remarks
(</t>
    </r>
    <r>
      <rPr>
        <b/>
        <sz val="10"/>
        <color rgb="FFFF0000"/>
        <rFont val="Calibri"/>
        <family val="2"/>
        <scheme val="minor"/>
      </rPr>
      <t>If Applicable</t>
    </r>
    <r>
      <rPr>
        <b/>
        <sz val="10"/>
        <color theme="1"/>
        <rFont val="Calibri"/>
        <family val="2"/>
        <scheme val="minor"/>
      </rPr>
      <t>)</t>
    </r>
  </si>
  <si>
    <t>Cluster</t>
  </si>
  <si>
    <t>Village Id</t>
  </si>
  <si>
    <t>Village ID</t>
  </si>
  <si>
    <t>CSR EMP ID</t>
  </si>
  <si>
    <t>CSR NAME</t>
  </si>
  <si>
    <t>Center Id</t>
  </si>
  <si>
    <t>Group ID</t>
  </si>
  <si>
    <t>Group Name</t>
  </si>
  <si>
    <t>Product Name</t>
  </si>
  <si>
    <t>Caste</t>
  </si>
  <si>
    <t>Religion</t>
  </si>
  <si>
    <t>PPI Score</t>
  </si>
  <si>
    <t>Loan purpose</t>
  </si>
  <si>
    <t>Loan No.</t>
  </si>
  <si>
    <t>Customer Name</t>
  </si>
  <si>
    <t>Disb date</t>
  </si>
  <si>
    <t>Loan Amount</t>
  </si>
  <si>
    <t>Center Meeting Date</t>
  </si>
  <si>
    <t>No of Instalments</t>
  </si>
  <si>
    <t>Loan Cycle</t>
  </si>
  <si>
    <t>First Installment Date</t>
  </si>
  <si>
    <t>First EMI amount</t>
  </si>
  <si>
    <t>Second EMI amount</t>
  </si>
  <si>
    <t>Last Repaid Date</t>
  </si>
  <si>
    <t>Interest Collection</t>
  </si>
  <si>
    <t>Total Collection</t>
  </si>
  <si>
    <t>Outstanding Total</t>
  </si>
  <si>
    <t>Over Due Prin</t>
  </si>
  <si>
    <t>Over Due Int</t>
  </si>
  <si>
    <t>Over Due Total</t>
  </si>
  <si>
    <t>OD days</t>
  </si>
  <si>
    <t>Ageing Bucket</t>
  </si>
  <si>
    <t>Last Prepayment Date</t>
  </si>
  <si>
    <t>Prepayment Prin</t>
  </si>
  <si>
    <t>Prepayment Interest</t>
  </si>
  <si>
    <t>Loan Status</t>
  </si>
  <si>
    <t>Death Flag</t>
  </si>
  <si>
    <t>Woff date</t>
  </si>
  <si>
    <t>Woff Amount</t>
  </si>
  <si>
    <t>IA Observations</t>
  </si>
  <si>
    <r>
      <t>Net Fraud Amount
(</t>
    </r>
    <r>
      <rPr>
        <b/>
        <sz val="10"/>
        <color rgb="FFFF0000"/>
        <rFont val="Calibri"/>
        <family val="2"/>
        <scheme val="minor"/>
      </rPr>
      <t>To be Recovered</t>
    </r>
    <r>
      <rPr>
        <b/>
        <sz val="10"/>
        <rFont val="Calibri"/>
        <family val="2"/>
        <scheme val="minor"/>
      </rPr>
      <t>)</t>
    </r>
  </si>
  <si>
    <t>No. of Borrowers Affected</t>
  </si>
  <si>
    <r>
      <t>Amount Collected
(</t>
    </r>
    <r>
      <rPr>
        <b/>
        <sz val="10"/>
        <color rgb="FFFF0000"/>
        <rFont val="Calibri"/>
        <family val="2"/>
        <scheme val="minor"/>
      </rPr>
      <t>Gross Fraud</t>
    </r>
    <r>
      <rPr>
        <b/>
        <sz val="10"/>
        <color theme="1"/>
        <rFont val="Calibri"/>
        <family val="2"/>
        <scheme val="minor"/>
      </rPr>
      <t>)</t>
    </r>
  </si>
  <si>
    <t>Amount Recovered &amp; Accounted in FIMO</t>
  </si>
  <si>
    <r>
      <t>Amount Recovered But "</t>
    </r>
    <r>
      <rPr>
        <b/>
        <sz val="10"/>
        <color rgb="FFFF0000"/>
        <rFont val="Calibri"/>
        <family val="2"/>
        <scheme val="minor"/>
      </rPr>
      <t>Not</t>
    </r>
    <r>
      <rPr>
        <b/>
        <sz val="10"/>
        <color theme="1"/>
        <rFont val="Calibri"/>
        <family val="2"/>
        <scheme val="minor"/>
      </rPr>
      <t>" Accounted in FIMO</t>
    </r>
  </si>
  <si>
    <r>
      <t>Difference Amount
(</t>
    </r>
    <r>
      <rPr>
        <b/>
        <sz val="10"/>
        <color rgb="FFFF0000"/>
        <rFont val="Calibri"/>
        <family val="2"/>
        <scheme val="minor"/>
      </rPr>
      <t>Net Fraud</t>
    </r>
    <r>
      <rPr>
        <b/>
        <sz val="10"/>
        <color theme="1"/>
        <rFont val="Calibri"/>
        <family val="2"/>
        <scheme val="minor"/>
      </rPr>
      <t>)</t>
    </r>
  </si>
  <si>
    <r>
      <t>Cash Misappropriation Status
(</t>
    </r>
    <r>
      <rPr>
        <b/>
        <sz val="10"/>
        <color rgb="FFFF0000"/>
        <rFont val="Calibri"/>
        <family val="2"/>
        <scheme val="minor"/>
      </rPr>
      <t>Drop Down</t>
    </r>
    <r>
      <rPr>
        <b/>
        <sz val="10"/>
        <color rgb="FF000000"/>
        <rFont val="Calibri"/>
        <family val="2"/>
        <scheme val="minor"/>
      </rPr>
      <t>)</t>
    </r>
  </si>
  <si>
    <r>
      <t>Confirmed By
(</t>
    </r>
    <r>
      <rPr>
        <b/>
        <sz val="10"/>
        <color rgb="FFFF0000"/>
        <rFont val="Calibri"/>
        <family val="2"/>
        <scheme val="minor"/>
      </rPr>
      <t>Drop Down</t>
    </r>
    <r>
      <rPr>
        <b/>
        <sz val="10"/>
        <color rgb="FF000000"/>
        <rFont val="Calibri"/>
        <family val="2"/>
        <scheme val="minor"/>
      </rPr>
      <t>)</t>
    </r>
  </si>
  <si>
    <r>
      <rPr>
        <b/>
        <sz val="10"/>
        <color rgb="FF000000"/>
        <rFont val="Calibri"/>
        <family val="2"/>
        <scheme val="minor"/>
      </rPr>
      <t>Amount Recovered
(</t>
    </r>
    <r>
      <rPr>
        <b/>
        <sz val="10"/>
        <color rgb="FFFF0000"/>
        <rFont val="Calibri"/>
        <family val="2"/>
        <scheme val="minor"/>
      </rPr>
      <t>On or before</t>
    </r>
    <r>
      <rPr>
        <b/>
        <sz val="10"/>
        <color rgb="FF000000"/>
        <rFont val="Calibri"/>
        <family val="2"/>
        <scheme val="minor"/>
      </rPr>
      <t xml:space="preserve"> </t>
    </r>
    <r>
      <rPr>
        <b/>
        <sz val="10"/>
        <color rgb="FFFF0000"/>
        <rFont val="Calibri"/>
        <family val="2"/>
        <scheme val="minor"/>
      </rPr>
      <t>Fraud</t>
    </r>
    <r>
      <rPr>
        <b/>
        <sz val="10"/>
        <color rgb="FF000000"/>
        <rFont val="Calibri"/>
        <family val="2"/>
        <scheme val="minor"/>
      </rPr>
      <t xml:space="preserve"> </t>
    </r>
    <r>
      <rPr>
        <b/>
        <sz val="10"/>
        <color rgb="FFFF0000"/>
        <rFont val="Calibri"/>
        <family val="2"/>
        <scheme val="minor"/>
      </rPr>
      <t>Investigation</t>
    </r>
    <r>
      <rPr>
        <b/>
        <sz val="10"/>
        <color rgb="FF000000"/>
        <rFont val="Calibri"/>
        <family val="2"/>
        <scheme val="minor"/>
      </rPr>
      <t>)</t>
    </r>
  </si>
  <si>
    <r>
      <t>Date of IA Visit
(</t>
    </r>
    <r>
      <rPr>
        <b/>
        <sz val="10"/>
        <color rgb="FFFF0000"/>
        <rFont val="Calibri"/>
        <family val="2"/>
        <scheme val="minor"/>
      </rPr>
      <t>DD/MMM/YY</t>
    </r>
    <r>
      <rPr>
        <b/>
        <sz val="10"/>
        <color theme="1"/>
        <rFont val="Calibri"/>
        <family val="2"/>
        <scheme val="minor"/>
      </rPr>
      <t>)</t>
    </r>
  </si>
  <si>
    <r>
      <t>Branch Name
(</t>
    </r>
    <r>
      <rPr>
        <b/>
        <sz val="10"/>
        <color rgb="FFFF0000"/>
        <rFont val="Calibri"/>
        <family val="2"/>
        <scheme val="minor"/>
      </rPr>
      <t>As per Branch list</t>
    </r>
    <r>
      <rPr>
        <b/>
        <sz val="10"/>
        <color theme="1"/>
        <rFont val="Calibri"/>
        <family val="2"/>
        <scheme val="minor"/>
      </rPr>
      <t>)</t>
    </r>
  </si>
  <si>
    <r>
      <t>Branch Code
(</t>
    </r>
    <r>
      <rPr>
        <b/>
        <sz val="10"/>
        <color rgb="FFFF0000"/>
        <rFont val="Calibri"/>
        <family val="2"/>
        <scheme val="minor"/>
      </rPr>
      <t>As per Branch list</t>
    </r>
    <r>
      <rPr>
        <b/>
        <sz val="10"/>
        <color theme="1"/>
        <rFont val="Calibri"/>
        <family val="2"/>
        <scheme val="minor"/>
      </rPr>
      <t>)</t>
    </r>
  </si>
  <si>
    <r>
      <t>Fradulent Staff Name
(</t>
    </r>
    <r>
      <rPr>
        <b/>
        <sz val="10"/>
        <color rgb="FFFF0000"/>
        <rFont val="Calibri"/>
        <family val="2"/>
        <scheme val="minor"/>
      </rPr>
      <t>As per staff master list</t>
    </r>
    <r>
      <rPr>
        <b/>
        <sz val="10"/>
        <color theme="1"/>
        <rFont val="Calibri"/>
        <family val="2"/>
        <scheme val="minor"/>
      </rPr>
      <t>)</t>
    </r>
  </si>
  <si>
    <r>
      <t>Fraudulent Staff Designation
(</t>
    </r>
    <r>
      <rPr>
        <b/>
        <sz val="10"/>
        <color rgb="FFFF0000"/>
        <rFont val="Calibri"/>
        <family val="2"/>
        <scheme val="minor"/>
      </rPr>
      <t>As per staff master list</t>
    </r>
    <r>
      <rPr>
        <b/>
        <sz val="10"/>
        <color theme="1"/>
        <rFont val="Calibri"/>
        <family val="2"/>
        <scheme val="minor"/>
      </rPr>
      <t>)</t>
    </r>
  </si>
  <si>
    <r>
      <t>Customer met status (CPV)?
(</t>
    </r>
    <r>
      <rPr>
        <b/>
        <sz val="10"/>
        <color rgb="FFFF0000"/>
        <rFont val="Calibri"/>
        <family val="2"/>
        <scheme val="minor"/>
      </rPr>
      <t>Dropdown</t>
    </r>
    <r>
      <rPr>
        <b/>
        <sz val="10"/>
        <rFont val="Calibri"/>
        <family val="2"/>
        <scheme val="minor"/>
      </rPr>
      <t>)</t>
    </r>
  </si>
  <si>
    <t>Others (Specified in Remarks)</t>
  </si>
  <si>
    <t>Met with Borrower-at Center Meeting</t>
  </si>
  <si>
    <t>Met with Borrower-at Home</t>
  </si>
  <si>
    <t>Borrower not available during visit-Met with family member at home but not aware the loan details</t>
  </si>
  <si>
    <t>Borrower not available during visit-Met with family member at home but aware the loan details</t>
  </si>
  <si>
    <t>Borrower not traceable by LO/Branch In-charges(Physical/Phone)</t>
  </si>
  <si>
    <t>Borrower Death-Confirmed by family member</t>
  </si>
  <si>
    <t>Co-applicant Death-Confirmed by Borrower</t>
  </si>
  <si>
    <t>Borrower not available during visit-Went outside(Confirmed by Group/Center Leader)</t>
  </si>
  <si>
    <t>Borrower not available during visit-Migrated(Confirmed by Group/Center Leader)</t>
  </si>
  <si>
    <t>Misappropriated Amount in Rs.</t>
  </si>
  <si>
    <t>Area</t>
  </si>
  <si>
    <t>Region</t>
  </si>
  <si>
    <r>
      <t>IA Visited Date
(</t>
    </r>
    <r>
      <rPr>
        <b/>
        <sz val="10"/>
        <color rgb="FFFF0000"/>
        <rFont val="Calibri"/>
        <family val="2"/>
        <scheme val="minor"/>
      </rPr>
      <t>DD/MM/YY</t>
    </r>
    <r>
      <rPr>
        <b/>
        <sz val="10"/>
        <color rgb="FF000000"/>
        <rFont val="Calibri"/>
        <family val="2"/>
        <scheme val="minor"/>
      </rPr>
      <t>)</t>
    </r>
  </si>
  <si>
    <r>
      <t>Fraud Investigation Status
(</t>
    </r>
    <r>
      <rPr>
        <b/>
        <sz val="10"/>
        <color rgb="FFFF0000"/>
        <rFont val="Calibri"/>
        <family val="2"/>
        <scheme val="minor"/>
      </rPr>
      <t>Drop Down</t>
    </r>
    <r>
      <rPr>
        <b/>
        <sz val="10"/>
        <rFont val="Calibri"/>
        <family val="2"/>
        <scheme val="minor"/>
      </rPr>
      <t>)</t>
    </r>
  </si>
  <si>
    <r>
      <t>Employee Current Status on IA Verification Date
(</t>
    </r>
    <r>
      <rPr>
        <b/>
        <sz val="10"/>
        <color rgb="FFFF0000"/>
        <rFont val="Calibri"/>
        <family val="2"/>
        <scheme val="minor"/>
      </rPr>
      <t>Except Available</t>
    </r>
    <r>
      <rPr>
        <b/>
        <sz val="10"/>
        <rFont val="Calibri"/>
        <family val="2"/>
        <scheme val="minor"/>
      </rPr>
      <t>)
(</t>
    </r>
    <r>
      <rPr>
        <b/>
        <sz val="10"/>
        <color rgb="FFFF0000"/>
        <rFont val="Calibri"/>
        <family val="2"/>
        <scheme val="minor"/>
      </rPr>
      <t>DD/MM/YY</t>
    </r>
    <r>
      <rPr>
        <b/>
        <sz val="10"/>
        <rFont val="Calibri"/>
        <family val="2"/>
        <scheme val="minor"/>
      </rPr>
      <t xml:space="preserve">) </t>
    </r>
  </si>
  <si>
    <t>Cash Embezzlement by Branch Staff</t>
  </si>
  <si>
    <t>Type of Fraud Amount</t>
  </si>
  <si>
    <t>Branch ID</t>
  </si>
  <si>
    <t>Fradulent Staff Emp ID</t>
  </si>
  <si>
    <t>Disbursed Loan Amount Recollected</t>
  </si>
  <si>
    <t>Collection Amount</t>
  </si>
  <si>
    <t>Advance Amount</t>
  </si>
  <si>
    <t>Pre-Closure Amount</t>
  </si>
  <si>
    <t>Bank Deposit Amount</t>
  </si>
  <si>
    <t>Safe Locker Cash</t>
  </si>
  <si>
    <t>Other Amount</t>
  </si>
  <si>
    <r>
      <t>Recovery Amount
(</t>
    </r>
    <r>
      <rPr>
        <b/>
        <sz val="10"/>
        <color rgb="FFFF0000"/>
        <rFont val="Calibri"/>
        <family val="2"/>
        <scheme val="minor"/>
      </rPr>
      <t>If Any</t>
    </r>
    <r>
      <rPr>
        <b/>
        <sz val="10"/>
        <color theme="1"/>
        <rFont val="Calibri"/>
        <family val="2"/>
        <scheme val="minor"/>
      </rPr>
      <t>)</t>
    </r>
  </si>
  <si>
    <t>Commission</t>
  </si>
  <si>
    <r>
      <t>Police Complant/FIR Status
(</t>
    </r>
    <r>
      <rPr>
        <b/>
        <sz val="10"/>
        <color rgb="FFFF0000"/>
        <rFont val="Calibri"/>
        <family val="2"/>
        <scheme val="minor"/>
      </rPr>
      <t>Drop Down</t>
    </r>
    <r>
      <rPr>
        <b/>
        <sz val="10"/>
        <rFont val="Calibri"/>
        <family val="2"/>
        <scheme val="minor"/>
      </rPr>
      <t>)</t>
    </r>
  </si>
  <si>
    <t>Complaint Number</t>
  </si>
  <si>
    <r>
      <t>Fraudulent Staff Designation
(</t>
    </r>
    <r>
      <rPr>
        <b/>
        <sz val="10"/>
        <color rgb="FFFF0000"/>
        <rFont val="Calibri"/>
        <family val="2"/>
        <scheme val="minor"/>
      </rPr>
      <t>As per HR Records</t>
    </r>
    <r>
      <rPr>
        <b/>
        <sz val="10"/>
        <color theme="1"/>
        <rFont val="Calibri"/>
        <family val="2"/>
        <scheme val="minor"/>
      </rPr>
      <t>)</t>
    </r>
  </si>
  <si>
    <r>
      <t>Fradulent Staff Name
(</t>
    </r>
    <r>
      <rPr>
        <b/>
        <sz val="10"/>
        <color rgb="FFFF0000"/>
        <rFont val="Calibri"/>
        <family val="2"/>
        <scheme val="minor"/>
      </rPr>
      <t>As per HR Records</t>
    </r>
    <r>
      <rPr>
        <b/>
        <sz val="10"/>
        <color theme="1"/>
        <rFont val="Calibri"/>
        <family val="2"/>
        <scheme val="minor"/>
      </rPr>
      <t>)</t>
    </r>
  </si>
  <si>
    <r>
      <t>Name of the Staff Involved
(</t>
    </r>
    <r>
      <rPr>
        <b/>
        <sz val="10"/>
        <color rgb="FFFF0000"/>
        <rFont val="Calibri"/>
        <family val="2"/>
        <scheme val="minor"/>
      </rPr>
      <t>As per HR Records</t>
    </r>
    <r>
      <rPr>
        <b/>
        <sz val="10"/>
        <rFont val="Calibri"/>
        <family val="2"/>
        <scheme val="minor"/>
      </rPr>
      <t>)</t>
    </r>
  </si>
  <si>
    <r>
      <t>Employee Designation
(</t>
    </r>
    <r>
      <rPr>
        <b/>
        <sz val="10"/>
        <color rgb="FFFF0000"/>
        <rFont val="Calibri"/>
        <family val="2"/>
        <scheme val="minor"/>
      </rPr>
      <t>As per HR Records</t>
    </r>
    <r>
      <rPr>
        <b/>
        <sz val="10"/>
        <rFont val="Calibri"/>
        <family val="2"/>
        <scheme val="minor"/>
      </rPr>
      <t>)</t>
    </r>
  </si>
  <si>
    <r>
      <t>Employee Code
(</t>
    </r>
    <r>
      <rPr>
        <b/>
        <sz val="10"/>
        <color rgb="FFFF0000"/>
        <rFont val="Calibri"/>
        <family val="2"/>
        <scheme val="minor"/>
      </rPr>
      <t>As per HR Records</t>
    </r>
    <r>
      <rPr>
        <b/>
        <sz val="10"/>
        <rFont val="Calibri"/>
        <family val="2"/>
        <scheme val="minor"/>
      </rPr>
      <t>)</t>
    </r>
  </si>
  <si>
    <r>
      <t>Multiple Complaints
 (</t>
    </r>
    <r>
      <rPr>
        <b/>
        <sz val="10"/>
        <color rgb="FFFF0000"/>
        <rFont val="Calibri"/>
        <family val="2"/>
        <scheme val="minor"/>
      </rPr>
      <t>If more than one</t>
    </r>
    <r>
      <rPr>
        <b/>
        <sz val="10"/>
        <rFont val="Calibri"/>
        <family val="2"/>
        <scheme val="minor"/>
      </rPr>
      <t>)
(Exp: Collection/Preclosure Misappropriation)</t>
    </r>
  </si>
  <si>
    <t>Details of Other Amount</t>
  </si>
  <si>
    <r>
      <t>Total Fraud Amount
(</t>
    </r>
    <r>
      <rPr>
        <b/>
        <sz val="10"/>
        <color rgb="FFFF0000"/>
        <rFont val="Calibri"/>
        <family val="2"/>
        <scheme val="minor"/>
      </rPr>
      <t>Formula</t>
    </r>
    <r>
      <rPr>
        <b/>
        <sz val="10"/>
        <color theme="1"/>
        <rFont val="Calibri"/>
        <family val="2"/>
        <scheme val="minor"/>
      </rPr>
      <t>)</t>
    </r>
  </si>
  <si>
    <r>
      <t>Net Fraud Amount
(</t>
    </r>
    <r>
      <rPr>
        <b/>
        <sz val="10"/>
        <color rgb="FFFF0000"/>
        <rFont val="Calibri"/>
        <family val="2"/>
        <scheme val="minor"/>
      </rPr>
      <t>Formula</t>
    </r>
    <r>
      <rPr>
        <b/>
        <sz val="10"/>
        <color theme="1"/>
        <rFont val="Calibri"/>
        <family val="2"/>
        <scheme val="minor"/>
      </rPr>
      <t>)</t>
    </r>
  </si>
  <si>
    <r>
      <t>IA Staff Name/ID
(</t>
    </r>
    <r>
      <rPr>
        <b/>
        <sz val="10"/>
        <color rgb="FFFF0000"/>
        <rFont val="Calibri"/>
        <family val="2"/>
        <scheme val="minor"/>
      </rPr>
      <t>Exp:Lakshmi/SF0076697</t>
    </r>
    <r>
      <rPr>
        <b/>
        <sz val="10"/>
        <color rgb="FF000000"/>
        <rFont val="Calibri"/>
        <family val="2"/>
        <scheme val="minor"/>
      </rPr>
      <t>)</t>
    </r>
  </si>
  <si>
    <r>
      <t>Availability of Evidence
(</t>
    </r>
    <r>
      <rPr>
        <b/>
        <sz val="10"/>
        <color rgb="FFFF0000"/>
        <rFont val="Calibri"/>
        <family val="2"/>
        <scheme val="minor"/>
      </rPr>
      <t>Drop Down</t>
    </r>
    <r>
      <rPr>
        <b/>
        <sz val="10"/>
        <color rgb="FF000000"/>
        <rFont val="Calibri"/>
        <family val="2"/>
        <scheme val="minor"/>
      </rPr>
      <t>)</t>
    </r>
  </si>
  <si>
    <t>Availability of Evidence</t>
  </si>
  <si>
    <t>Fraud Investigation Report Tracker Ver 1.3</t>
  </si>
  <si>
    <r>
      <t>Fradulent Staff Emp. ID
(</t>
    </r>
    <r>
      <rPr>
        <b/>
        <sz val="10"/>
        <color rgb="FFFF0000"/>
        <rFont val="Calibri"/>
        <family val="2"/>
        <scheme val="minor"/>
      </rPr>
      <t>As per staff master list</t>
    </r>
    <r>
      <rPr>
        <b/>
        <sz val="10"/>
        <color theme="1"/>
        <rFont val="Calibri"/>
        <family val="2"/>
        <scheme val="minor"/>
      </rPr>
      <t>)</t>
    </r>
  </si>
  <si>
    <r>
      <t>IA Visit/Verification Status?
(</t>
    </r>
    <r>
      <rPr>
        <b/>
        <sz val="10"/>
        <color rgb="FFFF0000"/>
        <rFont val="Calibri"/>
        <family val="2"/>
        <scheme val="minor"/>
      </rPr>
      <t>Drop Down</t>
    </r>
    <r>
      <rPr>
        <b/>
        <sz val="10"/>
        <color rgb="FF000000"/>
        <rFont val="Calibri"/>
        <family val="2"/>
        <scheme val="minor"/>
      </rPr>
      <t>)</t>
    </r>
  </si>
  <si>
    <r>
      <t>Misappropriated Staff Name/EMP ID
(</t>
    </r>
    <r>
      <rPr>
        <b/>
        <sz val="10"/>
        <color rgb="FFFF0000"/>
        <rFont val="Calibri"/>
        <family val="2"/>
        <scheme val="minor"/>
      </rPr>
      <t>Ex:Lakshmi/SF0076697</t>
    </r>
    <r>
      <rPr>
        <b/>
        <sz val="10"/>
        <color rgb="FF000000"/>
        <rFont val="Calibri"/>
        <family val="2"/>
        <scheme val="minor"/>
      </rPr>
      <t>)</t>
    </r>
  </si>
  <si>
    <r>
      <t>If Multiple evidences, please update the details
(</t>
    </r>
    <r>
      <rPr>
        <b/>
        <sz val="10"/>
        <color rgb="FFFF0000"/>
        <rFont val="Calibri"/>
        <family val="2"/>
        <scheme val="minor"/>
      </rPr>
      <t>Ex:Loan Card, Digital Payment &amp; Borrower Written Statement</t>
    </r>
    <r>
      <rPr>
        <b/>
        <sz val="10"/>
        <color rgb="FF000000"/>
        <rFont val="Calibri"/>
        <family val="2"/>
        <scheme val="minor"/>
      </rPr>
      <t>)</t>
    </r>
  </si>
  <si>
    <r>
      <rPr>
        <b/>
        <sz val="10"/>
        <color rgb="FF000000"/>
        <rFont val="Calibri"/>
        <family val="2"/>
        <scheme val="minor"/>
      </rPr>
      <t>Availability of Loan Card
(</t>
    </r>
    <r>
      <rPr>
        <b/>
        <sz val="10"/>
        <color rgb="FFFF0000"/>
        <rFont val="Calibri"/>
        <family val="2"/>
        <scheme val="minor"/>
      </rPr>
      <t>Drop Down</t>
    </r>
    <r>
      <rPr>
        <b/>
        <sz val="10"/>
        <color rgb="FF000000"/>
        <rFont val="Calibri"/>
        <family val="2"/>
        <scheme val="minor"/>
      </rPr>
      <t>)</t>
    </r>
  </si>
  <si>
    <t>Branch</t>
  </si>
  <si>
    <t>Village</t>
  </si>
  <si>
    <t>Vintage</t>
  </si>
  <si>
    <t>Client Formation Date</t>
  </si>
  <si>
    <t>Vintage Bracket</t>
  </si>
  <si>
    <t>Principal Collection</t>
  </si>
  <si>
    <t>Outstanding Principal</t>
  </si>
  <si>
    <t>Outstanding Interest</t>
  </si>
  <si>
    <t>No of Installments Paid</t>
  </si>
  <si>
    <t>S No</t>
  </si>
  <si>
    <t>Cust ID</t>
  </si>
  <si>
    <t>UCIC</t>
  </si>
  <si>
    <t>Ucic</t>
  </si>
  <si>
    <t>Loan Outstanding Report Detailed as on 21-Apr-2025</t>
  </si>
  <si>
    <t>Report generation date &amp; time: Monday, April 21, 2025 11:13 AM</t>
  </si>
  <si>
    <t>Q1 25-26</t>
  </si>
  <si>
    <t>East</t>
  </si>
  <si>
    <t>IA</t>
  </si>
  <si>
    <t>Terminated</t>
  </si>
  <si>
    <t>Branch Manager</t>
  </si>
  <si>
    <t>Chhattisgarh</t>
  </si>
  <si>
    <t>CHGL2194</t>
  </si>
  <si>
    <t>Baramkela</t>
  </si>
  <si>
    <t>FN25-26-00171</t>
  </si>
  <si>
    <t>Sadanand Dadsena</t>
  </si>
  <si>
    <t>SF0046415</t>
  </si>
  <si>
    <t>CH-1</t>
  </si>
  <si>
    <t>Raipur</t>
  </si>
  <si>
    <t>Sarangarh</t>
  </si>
  <si>
    <t>Risora</t>
  </si>
  <si>
    <t>SF0049769</t>
  </si>
  <si>
    <t>Manoj Kumar Sahu</t>
  </si>
  <si>
    <t>370776</t>
  </si>
  <si>
    <t>GANGA</t>
  </si>
  <si>
    <t>Chetana</t>
  </si>
  <si>
    <t>SSF3380092</t>
  </si>
  <si>
    <t>S1252920</t>
  </si>
  <si>
    <t>OBC</t>
  </si>
  <si>
    <t>HINDU</t>
  </si>
  <si>
    <t>Agriculture &amp; Farming</t>
  </si>
  <si>
    <t xml:space="preserve">MAMTA PRADHAN </t>
  </si>
  <si>
    <t>14-Feb-2023</t>
  </si>
  <si>
    <t>Mon</t>
  </si>
  <si>
    <t>1</t>
  </si>
  <si>
    <t>2 Yrs</t>
  </si>
  <si>
    <t>14 Feb 2023</t>
  </si>
  <si>
    <t>&lt;= 2 Years</t>
  </si>
  <si>
    <t>09-Apr-2023</t>
  </si>
  <si>
    <t>03-Mar-2025</t>
  </si>
  <si>
    <t>Sub</t>
  </si>
  <si>
    <t>Open</t>
  </si>
  <si>
    <t/>
  </si>
  <si>
    <t>Unnati</t>
  </si>
  <si>
    <t>MAMTA PRDHAN</t>
  </si>
  <si>
    <t>25-Aug-2023</t>
  </si>
  <si>
    <t>0</t>
  </si>
  <si>
    <t>02-Oct-2023</t>
  </si>
  <si>
    <t>Kapartunga</t>
  </si>
  <si>
    <t>SF0094151</t>
  </si>
  <si>
    <t>Suraj</t>
  </si>
  <si>
    <t>53</t>
  </si>
  <si>
    <t>Laxmi</t>
  </si>
  <si>
    <t>CID084707661</t>
  </si>
  <si>
    <t>S197296</t>
  </si>
  <si>
    <t>ANJU BAIRAGI</t>
  </si>
  <si>
    <t>18-Feb-2022</t>
  </si>
  <si>
    <t>Thu</t>
  </si>
  <si>
    <t>7</t>
  </si>
  <si>
    <t>10 Yrs</t>
  </si>
  <si>
    <t>13 Feb 2020</t>
  </si>
  <si>
    <t>&gt; 6 to 10 Years</t>
  </si>
  <si>
    <t>08-Apr-2022</t>
  </si>
  <si>
    <t>27-Dec-2023</t>
  </si>
  <si>
    <t>D1</t>
  </si>
  <si>
    <t>Deogaon</t>
  </si>
  <si>
    <t>SF0054115</t>
  </si>
  <si>
    <t>Hem Kumar</t>
  </si>
  <si>
    <t>572686</t>
  </si>
  <si>
    <t>SHIV</t>
  </si>
  <si>
    <t>CID219401511</t>
  </si>
  <si>
    <t>S3182819</t>
  </si>
  <si>
    <t>SC</t>
  </si>
  <si>
    <t>JAGARMATI</t>
  </si>
  <si>
    <t>30-Mar-2022</t>
  </si>
  <si>
    <t>6</t>
  </si>
  <si>
    <t>8 Yrs</t>
  </si>
  <si>
    <t>18 Aug 2021</t>
  </si>
  <si>
    <t>05-May-2022</t>
  </si>
  <si>
    <t>228</t>
  </si>
  <si>
    <t>SITA</t>
  </si>
  <si>
    <t>SID951375731424</t>
  </si>
  <si>
    <t>S2118369</t>
  </si>
  <si>
    <t>UTTARA CHOUHAN</t>
  </si>
  <si>
    <t>15-Jun-2022</t>
  </si>
  <si>
    <t>2</t>
  </si>
  <si>
    <t>5 Yrs</t>
  </si>
  <si>
    <t>19 Feb 2020</t>
  </si>
  <si>
    <t>&gt; 4 to 6 Years</t>
  </si>
  <si>
    <t>05-Aug-2022</t>
  </si>
  <si>
    <t>03-Feb-2024</t>
  </si>
  <si>
    <t>Budeli</t>
  </si>
  <si>
    <t>70665</t>
  </si>
  <si>
    <t>699014</t>
  </si>
  <si>
    <t>SSF2700719</t>
  </si>
  <si>
    <t>S2998853</t>
  </si>
  <si>
    <t>Agarbathi Making</t>
  </si>
  <si>
    <t xml:space="preserve">HEMKUNWAR BASOD </t>
  </si>
  <si>
    <t>12-Sep-2022</t>
  </si>
  <si>
    <t>Fri</t>
  </si>
  <si>
    <t>12 Sep 2022</t>
  </si>
  <si>
    <t>&gt; 2 to 4 Years</t>
  </si>
  <si>
    <t>08-Nov-2022</t>
  </si>
  <si>
    <t>11-May-2023</t>
  </si>
  <si>
    <t>Kodapara</t>
  </si>
  <si>
    <t>SF0064088</t>
  </si>
  <si>
    <t>Rakesh kumar  Kaiwartya</t>
  </si>
  <si>
    <t>400411</t>
  </si>
  <si>
    <t>Parvati</t>
  </si>
  <si>
    <t>SSF2742978</t>
  </si>
  <si>
    <t>S1015287</t>
  </si>
  <si>
    <t>GOMTI CHOUHAN</t>
  </si>
  <si>
    <t>07-Nov-2022</t>
  </si>
  <si>
    <t>12-Jun-2024</t>
  </si>
  <si>
    <t>Lodhiya</t>
  </si>
  <si>
    <t>19</t>
  </si>
  <si>
    <t>Maa Santoshi</t>
  </si>
  <si>
    <t>SID951376013774</t>
  </si>
  <si>
    <t>S1600843</t>
  </si>
  <si>
    <t xml:space="preserve">INDU NAYAK </t>
  </si>
  <si>
    <t>14-Sep-2022</t>
  </si>
  <si>
    <t>4 Yrs</t>
  </si>
  <si>
    <t>26 Dec 2020</t>
  </si>
  <si>
    <t>14-Oct-2023</t>
  </si>
  <si>
    <t>Lendhra</t>
  </si>
  <si>
    <t>Lendhra C2</t>
  </si>
  <si>
    <t>Lendhra C2 Ranu1</t>
  </si>
  <si>
    <t>SSF2755692</t>
  </si>
  <si>
    <t>S3898499</t>
  </si>
  <si>
    <t xml:space="preserve">Cable Connection Business </t>
  </si>
  <si>
    <t>PADMAwATI PATEL</t>
  </si>
  <si>
    <t>15-Sep-2022</t>
  </si>
  <si>
    <t>15 Sep 2022</t>
  </si>
  <si>
    <t>05-Nov-2022</t>
  </si>
  <si>
    <t>22-Mar-2024</t>
  </si>
  <si>
    <t>146</t>
  </si>
  <si>
    <t>NAINA</t>
  </si>
  <si>
    <t>SID2125769448</t>
  </si>
  <si>
    <t>S2467224</t>
  </si>
  <si>
    <t>SHAKUNTALA BANJARA</t>
  </si>
  <si>
    <t>19-Sep-2022</t>
  </si>
  <si>
    <t>4</t>
  </si>
  <si>
    <t>18 Mar 2021</t>
  </si>
  <si>
    <t>02-Sep-2024</t>
  </si>
  <si>
    <t xml:space="preserve">Raja </t>
  </si>
  <si>
    <t>CID084700464</t>
  </si>
  <si>
    <t>S4426152</t>
  </si>
  <si>
    <t>SUSHILA CHOUHAN</t>
  </si>
  <si>
    <t>20-Sep-2022</t>
  </si>
  <si>
    <t>8</t>
  </si>
  <si>
    <t>11 Yrs</t>
  </si>
  <si>
    <t>17 Aug 2020</t>
  </si>
  <si>
    <t>&gt; 10 Years</t>
  </si>
  <si>
    <t>04-Sep-2023</t>
  </si>
  <si>
    <t>Sariyadarha</t>
  </si>
  <si>
    <t>SF0092601</t>
  </si>
  <si>
    <t>Sahani Ram</t>
  </si>
  <si>
    <t>72</t>
  </si>
  <si>
    <t>72 Sakina21</t>
  </si>
  <si>
    <t>SSF2713540</t>
  </si>
  <si>
    <t>S2237545</t>
  </si>
  <si>
    <t>SULOCHaNA BASOD</t>
  </si>
  <si>
    <t>21-Sep-2022</t>
  </si>
  <si>
    <t>21 Sep 2022</t>
  </si>
  <si>
    <t>13-May-2023</t>
  </si>
  <si>
    <t>SSF2776777</t>
  </si>
  <si>
    <t>S914741</t>
  </si>
  <si>
    <t>PHULVASAN BASOD</t>
  </si>
  <si>
    <t>15-May-2023</t>
  </si>
  <si>
    <t>SSF2776778</t>
  </si>
  <si>
    <t>S3787727</t>
  </si>
  <si>
    <t>SHARDA BAI</t>
  </si>
  <si>
    <t>12-May-2023</t>
  </si>
  <si>
    <t>SSF2700722</t>
  </si>
  <si>
    <t>S550268</t>
  </si>
  <si>
    <t>REENA BANSOD</t>
  </si>
  <si>
    <t>16-May-2023</t>
  </si>
  <si>
    <t>Karrakote</t>
  </si>
  <si>
    <t>498087</t>
  </si>
  <si>
    <t>Mahi</t>
  </si>
  <si>
    <t>SID951374765607</t>
  </si>
  <si>
    <t>S1889104</t>
  </si>
  <si>
    <t>ST</t>
  </si>
  <si>
    <t>RANGOBATI YADAV</t>
  </si>
  <si>
    <t>26-Sep-2022</t>
  </si>
  <si>
    <t>Tue</t>
  </si>
  <si>
    <t>3</t>
  </si>
  <si>
    <t>6 Yrs</t>
  </si>
  <si>
    <t>27 Feb 2021</t>
  </si>
  <si>
    <t>09-Nov-2022</t>
  </si>
  <si>
    <t>02-Dec-2024</t>
  </si>
  <si>
    <t>Kanthipali</t>
  </si>
  <si>
    <t>258</t>
  </si>
  <si>
    <t>Rahee</t>
  </si>
  <si>
    <t>SSF2817183</t>
  </si>
  <si>
    <t>S1152298</t>
  </si>
  <si>
    <t xml:space="preserve">SAFED </t>
  </si>
  <si>
    <t>26 Sep 2022</t>
  </si>
  <si>
    <t>03-Nov-2022</t>
  </si>
  <si>
    <t>01-Jul-2024</t>
  </si>
  <si>
    <t>Baigindih(Bk)</t>
  </si>
  <si>
    <t>337883</t>
  </si>
  <si>
    <t>LAXMI</t>
  </si>
  <si>
    <t>SSF2755821</t>
  </si>
  <si>
    <t>S685874</t>
  </si>
  <si>
    <t>PARVATI CHAUHAN</t>
  </si>
  <si>
    <t>06-Nov-2022</t>
  </si>
  <si>
    <t>25-Mar-2025</t>
  </si>
  <si>
    <t>Amalipali</t>
  </si>
  <si>
    <t>328215</t>
  </si>
  <si>
    <t>Durga</t>
  </si>
  <si>
    <t>SID2125230518</t>
  </si>
  <si>
    <t>S3217827</t>
  </si>
  <si>
    <t>RATNA BHOY</t>
  </si>
  <si>
    <t>Wed</t>
  </si>
  <si>
    <t>9 Yrs</t>
  </si>
  <si>
    <t>15 Jan 2021</t>
  </si>
  <si>
    <t>Paikin</t>
  </si>
  <si>
    <t>200</t>
  </si>
  <si>
    <t>DURGA</t>
  </si>
  <si>
    <t>SID951375882553</t>
  </si>
  <si>
    <t>S1160344</t>
  </si>
  <si>
    <t>SUNITA SAHU</t>
  </si>
  <si>
    <t>14 Sep 2020</t>
  </si>
  <si>
    <t>20-Dec-2023</t>
  </si>
  <si>
    <t>Semrapali</t>
  </si>
  <si>
    <t>205</t>
  </si>
  <si>
    <t>RADHA</t>
  </si>
  <si>
    <t>CID219401050</t>
  </si>
  <si>
    <t>S2879586</t>
  </si>
  <si>
    <t>SUNA BARIHA</t>
  </si>
  <si>
    <t>29-Sep-2022</t>
  </si>
  <si>
    <t>18 Dec 2019</t>
  </si>
  <si>
    <t>SSF2840359</t>
  </si>
  <si>
    <t>S1251253</t>
  </si>
  <si>
    <t>CHANDANTULA BASOD</t>
  </si>
  <si>
    <t>30-Sep-2022</t>
  </si>
  <si>
    <t>30 Sep 2022</t>
  </si>
  <si>
    <t>SSF2840360</t>
  </si>
  <si>
    <t>S4253051</t>
  </si>
  <si>
    <t>KHUSHBU TURI</t>
  </si>
  <si>
    <t>CID219401058</t>
  </si>
  <si>
    <t>S1384805</t>
  </si>
  <si>
    <t>Bottle &amp; Glass Business</t>
  </si>
  <si>
    <t>URMILA LOHAR</t>
  </si>
  <si>
    <t>18-Oct-2022</t>
  </si>
  <si>
    <t>09 Jan 2020</t>
  </si>
  <si>
    <t>07-Dec-2022</t>
  </si>
  <si>
    <t>Saraipali</t>
  </si>
  <si>
    <t>169</t>
  </si>
  <si>
    <t>RAM 2019</t>
  </si>
  <si>
    <t>SID2125353172</t>
  </si>
  <si>
    <t>S865095</t>
  </si>
  <si>
    <t>NINI BAI</t>
  </si>
  <si>
    <t>17-Oct-2022</t>
  </si>
  <si>
    <t>12 Apr 2019</t>
  </si>
  <si>
    <t>06-Sep-2024</t>
  </si>
  <si>
    <t>101</t>
  </si>
  <si>
    <t>ROYAL</t>
  </si>
  <si>
    <t>SSF2869143</t>
  </si>
  <si>
    <t>S768034</t>
  </si>
  <si>
    <t>CHULESHWARI YADAV</t>
  </si>
  <si>
    <t>17 Oct 2022</t>
  </si>
  <si>
    <t>01-Oct-2024</t>
  </si>
  <si>
    <t>Baghanpur</t>
  </si>
  <si>
    <t>36</t>
  </si>
  <si>
    <t>maina</t>
  </si>
  <si>
    <t>CID219402295</t>
  </si>
  <si>
    <t>S1154285</t>
  </si>
  <si>
    <t>VIMLA MANIKPURI</t>
  </si>
  <si>
    <t>5</t>
  </si>
  <si>
    <t>05 Jan 2020</t>
  </si>
  <si>
    <t>05-Dec-2022</t>
  </si>
  <si>
    <t>04-Sep-2024</t>
  </si>
  <si>
    <t>Eripali</t>
  </si>
  <si>
    <t>103</t>
  </si>
  <si>
    <t>SID951373963646</t>
  </si>
  <si>
    <t>S3951190</t>
  </si>
  <si>
    <t>KISHORI YADAW</t>
  </si>
  <si>
    <t>20-Oct-2022</t>
  </si>
  <si>
    <t>16 Aug 2021</t>
  </si>
  <si>
    <t>10-Dec-2022</t>
  </si>
  <si>
    <t>09-Dec-2024</t>
  </si>
  <si>
    <t>kankidipa</t>
  </si>
  <si>
    <t>266</t>
  </si>
  <si>
    <t>MARUTI</t>
  </si>
  <si>
    <t>CID219402159</t>
  </si>
  <si>
    <t>S1741502</t>
  </si>
  <si>
    <t>KAMLA CHAUHAN</t>
  </si>
  <si>
    <t>19-Oct-2022</t>
  </si>
  <si>
    <t>11 Sep 2020</t>
  </si>
  <si>
    <t>09-Dec-2022</t>
  </si>
  <si>
    <t>09-Jan-2025</t>
  </si>
  <si>
    <t>SF0047422</t>
  </si>
  <si>
    <t>Digvijay Digvijay</t>
  </si>
  <si>
    <t>129</t>
  </si>
  <si>
    <t>SSF2908375</t>
  </si>
  <si>
    <t>S4469424</t>
  </si>
  <si>
    <t>MADHURI SIDAR</t>
  </si>
  <si>
    <t>22-Oct-2022</t>
  </si>
  <si>
    <t>22 Oct 2022</t>
  </si>
  <si>
    <t>29-Apr-2024</t>
  </si>
  <si>
    <t>SID951374993196</t>
  </si>
  <si>
    <t>S1229823</t>
  </si>
  <si>
    <t>SUKANTI MANIKPURI</t>
  </si>
  <si>
    <t>16-Nov-2022</t>
  </si>
  <si>
    <t>29 May 2019</t>
  </si>
  <si>
    <t>09-Jan-2023</t>
  </si>
  <si>
    <t>02-Feb-2025</t>
  </si>
  <si>
    <t>Mendara</t>
  </si>
  <si>
    <t>256</t>
  </si>
  <si>
    <t>JAY</t>
  </si>
  <si>
    <t>CID219402093</t>
  </si>
  <si>
    <t>S3422575</t>
  </si>
  <si>
    <t>TIKESHWARI BARIHA</t>
  </si>
  <si>
    <t>29 Aug 2020</t>
  </si>
  <si>
    <t>12-Jul-2024</t>
  </si>
  <si>
    <t>hirri</t>
  </si>
  <si>
    <t>267</t>
  </si>
  <si>
    <t>CHANDAN</t>
  </si>
  <si>
    <t>SID951372800805</t>
  </si>
  <si>
    <t>S1809371</t>
  </si>
  <si>
    <t>SUNITA MALAKAR</t>
  </si>
  <si>
    <t>25-Nov-2022</t>
  </si>
  <si>
    <t>16 Oct 2020</t>
  </si>
  <si>
    <t>04-Mar-2025</t>
  </si>
  <si>
    <t>Kamlapani</t>
  </si>
  <si>
    <t>355080</t>
  </si>
  <si>
    <t>RANI</t>
  </si>
  <si>
    <t>SID2125527060</t>
  </si>
  <si>
    <t>S3485065</t>
  </si>
  <si>
    <t>Food Item Business</t>
  </si>
  <si>
    <t>RAMSHILA YADAV</t>
  </si>
  <si>
    <t>26-Nov-2022</t>
  </si>
  <si>
    <t>09 Sep 2021</t>
  </si>
  <si>
    <t>04-Jan-2023</t>
  </si>
  <si>
    <t>03-Jul-2024</t>
  </si>
  <si>
    <t>Linjhir</t>
  </si>
  <si>
    <t>43</t>
  </si>
  <si>
    <t>SARASWATI</t>
  </si>
  <si>
    <t>CID084704141</t>
  </si>
  <si>
    <t>S1345869</t>
  </si>
  <si>
    <t>SARSWATI</t>
  </si>
  <si>
    <t>11 Dec 2020</t>
  </si>
  <si>
    <t>05-Feb-2023</t>
  </si>
  <si>
    <t>10-Nov-2024</t>
  </si>
  <si>
    <t>Kotara</t>
  </si>
  <si>
    <t>368990</t>
  </si>
  <si>
    <t>Satya</t>
  </si>
  <si>
    <t>SID951375841444</t>
  </si>
  <si>
    <t>S437774</t>
  </si>
  <si>
    <t>SARASWATI CHOUHAN</t>
  </si>
  <si>
    <t>04-Dec-2022</t>
  </si>
  <si>
    <t>04 Sep 2021</t>
  </si>
  <si>
    <t>02-Feb-2023</t>
  </si>
  <si>
    <t>02-Oct-2024</t>
  </si>
  <si>
    <t xml:space="preserve">Jatiyapali </t>
  </si>
  <si>
    <t>273</t>
  </si>
  <si>
    <t>sagun 2</t>
  </si>
  <si>
    <t>SID951373533120</t>
  </si>
  <si>
    <t>S2663308</t>
  </si>
  <si>
    <t>BASANTI CHAUHAN</t>
  </si>
  <si>
    <t>18 Sep 2020</t>
  </si>
  <si>
    <t>05-Jan-2023</t>
  </si>
  <si>
    <t>08-Oct-2024</t>
  </si>
  <si>
    <t>Chhuhipali</t>
  </si>
  <si>
    <t>102</t>
  </si>
  <si>
    <t>SID951373074357</t>
  </si>
  <si>
    <t>S3524352</t>
  </si>
  <si>
    <t>KUMARI YADAV</t>
  </si>
  <si>
    <t>06 Apr 2021</t>
  </si>
  <si>
    <t>03-Feb-2023</t>
  </si>
  <si>
    <t>05-Feb-2025</t>
  </si>
  <si>
    <t>571971</t>
  </si>
  <si>
    <t>RAM</t>
  </si>
  <si>
    <t>CID219406385</t>
  </si>
  <si>
    <t>S4004038</t>
  </si>
  <si>
    <t>SAMARI DANSENA</t>
  </si>
  <si>
    <t>13-Dec-2022</t>
  </si>
  <si>
    <t>01 Dec 2020</t>
  </si>
  <si>
    <t>10-Feb-2023</t>
  </si>
  <si>
    <t>08-Aug-2024</t>
  </si>
  <si>
    <t>KANHA</t>
  </si>
  <si>
    <t>CID219400500</t>
  </si>
  <si>
    <t>S2376069</t>
  </si>
  <si>
    <t xml:space="preserve">NAVADAI </t>
  </si>
  <si>
    <t>14-Dec-2022</t>
  </si>
  <si>
    <t>19 Feb 2021</t>
  </si>
  <si>
    <t>07-Feb-2023</t>
  </si>
  <si>
    <t>05-Jan-2025</t>
  </si>
  <si>
    <t>Amli Pali</t>
  </si>
  <si>
    <t>Amli Pali C1</t>
  </si>
  <si>
    <t>Amli Pali C1 Laxmi1</t>
  </si>
  <si>
    <t>SSF3053726</t>
  </si>
  <si>
    <t>S1629341</t>
  </si>
  <si>
    <t>PADMINI SATNAMI</t>
  </si>
  <si>
    <t>14 Dec 2022</t>
  </si>
  <si>
    <t>04-Feb-2023</t>
  </si>
  <si>
    <t>SID2125527085</t>
  </si>
  <si>
    <t>S3529239</t>
  </si>
  <si>
    <t>Cycle Shop</t>
  </si>
  <si>
    <t>SAJAN YADAV</t>
  </si>
  <si>
    <t>04-Oct-2024</t>
  </si>
  <si>
    <t>Paterapali</t>
  </si>
  <si>
    <t>281</t>
  </si>
  <si>
    <t>BASANTI</t>
  </si>
  <si>
    <t>CID219405733</t>
  </si>
  <si>
    <t>S3106773</t>
  </si>
  <si>
    <t>PADMINI KARRI</t>
  </si>
  <si>
    <t>16 Sep 2021</t>
  </si>
  <si>
    <t>04-Mar-2024</t>
  </si>
  <si>
    <t>Gopalpur</t>
  </si>
  <si>
    <t>428958</t>
  </si>
  <si>
    <t>GOPAL</t>
  </si>
  <si>
    <t>SID951373346121</t>
  </si>
  <si>
    <t>S857249</t>
  </si>
  <si>
    <t>DEEPAVALI</t>
  </si>
  <si>
    <t>16-Dec-2022</t>
  </si>
  <si>
    <t>7 Yrs</t>
  </si>
  <si>
    <t>31 Mar 2021</t>
  </si>
  <si>
    <t>03-Nov-2024</t>
  </si>
  <si>
    <t>CID219401312</t>
  </si>
  <si>
    <t>S3661016</t>
  </si>
  <si>
    <t xml:space="preserve">TARA YADAV </t>
  </si>
  <si>
    <t>20-Dec-2022</t>
  </si>
  <si>
    <t>16 Dec 2020</t>
  </si>
  <si>
    <t>09-Feb-2023</t>
  </si>
  <si>
    <t>07-Oct-2024</t>
  </si>
  <si>
    <t>132</t>
  </si>
  <si>
    <t>SSF3086019</t>
  </si>
  <si>
    <t>S676750</t>
  </si>
  <si>
    <t>DUSHILA BARIHA</t>
  </si>
  <si>
    <t>20 Dec 2022</t>
  </si>
  <si>
    <t>14-Jun-2024</t>
  </si>
  <si>
    <t>Jhilgitar</t>
  </si>
  <si>
    <t>425527</t>
  </si>
  <si>
    <t>835295</t>
  </si>
  <si>
    <t>SSF3111783</t>
  </si>
  <si>
    <t>S2887593</t>
  </si>
  <si>
    <t>BC</t>
  </si>
  <si>
    <t>JAMUNA MANIKPURI</t>
  </si>
  <si>
    <t>25-Dec-2022</t>
  </si>
  <si>
    <t>25 Dec 2022</t>
  </si>
  <si>
    <t>08-Feb-2023</t>
  </si>
  <si>
    <t>JAMCHAPAR</t>
  </si>
  <si>
    <t>328096</t>
  </si>
  <si>
    <t>SID951376160206</t>
  </si>
  <si>
    <t>S626262</t>
  </si>
  <si>
    <t>SHUSHILA YADAV</t>
  </si>
  <si>
    <t>3 Yrs</t>
  </si>
  <si>
    <t>20 Sep 2021</t>
  </si>
  <si>
    <t>05-Nov-2024</t>
  </si>
  <si>
    <t>Pradhanpur</t>
  </si>
  <si>
    <t>301</t>
  </si>
  <si>
    <t>2019 RAM</t>
  </si>
  <si>
    <t>SID2125710997</t>
  </si>
  <si>
    <t>S3144316</t>
  </si>
  <si>
    <t>LATA CHAUHAN</t>
  </si>
  <si>
    <t>25 Jan 2021</t>
  </si>
  <si>
    <t>Hedaspali</t>
  </si>
  <si>
    <t>283</t>
  </si>
  <si>
    <t>kamal</t>
  </si>
  <si>
    <t>SSF3119109</t>
  </si>
  <si>
    <t>S2701043</t>
  </si>
  <si>
    <t>GENERAL</t>
  </si>
  <si>
    <t xml:space="preserve">BABITA NISHAD </t>
  </si>
  <si>
    <t>29-Dec-2022</t>
  </si>
  <si>
    <t>29 Dec 2022</t>
  </si>
  <si>
    <t>09-Jul-2024</t>
  </si>
  <si>
    <t>Munglipali</t>
  </si>
  <si>
    <t>350957</t>
  </si>
  <si>
    <t>CID219406247</t>
  </si>
  <si>
    <t>S3465056</t>
  </si>
  <si>
    <t>GANESHWARI SIDAR</t>
  </si>
  <si>
    <t>26-Dec-2022</t>
  </si>
  <si>
    <t>23 Dec 2019</t>
  </si>
  <si>
    <t>07-Jul-2024</t>
  </si>
  <si>
    <t>298</t>
  </si>
  <si>
    <t>RUCHI</t>
  </si>
  <si>
    <t>SSF3128418</t>
  </si>
  <si>
    <t>S1459942</t>
  </si>
  <si>
    <t>RATNA YADAV</t>
  </si>
  <si>
    <t>27-Dec-2022</t>
  </si>
  <si>
    <t>27 Dec 2022</t>
  </si>
  <si>
    <t>04-Nov-2024</t>
  </si>
  <si>
    <t>SSF3128419</t>
  </si>
  <si>
    <t>S3980536</t>
  </si>
  <si>
    <t>JHAROKA NISHAD</t>
  </si>
  <si>
    <t>30-Apr-2024</t>
  </si>
  <si>
    <t>SID951373346127</t>
  </si>
  <si>
    <t>S3347518</t>
  </si>
  <si>
    <t>BHUMIBAI SIDAR</t>
  </si>
  <si>
    <t>04 Jan 2020</t>
  </si>
  <si>
    <t>07-Jan-2025</t>
  </si>
  <si>
    <t>386978</t>
  </si>
  <si>
    <t xml:space="preserve">RANI </t>
  </si>
  <si>
    <t>SID2125724882</t>
  </si>
  <si>
    <t>S618815</t>
  </si>
  <si>
    <t>KANTI SAHIS</t>
  </si>
  <si>
    <t>29 Oct 2020</t>
  </si>
  <si>
    <t>09-Aug-2024</t>
  </si>
  <si>
    <t>Nawapara Bade</t>
  </si>
  <si>
    <t>441999</t>
  </si>
  <si>
    <t>shiv</t>
  </si>
  <si>
    <t>SID2125029448</t>
  </si>
  <si>
    <t>S153417</t>
  </si>
  <si>
    <t>TARA SONWANI</t>
  </si>
  <si>
    <t>12 Mar 2021</t>
  </si>
  <si>
    <t>09-Oct-2024</t>
  </si>
  <si>
    <t>Jhikjhiki</t>
  </si>
  <si>
    <t>366642</t>
  </si>
  <si>
    <t>Ram</t>
  </si>
  <si>
    <t>SID2125709401</t>
  </si>
  <si>
    <t>S3908265</t>
  </si>
  <si>
    <t>TAPASWINI BHUE</t>
  </si>
  <si>
    <t>30-Dec-2022</t>
  </si>
  <si>
    <t>12 Feb 2020</t>
  </si>
  <si>
    <t>05-Jul-2024</t>
  </si>
  <si>
    <t>Banwaspali</t>
  </si>
  <si>
    <t>270</t>
  </si>
  <si>
    <t>SAHIL</t>
  </si>
  <si>
    <t>CID219402309</t>
  </si>
  <si>
    <t>S2208373</t>
  </si>
  <si>
    <t>PHULMATI YADAV</t>
  </si>
  <si>
    <t>06-Jan-2023</t>
  </si>
  <si>
    <t>14 Aug 2021</t>
  </si>
  <si>
    <t>10-Dec-2024</t>
  </si>
  <si>
    <t>CID219405970</t>
  </si>
  <si>
    <t>S161092</t>
  </si>
  <si>
    <t>HARA LOHAR</t>
  </si>
  <si>
    <t>08-Jan-2023</t>
  </si>
  <si>
    <t>22 Feb 2020</t>
  </si>
  <si>
    <t>07-Aug-2024</t>
  </si>
  <si>
    <t>Barampura</t>
  </si>
  <si>
    <t>kali kali</t>
  </si>
  <si>
    <t>SSF3178511</t>
  </si>
  <si>
    <t>S526416</t>
  </si>
  <si>
    <t>JAMUNA CHAUHAN</t>
  </si>
  <si>
    <t>10-Jan-2023</t>
  </si>
  <si>
    <t>10 Jan 2023</t>
  </si>
  <si>
    <t>06-Mar-2023</t>
  </si>
  <si>
    <t>Chhailbhatha</t>
  </si>
  <si>
    <t>360090</t>
  </si>
  <si>
    <t>SID951373673338</t>
  </si>
  <si>
    <t>S2131773</t>
  </si>
  <si>
    <t>SARSWATI BANJARA</t>
  </si>
  <si>
    <t>11-Jan-2023</t>
  </si>
  <si>
    <t>20 Aug 2021</t>
  </si>
  <si>
    <t>03-Mar-2023</t>
  </si>
  <si>
    <t>26-Aug-2023</t>
  </si>
  <si>
    <t>maa dharitri</t>
  </si>
  <si>
    <t>SID2125666142</t>
  </si>
  <si>
    <t>S2516485</t>
  </si>
  <si>
    <t>KEORA SETH</t>
  </si>
  <si>
    <t>12-Jan-2023</t>
  </si>
  <si>
    <t>21 Sep 2021</t>
  </si>
  <si>
    <t>04-Mar-2023</t>
  </si>
  <si>
    <t>11-May-2024</t>
  </si>
  <si>
    <t>khairpali</t>
  </si>
  <si>
    <t>432660</t>
  </si>
  <si>
    <t>SSF3228070</t>
  </si>
  <si>
    <t>S3739110</t>
  </si>
  <si>
    <t>SAVITRI SIDAR</t>
  </si>
  <si>
    <t>20-Jan-2023</t>
  </si>
  <si>
    <t>20 Jan 2023</t>
  </si>
  <si>
    <t>08-Mar-2023</t>
  </si>
  <si>
    <t>12-Feb-2025</t>
  </si>
  <si>
    <t>348752</t>
  </si>
  <si>
    <t>SID951372942448</t>
  </si>
  <si>
    <t>S3670613</t>
  </si>
  <si>
    <t>GULAPI PATEL</t>
  </si>
  <si>
    <t>23 Sep 2020</t>
  </si>
  <si>
    <t>07-Mar-2023</t>
  </si>
  <si>
    <t>SID2125677488</t>
  </si>
  <si>
    <t>S1813652</t>
  </si>
  <si>
    <t>KANAKA SAMRATH</t>
  </si>
  <si>
    <t>21-Jan-2023</t>
  </si>
  <si>
    <t>20 Dec 2019</t>
  </si>
  <si>
    <t>SID951374759027</t>
  </si>
  <si>
    <t>S2640265</t>
  </si>
  <si>
    <t>DILESHVARI CHOUHAN</t>
  </si>
  <si>
    <t>Tarekela</t>
  </si>
  <si>
    <t>213</t>
  </si>
  <si>
    <t>CID219401189</t>
  </si>
  <si>
    <t>S3521430</t>
  </si>
  <si>
    <t>SUKANTI BHOI</t>
  </si>
  <si>
    <t>28-Jan-2023</t>
  </si>
  <si>
    <t>04 Dec 2020</t>
  </si>
  <si>
    <t>02-Mar-2023</t>
  </si>
  <si>
    <t>22-Sep-2023</t>
  </si>
  <si>
    <t>290</t>
  </si>
  <si>
    <t>SID2125190364</t>
  </si>
  <si>
    <t>S4133784</t>
  </si>
  <si>
    <t xml:space="preserve">RAMKUNVAR YADAV </t>
  </si>
  <si>
    <t>21 Jan 2021</t>
  </si>
  <si>
    <t>06-Apr-2023</t>
  </si>
  <si>
    <t>06-Nov-2024</t>
  </si>
  <si>
    <t>06-Feb-2023</t>
  </si>
  <si>
    <t>27 Aug 2019</t>
  </si>
  <si>
    <t>07-Apr-2023</t>
  </si>
  <si>
    <t>SID2125553316</t>
  </si>
  <si>
    <t>S211442</t>
  </si>
  <si>
    <t>FOOLKUMARI CHAUHAN</t>
  </si>
  <si>
    <t>07 Sep 2021</t>
  </si>
  <si>
    <t>25-Apr-2024</t>
  </si>
  <si>
    <t>104</t>
  </si>
  <si>
    <t>DEVI MAA</t>
  </si>
  <si>
    <t>SID951372850202</t>
  </si>
  <si>
    <t>S965892</t>
  </si>
  <si>
    <t>LAXMI MAHANT</t>
  </si>
  <si>
    <t>13 Jan 2020</t>
  </si>
  <si>
    <t>02-Apr-2023</t>
  </si>
  <si>
    <t>18-Apr-2025</t>
  </si>
  <si>
    <t>Chantipali</t>
  </si>
  <si>
    <t>40</t>
  </si>
  <si>
    <t>SUMAN</t>
  </si>
  <si>
    <t>SSF3355910</t>
  </si>
  <si>
    <t>S3768990</t>
  </si>
  <si>
    <t>MANJU BAIRAGI</t>
  </si>
  <si>
    <t>09 Feb 2023</t>
  </si>
  <si>
    <t>08-Apr-2023</t>
  </si>
  <si>
    <t>Titahipali</t>
  </si>
  <si>
    <t>276</t>
  </si>
  <si>
    <t>PINKY</t>
  </si>
  <si>
    <t>SID2125180125</t>
  </si>
  <si>
    <t>S521703</t>
  </si>
  <si>
    <t>PUSHPA SAHU</t>
  </si>
  <si>
    <t>19 Mar 2021</t>
  </si>
  <si>
    <t>10-Jun-2024</t>
  </si>
  <si>
    <t>Fisheries</t>
  </si>
  <si>
    <t>15 Feb 2023</t>
  </si>
  <si>
    <t>18-Nov-2024</t>
  </si>
  <si>
    <t>SSF3399633</t>
  </si>
  <si>
    <t>S3198562</t>
  </si>
  <si>
    <t>KHEERBAI YADAV</t>
  </si>
  <si>
    <t>16-Feb-2023</t>
  </si>
  <si>
    <t>16 Feb 2023</t>
  </si>
  <si>
    <t>20-Feb-2025</t>
  </si>
  <si>
    <t>Kandola</t>
  </si>
  <si>
    <t>Kandola C1</t>
  </si>
  <si>
    <t>Kandola C1 G1</t>
  </si>
  <si>
    <t>SSF3415843</t>
  </si>
  <si>
    <t>S1124862</t>
  </si>
  <si>
    <t>DROuPADI THANAPAT</t>
  </si>
  <si>
    <t>20-Feb-2023</t>
  </si>
  <si>
    <t>MON</t>
  </si>
  <si>
    <t>20 Feb 2023</t>
  </si>
  <si>
    <t>05-Apr-2023</t>
  </si>
  <si>
    <t>24-Apr-2024</t>
  </si>
  <si>
    <t>Hattapali</t>
  </si>
  <si>
    <t>296</t>
  </si>
  <si>
    <t>SID951374058580</t>
  </si>
  <si>
    <t>S1336330</t>
  </si>
  <si>
    <t xml:space="preserve">PUSHPA NISHAD </t>
  </si>
  <si>
    <t>23-Feb-2023</t>
  </si>
  <si>
    <t>13 Oct 2020</t>
  </si>
  <si>
    <t>SSF3452540</t>
  </si>
  <si>
    <t>S1692635</t>
  </si>
  <si>
    <t xml:space="preserve">HARA BAI NISHAD </t>
  </si>
  <si>
    <t>24-Feb-2023</t>
  </si>
  <si>
    <t>24 Feb 2023</t>
  </si>
  <si>
    <t>07-Mar-2025</t>
  </si>
  <si>
    <t>SID951376185292</t>
  </si>
  <si>
    <t>S676052</t>
  </si>
  <si>
    <t>KAMLA BAI GOND</t>
  </si>
  <si>
    <t>25-Feb-2023</t>
  </si>
  <si>
    <t>29 Sep 2021</t>
  </si>
  <si>
    <t>10-Mar-2025</t>
  </si>
  <si>
    <t>SSF3473221</t>
  </si>
  <si>
    <t>S112109</t>
  </si>
  <si>
    <t>HEMLATA SAHU</t>
  </si>
  <si>
    <t>27-Feb-2023</t>
  </si>
  <si>
    <t>27 Feb 2023</t>
  </si>
  <si>
    <t>24-Dec-2024</t>
  </si>
  <si>
    <t>Jhanakpur</t>
  </si>
  <si>
    <t>63169</t>
  </si>
  <si>
    <t>129877</t>
  </si>
  <si>
    <t>SID951375059052</t>
  </si>
  <si>
    <t>S848276</t>
  </si>
  <si>
    <t xml:space="preserve">SHANTI </t>
  </si>
  <si>
    <t>13 Sep 2021</t>
  </si>
  <si>
    <t>Bengchi</t>
  </si>
  <si>
    <t>63992</t>
  </si>
  <si>
    <t>740736</t>
  </si>
  <si>
    <t>SID2125603432</t>
  </si>
  <si>
    <t>S2711875</t>
  </si>
  <si>
    <t xml:space="preserve">MAHIMA PATEL </t>
  </si>
  <si>
    <t>28-Feb-2023</t>
  </si>
  <si>
    <t>12 Sep 2021</t>
  </si>
  <si>
    <t>30-Jan-2025</t>
  </si>
  <si>
    <t>841131</t>
  </si>
  <si>
    <t>SID951374657582</t>
  </si>
  <si>
    <t>S2365000</t>
  </si>
  <si>
    <t>BANBASI SIDAR</t>
  </si>
  <si>
    <t>17 Feb 2020</t>
  </si>
  <si>
    <t>03-Apr-2023</t>
  </si>
  <si>
    <t>03-Sep-2024</t>
  </si>
  <si>
    <t>Charbhantha</t>
  </si>
  <si>
    <t>386788</t>
  </si>
  <si>
    <t>783201</t>
  </si>
  <si>
    <t>SSF3521648</t>
  </si>
  <si>
    <t>S2992661</t>
  </si>
  <si>
    <t>SANTOSHINI SAHU</t>
  </si>
  <si>
    <t>07 Mar 2023</t>
  </si>
  <si>
    <t>06-Aug-2024</t>
  </si>
  <si>
    <t>63833</t>
  </si>
  <si>
    <t>139569</t>
  </si>
  <si>
    <t>CID219401655</t>
  </si>
  <si>
    <t>S3976965</t>
  </si>
  <si>
    <t>SUKAMATI YADAV</t>
  </si>
  <si>
    <t>09-Mar-2023</t>
  </si>
  <si>
    <t>07-May-2023</t>
  </si>
  <si>
    <t>Sakartunga</t>
  </si>
  <si>
    <t>460791</t>
  </si>
  <si>
    <t xml:space="preserve">Krishna </t>
  </si>
  <si>
    <t>SSF3355971</t>
  </si>
  <si>
    <t>S3117873</t>
  </si>
  <si>
    <t>MAGHAMATI CHOUHAN</t>
  </si>
  <si>
    <t>09 Mar 2023</t>
  </si>
  <si>
    <t>30-Sep-2024</t>
  </si>
  <si>
    <t>TOTA</t>
  </si>
  <si>
    <t>SSF3536089</t>
  </si>
  <si>
    <t>S3971288</t>
  </si>
  <si>
    <t>JANAKI CHAUHAN</t>
  </si>
  <si>
    <t>12-Mar-2023</t>
  </si>
  <si>
    <t>12 Mar 2023</t>
  </si>
  <si>
    <t>05-May-2023</t>
  </si>
  <si>
    <t>05-Oct-2024</t>
  </si>
  <si>
    <t>SSF3536103</t>
  </si>
  <si>
    <t>S2500545</t>
  </si>
  <si>
    <t>SARITA CHAUHAN</t>
  </si>
  <si>
    <t>251</t>
  </si>
  <si>
    <t>PRAGATI</t>
  </si>
  <si>
    <t>SID2125101701</t>
  </si>
  <si>
    <t>S2295015</t>
  </si>
  <si>
    <t>MEERA SARTHI</t>
  </si>
  <si>
    <t>13-Mar-2023</t>
  </si>
  <si>
    <t>21 Dec 2019</t>
  </si>
  <si>
    <t>04-May-2023</t>
  </si>
  <si>
    <t>68116</t>
  </si>
  <si>
    <t>126174</t>
  </si>
  <si>
    <t>SSF3542403</t>
  </si>
  <si>
    <t>S703041</t>
  </si>
  <si>
    <t>SANGITA CHOUHAN</t>
  </si>
  <si>
    <t>15-Mar-2023</t>
  </si>
  <si>
    <t>15 Mar 2023</t>
  </si>
  <si>
    <t>Vishnupali</t>
  </si>
  <si>
    <t>257</t>
  </si>
  <si>
    <t>SUJATA</t>
  </si>
  <si>
    <t>CID219405855</t>
  </si>
  <si>
    <t>S2665972</t>
  </si>
  <si>
    <t>TAPSWINI SIDAR</t>
  </si>
  <si>
    <t>07 Mar 2021</t>
  </si>
  <si>
    <t>06-May-2023</t>
  </si>
  <si>
    <t>65152</t>
  </si>
  <si>
    <t>135041</t>
  </si>
  <si>
    <t>SSF3569772</t>
  </si>
  <si>
    <t>S3014841</t>
  </si>
  <si>
    <t>ANJORMATI YADAV</t>
  </si>
  <si>
    <t>16-Mar-2023</t>
  </si>
  <si>
    <t>16 Mar 2023</t>
  </si>
  <si>
    <t>20-Mar-2024</t>
  </si>
  <si>
    <t>SSF3590939</t>
  </si>
  <si>
    <t>S1608908</t>
  </si>
  <si>
    <t>MADHUMITA MAHANAND</t>
  </si>
  <si>
    <t>18-Mar-2023</t>
  </si>
  <si>
    <t>18 Mar 2023</t>
  </si>
  <si>
    <t>03-May-2023</t>
  </si>
  <si>
    <t>599946</t>
  </si>
  <si>
    <t>Chanda</t>
  </si>
  <si>
    <t>SSF3597389</t>
  </si>
  <si>
    <t>S3393823</t>
  </si>
  <si>
    <t>KAJALI NISHAD</t>
  </si>
  <si>
    <t>19-Mar-2023</t>
  </si>
  <si>
    <t>19 Mar 2023</t>
  </si>
  <si>
    <t>09-May-2023</t>
  </si>
  <si>
    <t>09-Apr-2025</t>
  </si>
  <si>
    <t>Chhindpatera</t>
  </si>
  <si>
    <t>271</t>
  </si>
  <si>
    <t>SSF3507078</t>
  </si>
  <si>
    <t>S4307134</t>
  </si>
  <si>
    <t>MALTI SHRIVAS</t>
  </si>
  <si>
    <t>20-Mar-2023</t>
  </si>
  <si>
    <t>20 Mar 2023</t>
  </si>
  <si>
    <t>706828</t>
  </si>
  <si>
    <t>SID951374754742</t>
  </si>
  <si>
    <t>S206221</t>
  </si>
  <si>
    <t>DRAUPTI CHOUHAN</t>
  </si>
  <si>
    <t>08 Mar 2019</t>
  </si>
  <si>
    <t>11-Aug-2024</t>
  </si>
  <si>
    <t>Pakardih</t>
  </si>
  <si>
    <t>175</t>
  </si>
  <si>
    <t>SARDA</t>
  </si>
  <si>
    <t>SSF3176971</t>
  </si>
  <si>
    <t>S2807483</t>
  </si>
  <si>
    <t>RAMSHILA BAI BASOD</t>
  </si>
  <si>
    <t>08-May-2023</t>
  </si>
  <si>
    <t>SSF3611222</t>
  </si>
  <si>
    <t>S3304205</t>
  </si>
  <si>
    <t>RAMULA SARTHI</t>
  </si>
  <si>
    <t>21-Mar-2023</t>
  </si>
  <si>
    <t>21 Mar 2023</t>
  </si>
  <si>
    <t>30-Jul-2024</t>
  </si>
  <si>
    <t>LENDHARA</t>
  </si>
  <si>
    <t>233</t>
  </si>
  <si>
    <t>ram</t>
  </si>
  <si>
    <t>CID219401883</t>
  </si>
  <si>
    <t>S3506304</t>
  </si>
  <si>
    <t>22-Mar-2023</t>
  </si>
  <si>
    <t>17 Mar 2021</t>
  </si>
  <si>
    <t>04-Aug-2024</t>
  </si>
  <si>
    <t>69675</t>
  </si>
  <si>
    <t>124521</t>
  </si>
  <si>
    <t>CID219400372</t>
  </si>
  <si>
    <t>S1615433</t>
  </si>
  <si>
    <t>MEM BAI SAHU</t>
  </si>
  <si>
    <t>SSF3631066</t>
  </si>
  <si>
    <t>S3247561</t>
  </si>
  <si>
    <t>AHILYA YADAV</t>
  </si>
  <si>
    <t>23-Mar-2023</t>
  </si>
  <si>
    <t>23 Mar 2023</t>
  </si>
  <si>
    <t>03-Dec-2024</t>
  </si>
  <si>
    <t>SSF3631111</t>
  </si>
  <si>
    <t>S3619805</t>
  </si>
  <si>
    <t>SAVITA MESANA</t>
  </si>
  <si>
    <t>Amoda</t>
  </si>
  <si>
    <t>66770</t>
  </si>
  <si>
    <t>142773</t>
  </si>
  <si>
    <t>SSF3641182</t>
  </si>
  <si>
    <t>S4061564</t>
  </si>
  <si>
    <t>CHAMPA DANSEN</t>
  </si>
  <si>
    <t>24-Mar-2023</t>
  </si>
  <si>
    <t>24 Mar 2023</t>
  </si>
  <si>
    <t>SSF3641283</t>
  </si>
  <si>
    <t>S1207141</t>
  </si>
  <si>
    <t>MEENA NAIK</t>
  </si>
  <si>
    <t>386783</t>
  </si>
  <si>
    <t>OM</t>
  </si>
  <si>
    <t>CID219400922</t>
  </si>
  <si>
    <t>S4034718</t>
  </si>
  <si>
    <t>GAURI SAHU</t>
  </si>
  <si>
    <t>26-Mar-2023</t>
  </si>
  <si>
    <t>24 Aug 2021</t>
  </si>
  <si>
    <t>11-Mar-2025</t>
  </si>
  <si>
    <t>CID084702681</t>
  </si>
  <si>
    <t>S3404396</t>
  </si>
  <si>
    <t>RAMDULAAREE SAARTHEE</t>
  </si>
  <si>
    <t>9</t>
  </si>
  <si>
    <t>12 Sep 2019</t>
  </si>
  <si>
    <t>28-Mar-2023</t>
  </si>
  <si>
    <t>CID219400391</t>
  </si>
  <si>
    <t>S2671547</t>
  </si>
  <si>
    <t>SATYABHMA PATEL</t>
  </si>
  <si>
    <t>20 Aug 2020</t>
  </si>
  <si>
    <t>radha rani</t>
  </si>
  <si>
    <t>SSF3695319</t>
  </si>
  <si>
    <t>S662066</t>
  </si>
  <si>
    <t>REKHA BHOI</t>
  </si>
  <si>
    <t>29-Mar-2023</t>
  </si>
  <si>
    <t>29 Mar 2023</t>
  </si>
  <si>
    <t>11-Sep-2024</t>
  </si>
  <si>
    <t>CID219402025</t>
  </si>
  <si>
    <t>S3315528</t>
  </si>
  <si>
    <t>PADMINI BHOY</t>
  </si>
  <si>
    <t>30-Mar-2023</t>
  </si>
  <si>
    <t>14 Jan 2021</t>
  </si>
  <si>
    <t>Boirdih</t>
  </si>
  <si>
    <t>384481</t>
  </si>
  <si>
    <t>384481 Harsha1</t>
  </si>
  <si>
    <t>SSF3726016</t>
  </si>
  <si>
    <t>S960654</t>
  </si>
  <si>
    <t>MOHINI CHOUHAN</t>
  </si>
  <si>
    <t>06 Apr 2023</t>
  </si>
  <si>
    <t>03-Jun-2023</t>
  </si>
  <si>
    <t>23-Jun-2024</t>
  </si>
  <si>
    <t>599946 Prema1</t>
  </si>
  <si>
    <t>SSF3740307</t>
  </si>
  <si>
    <t>S1381892</t>
  </si>
  <si>
    <t>PRABHASINI CHAUHAN</t>
  </si>
  <si>
    <t>10-Apr-2023</t>
  </si>
  <si>
    <t>10 Apr 2023</t>
  </si>
  <si>
    <t>09-Jun-2023</t>
  </si>
  <si>
    <t>388450</t>
  </si>
  <si>
    <t>786486</t>
  </si>
  <si>
    <t>CID084705087</t>
  </si>
  <si>
    <t>S3603536</t>
  </si>
  <si>
    <t>SUSHILA SAMLE</t>
  </si>
  <si>
    <t>13-Apr-2023</t>
  </si>
  <si>
    <t>22 Sep 2021</t>
  </si>
  <si>
    <t>Sankar</t>
  </si>
  <si>
    <t>CID219405732</t>
  </si>
  <si>
    <t>S163068</t>
  </si>
  <si>
    <t>HEMLATA BARIHA</t>
  </si>
  <si>
    <t>17-Apr-2023</t>
  </si>
  <si>
    <t>02-Jun-2023</t>
  </si>
  <si>
    <t>123856</t>
  </si>
  <si>
    <t>782181</t>
  </si>
  <si>
    <t>SSF3769361</t>
  </si>
  <si>
    <t>S1801979</t>
  </si>
  <si>
    <t>PRATIMA SIDAR</t>
  </si>
  <si>
    <t>19-Apr-2023</t>
  </si>
  <si>
    <t>1 Yrs</t>
  </si>
  <si>
    <t>19 Apr 2023</t>
  </si>
  <si>
    <t>08-Jun-2023</t>
  </si>
  <si>
    <t>26-Dec-2024</t>
  </si>
  <si>
    <t>368164</t>
  </si>
  <si>
    <t>127055</t>
  </si>
  <si>
    <t>SID951374093968</t>
  </si>
  <si>
    <t>S2525802</t>
  </si>
  <si>
    <t>SUJATA SARTHI</t>
  </si>
  <si>
    <t>20-Apr-2023</t>
  </si>
  <si>
    <t>17 Aug 2021</t>
  </si>
  <si>
    <t>02-Jul-2024</t>
  </si>
  <si>
    <t>Lendhra C1</t>
  </si>
  <si>
    <t>Lendhra C1 Raani21</t>
  </si>
  <si>
    <t>SSF2284519</t>
  </si>
  <si>
    <t>S3527716</t>
  </si>
  <si>
    <t>BIMLA YADAV</t>
  </si>
  <si>
    <t>27-Apr-2023</t>
  </si>
  <si>
    <t>27 Apr 2023</t>
  </si>
  <si>
    <t>05-Jun-2023</t>
  </si>
  <si>
    <t>Tausir</t>
  </si>
  <si>
    <t>71671</t>
  </si>
  <si>
    <t>133517</t>
  </si>
  <si>
    <t>CID219406226</t>
  </si>
  <si>
    <t>S4401843</t>
  </si>
  <si>
    <t>SANCHI YADAV</t>
  </si>
  <si>
    <t>28-Apr-2023</t>
  </si>
  <si>
    <t>07-Jun-2023</t>
  </si>
  <si>
    <t>350956</t>
  </si>
  <si>
    <t>MIRA</t>
  </si>
  <si>
    <t>SID951375511482</t>
  </si>
  <si>
    <t>S1085417</t>
  </si>
  <si>
    <t>KARMAVATI MAHANT</t>
  </si>
  <si>
    <t>02-May-2023</t>
  </si>
  <si>
    <t>24 Dec 2019</t>
  </si>
  <si>
    <t>Bahalidih</t>
  </si>
  <si>
    <t>55</t>
  </si>
  <si>
    <t>PIHU</t>
  </si>
  <si>
    <t>CID219400400</t>
  </si>
  <si>
    <t>S2415968</t>
  </si>
  <si>
    <t>CHATURI BAI NISHAD</t>
  </si>
  <si>
    <t>21 Oct 2021</t>
  </si>
  <si>
    <t>03-Jul-2023</t>
  </si>
  <si>
    <t>30-Dec-2024</t>
  </si>
  <si>
    <t>bhumi</t>
  </si>
  <si>
    <t>CID219402091</t>
  </si>
  <si>
    <t>S388920</t>
  </si>
  <si>
    <t>JAYANTI CHOUHAN</t>
  </si>
  <si>
    <t>09-Jul-2023</t>
  </si>
  <si>
    <t>Dhanigaon</t>
  </si>
  <si>
    <t>107</t>
  </si>
  <si>
    <t>laxmi</t>
  </si>
  <si>
    <t>SID2125437542</t>
  </si>
  <si>
    <t>S4294910</t>
  </si>
  <si>
    <t>GOURI BRIHA</t>
  </si>
  <si>
    <t>10-Jun-2023</t>
  </si>
  <si>
    <t>05-Aug-2023</t>
  </si>
  <si>
    <t>TARA YADAV</t>
  </si>
  <si>
    <t>12-Jun-2023</t>
  </si>
  <si>
    <t>09-Aug-2023</t>
  </si>
  <si>
    <t>CID084706601</t>
  </si>
  <si>
    <t>S482474</t>
  </si>
  <si>
    <t>Welding Shop</t>
  </si>
  <si>
    <t>SUMINTRA</t>
  </si>
  <si>
    <t>15-Jun-2023</t>
  </si>
  <si>
    <t>20 Mar 2019</t>
  </si>
  <si>
    <t>08-Aug-2023</t>
  </si>
  <si>
    <t>KANHA 1</t>
  </si>
  <si>
    <t>SID951372847771</t>
  </si>
  <si>
    <t>S2145036</t>
  </si>
  <si>
    <t>SAKAN YADAV</t>
  </si>
  <si>
    <t>14-Jun-2023</t>
  </si>
  <si>
    <t>21 Dec 2020</t>
  </si>
  <si>
    <t>28-Nov-2024</t>
  </si>
  <si>
    <t>Padkidipa</t>
  </si>
  <si>
    <t>401288</t>
  </si>
  <si>
    <t>MATA RANI</t>
  </si>
  <si>
    <t>SID951372815895</t>
  </si>
  <si>
    <t>S3706693</t>
  </si>
  <si>
    <t>SEETA CHOUHAN</t>
  </si>
  <si>
    <t>16-Jun-2023</t>
  </si>
  <si>
    <t>25 Sep 2021</t>
  </si>
  <si>
    <t>06-Aug-2023</t>
  </si>
  <si>
    <t>11-Dec-2024</t>
  </si>
  <si>
    <t>SSF3973819</t>
  </si>
  <si>
    <t>S1819221</t>
  </si>
  <si>
    <t>MALTI YADAV</t>
  </si>
  <si>
    <t>20-Jun-2023</t>
  </si>
  <si>
    <t>20 Jun 2023</t>
  </si>
  <si>
    <t>11-Oct-2024</t>
  </si>
  <si>
    <t>SSF3997056</t>
  </si>
  <si>
    <t>S3652216</t>
  </si>
  <si>
    <t>ARATI SARTHI</t>
  </si>
  <si>
    <t>10-Jul-2024</t>
  </si>
  <si>
    <t>Bano  70665 G5</t>
  </si>
  <si>
    <t>SID951376181766</t>
  </si>
  <si>
    <t>S2967009</t>
  </si>
  <si>
    <t>PRATIBHA YADAV</t>
  </si>
  <si>
    <t>26-Jun-2023</t>
  </si>
  <si>
    <t>27 Sep 2021</t>
  </si>
  <si>
    <t>04-Aug-2023</t>
  </si>
  <si>
    <t>13-Sep-2024</t>
  </si>
  <si>
    <t>25-Jun-2023</t>
  </si>
  <si>
    <t>Noonpani</t>
  </si>
  <si>
    <t>77</t>
  </si>
  <si>
    <t>KUMARI</t>
  </si>
  <si>
    <t>CID219400906</t>
  </si>
  <si>
    <t>S1235996</t>
  </si>
  <si>
    <t>MALTI SIDAR</t>
  </si>
  <si>
    <t>12 Oct 2020</t>
  </si>
  <si>
    <t>CID219401016</t>
  </si>
  <si>
    <t>S2086877</t>
  </si>
  <si>
    <t>SUKMATI BARIHA</t>
  </si>
  <si>
    <t>20 Oct 2020</t>
  </si>
  <si>
    <t>10-Aug-2023</t>
  </si>
  <si>
    <t>699401</t>
  </si>
  <si>
    <t>SSF4069673</t>
  </si>
  <si>
    <t>S2435871</t>
  </si>
  <si>
    <t>GOPIKA CHOUHAN</t>
  </si>
  <si>
    <t>29-Jun-2023</t>
  </si>
  <si>
    <t>29 Jun 2023</t>
  </si>
  <si>
    <t>07-Aug-2023</t>
  </si>
  <si>
    <t>SSF4081689</t>
  </si>
  <si>
    <t>S729786</t>
  </si>
  <si>
    <t>KUMARI SIDAR</t>
  </si>
  <si>
    <t>03 Jul 2023</t>
  </si>
  <si>
    <t>14-Oct-2024</t>
  </si>
  <si>
    <t>252</t>
  </si>
  <si>
    <t>CID219401821</t>
  </si>
  <si>
    <t>S3265228</t>
  </si>
  <si>
    <t>PUSHPA NISHAD</t>
  </si>
  <si>
    <t>14-Jul-2023</t>
  </si>
  <si>
    <t>06 Jan 2021</t>
  </si>
  <si>
    <t>03-Sep-2023</t>
  </si>
  <si>
    <t>19-Jul-2023</t>
  </si>
  <si>
    <t>CID219406552</t>
  </si>
  <si>
    <t>S4397112</t>
  </si>
  <si>
    <t>BUDHWARA</t>
  </si>
  <si>
    <t>21-Jul-2023</t>
  </si>
  <si>
    <t>09-Sep-2023</t>
  </si>
  <si>
    <t>28-Dec-2024</t>
  </si>
  <si>
    <t>Sanda</t>
  </si>
  <si>
    <t>383916</t>
  </si>
  <si>
    <t>POORVI</t>
  </si>
  <si>
    <t>CID219401351</t>
  </si>
  <si>
    <t>S4376048</t>
  </si>
  <si>
    <t xml:space="preserve">Hotel Business </t>
  </si>
  <si>
    <t>BASANTI NISHAD</t>
  </si>
  <si>
    <t>20-Jul-2023</t>
  </si>
  <si>
    <t>24 Feb 2021</t>
  </si>
  <si>
    <t>10-Sep-2023</t>
  </si>
  <si>
    <t>09-Feb-2025</t>
  </si>
  <si>
    <t>23-Jul-2023</t>
  </si>
  <si>
    <t>05-Sep-2023</t>
  </si>
  <si>
    <t>05-Sep-2024</t>
  </si>
  <si>
    <t>28-Jul-2023</t>
  </si>
  <si>
    <t>SSF4244641</t>
  </si>
  <si>
    <t>S550055</t>
  </si>
  <si>
    <t>MADHURI SATNAMI</t>
  </si>
  <si>
    <t>01-Aug-2023</t>
  </si>
  <si>
    <t>01 Aug 2023</t>
  </si>
  <si>
    <t>07-Sep-2023</t>
  </si>
  <si>
    <t>27-May-2024</t>
  </si>
  <si>
    <t>371921</t>
  </si>
  <si>
    <t>kanha</t>
  </si>
  <si>
    <t>SSF4247235</t>
  </si>
  <si>
    <t>S4268985</t>
  </si>
  <si>
    <t>NANDAI SARTHI</t>
  </si>
  <si>
    <t>31-Jul-2023</t>
  </si>
  <si>
    <t>31 Jul 2023</t>
  </si>
  <si>
    <t>01-Sep-2023</t>
  </si>
  <si>
    <t>298 Ruchu 11</t>
  </si>
  <si>
    <t>SSF4342049</t>
  </si>
  <si>
    <t>S994096</t>
  </si>
  <si>
    <t>SITA CHOUHAN</t>
  </si>
  <si>
    <t>18-Aug-2023</t>
  </si>
  <si>
    <t>18 Aug 2023</t>
  </si>
  <si>
    <t>06-Oct-2023</t>
  </si>
  <si>
    <t>70382</t>
  </si>
  <si>
    <t>143006</t>
  </si>
  <si>
    <t>SID951375895418</t>
  </si>
  <si>
    <t>S2188637</t>
  </si>
  <si>
    <t>KASTURI</t>
  </si>
  <si>
    <t>24-Aug-2023</t>
  </si>
  <si>
    <t>01 Sep 2020</t>
  </si>
  <si>
    <t>03-Oct-2023</t>
  </si>
  <si>
    <t>95</t>
  </si>
  <si>
    <t>Indra</t>
  </si>
  <si>
    <t>SID951375243415</t>
  </si>
  <si>
    <t>S74990</t>
  </si>
  <si>
    <t>VILASINI MAHANT</t>
  </si>
  <si>
    <t>366642 Ram 21</t>
  </si>
  <si>
    <t>SSF4108532</t>
  </si>
  <si>
    <t>S3709927</t>
  </si>
  <si>
    <t xml:space="preserve">SITANJALI meher </t>
  </si>
  <si>
    <t>26 Aug 2023</t>
  </si>
  <si>
    <t>13-Nov-2024</t>
  </si>
  <si>
    <t>SSF4273912</t>
  </si>
  <si>
    <t>S3469851</t>
  </si>
  <si>
    <t>SARUCHI YADAV</t>
  </si>
  <si>
    <t>18-Feb-2025</t>
  </si>
  <si>
    <t>SID951375161750</t>
  </si>
  <si>
    <t>S1490106</t>
  </si>
  <si>
    <t>CHAMPABAI PATEL</t>
  </si>
  <si>
    <t>19 Oct 2021</t>
  </si>
  <si>
    <t>04-Oct-2023</t>
  </si>
  <si>
    <t>04-Feb-2025</t>
  </si>
  <si>
    <t>739553</t>
  </si>
  <si>
    <t>SSF4108016</t>
  </si>
  <si>
    <t>S1128111</t>
  </si>
  <si>
    <t>SURESHWARI CHOUHAN</t>
  </si>
  <si>
    <t>27-Aug-2023</t>
  </si>
  <si>
    <t>27 Aug 2023</t>
  </si>
  <si>
    <t>06-Feb-2025</t>
  </si>
  <si>
    <t>Karpi</t>
  </si>
  <si>
    <t>333097</t>
  </si>
  <si>
    <t>2019RAM</t>
  </si>
  <si>
    <t>SID951373723339</t>
  </si>
  <si>
    <t>S169391</t>
  </si>
  <si>
    <t>ARNKUNVAR PATEL</t>
  </si>
  <si>
    <t>24 Jan 2021</t>
  </si>
  <si>
    <t>05-Oct-2023</t>
  </si>
  <si>
    <t>CID219402097</t>
  </si>
  <si>
    <t>S2187833</t>
  </si>
  <si>
    <t>RODNAVATI SIDAR</t>
  </si>
  <si>
    <t>satyam</t>
  </si>
  <si>
    <t>CID219402227</t>
  </si>
  <si>
    <t>S914555</t>
  </si>
  <si>
    <t>LAKSHMI SIDAR</t>
  </si>
  <si>
    <t>28-Aug-2023</t>
  </si>
  <si>
    <t>31 Aug 2020</t>
  </si>
  <si>
    <t>23-May-2024</t>
  </si>
  <si>
    <t>386785</t>
  </si>
  <si>
    <t>laxman</t>
  </si>
  <si>
    <t>CID219405666</t>
  </si>
  <si>
    <t>S3713743</t>
  </si>
  <si>
    <t>SHANTIBAI CHOUHAN</t>
  </si>
  <si>
    <t>26 Sep 2020</t>
  </si>
  <si>
    <t>03-Jan-2025</t>
  </si>
  <si>
    <t>29-Aug-2023</t>
  </si>
  <si>
    <t>CID219402252</t>
  </si>
  <si>
    <t>S93492</t>
  </si>
  <si>
    <t>DROPATI CHAUHAN</t>
  </si>
  <si>
    <t>13-Sep-2023</t>
  </si>
  <si>
    <t>KANCHAN</t>
  </si>
  <si>
    <t>CID084705088</t>
  </si>
  <si>
    <t>S1655354</t>
  </si>
  <si>
    <t>SUMITRA BAIRAGI</t>
  </si>
  <si>
    <t>23 Jan 2021</t>
  </si>
  <si>
    <t>10-Oct-2024</t>
  </si>
  <si>
    <t>Dulapali</t>
  </si>
  <si>
    <t>265</t>
  </si>
  <si>
    <t>ISHWAR</t>
  </si>
  <si>
    <t>CID219402249</t>
  </si>
  <si>
    <t>S1778155</t>
  </si>
  <si>
    <t>SATYAVATI CHAUHAN</t>
  </si>
  <si>
    <t>14-Sep-2023</t>
  </si>
  <si>
    <t>09-Nov-2024</t>
  </si>
  <si>
    <t>seeta</t>
  </si>
  <si>
    <t>SSF4521799</t>
  </si>
  <si>
    <t>S1580237</t>
  </si>
  <si>
    <t>MINA SIDAR</t>
  </si>
  <si>
    <t>15-Sep-2023</t>
  </si>
  <si>
    <t>15 Sep 2023</t>
  </si>
  <si>
    <t>SID2125677487</t>
  </si>
  <si>
    <t>S74636</t>
  </si>
  <si>
    <t>TAPASWINI BHOSAGAR</t>
  </si>
  <si>
    <t>19-Sep-2023</t>
  </si>
  <si>
    <t>07-Nov-2023</t>
  </si>
  <si>
    <t>CID084705276</t>
  </si>
  <si>
    <t>S1112868</t>
  </si>
  <si>
    <t>SAMARI SARTHI</t>
  </si>
  <si>
    <t>13 Mar 2020</t>
  </si>
  <si>
    <t>02-Nov-2023</t>
  </si>
  <si>
    <t>21-Sep-2023</t>
  </si>
  <si>
    <t>25-Sep-2023</t>
  </si>
  <si>
    <t>24-Sep-2023</t>
  </si>
  <si>
    <t>Khorigaon</t>
  </si>
  <si>
    <t>CID084701149</t>
  </si>
  <si>
    <t>S1234209</t>
  </si>
  <si>
    <t>LAXMI YADAV</t>
  </si>
  <si>
    <t>11</t>
  </si>
  <si>
    <t>70926</t>
  </si>
  <si>
    <t>03-Nov-2023</t>
  </si>
  <si>
    <t>CID219402310</t>
  </si>
  <si>
    <t>S2018991</t>
  </si>
  <si>
    <t>SUBALIYA BARIHA</t>
  </si>
  <si>
    <t>10 Jan 2021</t>
  </si>
  <si>
    <t>01-Nov-2023</t>
  </si>
  <si>
    <t>SID2125402997</t>
  </si>
  <si>
    <t>S2997819</t>
  </si>
  <si>
    <t>GANESHI JOLHE</t>
  </si>
  <si>
    <t>CID219402311</t>
  </si>
  <si>
    <t>S3754768</t>
  </si>
  <si>
    <t>TEBHA</t>
  </si>
  <si>
    <t>15 Mar 2021</t>
  </si>
  <si>
    <t>Rohinapali</t>
  </si>
  <si>
    <t>191</t>
  </si>
  <si>
    <t>SID951372944735</t>
  </si>
  <si>
    <t>S2242739</t>
  </si>
  <si>
    <t>HARA BAI SARTHI</t>
  </si>
  <si>
    <t>17-Oct-2023</t>
  </si>
  <si>
    <t>01-Dec-2023</t>
  </si>
  <si>
    <t>12-Dec-2024</t>
  </si>
  <si>
    <t>LAXMI1</t>
  </si>
  <si>
    <t>SID2125425110</t>
  </si>
  <si>
    <t>S2442884</t>
  </si>
  <si>
    <t>TARA NISHAD</t>
  </si>
  <si>
    <t>18-Oct-2023</t>
  </si>
  <si>
    <t>06-Dec-2023</t>
  </si>
  <si>
    <t>747174</t>
  </si>
  <si>
    <t>SID951373280343</t>
  </si>
  <si>
    <t>S3069588</t>
  </si>
  <si>
    <t>SUKHA SURJYA</t>
  </si>
  <si>
    <t>05 Feb 2019</t>
  </si>
  <si>
    <t>05-Dec-2023</t>
  </si>
  <si>
    <t>19-Oct-2023</t>
  </si>
  <si>
    <t>Singari</t>
  </si>
  <si>
    <t>346222</t>
  </si>
  <si>
    <t>sita</t>
  </si>
  <si>
    <t>SID951373736016</t>
  </si>
  <si>
    <t>S3679350</t>
  </si>
  <si>
    <t>SEETA GARODI</t>
  </si>
  <si>
    <t>21-Oct-2023</t>
  </si>
  <si>
    <t>06 Nov 2019</t>
  </si>
  <si>
    <t>15-Apr-2024</t>
  </si>
  <si>
    <t>314</t>
  </si>
  <si>
    <t>SID2125461189</t>
  </si>
  <si>
    <t>S2141825</t>
  </si>
  <si>
    <t>BHAGWATI KHADIYA</t>
  </si>
  <si>
    <t>29-Oct-2023</t>
  </si>
  <si>
    <t>24 Aug 2020</t>
  </si>
  <si>
    <t>71020</t>
  </si>
  <si>
    <t>127513</t>
  </si>
  <si>
    <t>SSF3827831</t>
  </si>
  <si>
    <t>S155652</t>
  </si>
  <si>
    <t>MUSLIM</t>
  </si>
  <si>
    <t>KUNTI KODAKU</t>
  </si>
  <si>
    <t>19-Feb-2024</t>
  </si>
  <si>
    <t>30 Apr 2023</t>
  </si>
  <si>
    <t>10-Apr-2024</t>
  </si>
  <si>
    <t>441997</t>
  </si>
  <si>
    <t>MAA</t>
  </si>
  <si>
    <t>CID219400308</t>
  </si>
  <si>
    <t>S2343270</t>
  </si>
  <si>
    <t>GAYATRI CHOUHAN</t>
  </si>
  <si>
    <t>28-Oct-2023</t>
  </si>
  <si>
    <t>10</t>
  </si>
  <si>
    <t>Charbhatha</t>
  </si>
  <si>
    <t>386789</t>
  </si>
  <si>
    <t>783203</t>
  </si>
  <si>
    <t>SID2125586349</t>
  </si>
  <si>
    <t>S3401679</t>
  </si>
  <si>
    <t>TILOTTAMA BEHERA</t>
  </si>
  <si>
    <t>27-Oct-2023</t>
  </si>
  <si>
    <t>29 Dec 2018</t>
  </si>
  <si>
    <t>Purena</t>
  </si>
  <si>
    <t>325578</t>
  </si>
  <si>
    <t>SID951375769090</t>
  </si>
  <si>
    <t>S2097335</t>
  </si>
  <si>
    <t>TAPASWINI CHOUHAN</t>
  </si>
  <si>
    <t>04-Dec-2023</t>
  </si>
  <si>
    <t>09-Mar-2025</t>
  </si>
  <si>
    <t>Banhar</t>
  </si>
  <si>
    <t>573233</t>
  </si>
  <si>
    <t>1041356</t>
  </si>
  <si>
    <t>SSF4600423</t>
  </si>
  <si>
    <t>S2057839</t>
  </si>
  <si>
    <t>SETKUMARI YADAV</t>
  </si>
  <si>
    <t>01 Nov 2023</t>
  </si>
  <si>
    <t>SSF4783575</t>
  </si>
  <si>
    <t>S3669853</t>
  </si>
  <si>
    <t>SONTOSHINI BARIHA</t>
  </si>
  <si>
    <t>29 Oct 2023</t>
  </si>
  <si>
    <t>07-Dec-2024</t>
  </si>
  <si>
    <t>SID2125453463</t>
  </si>
  <si>
    <t>S2484034</t>
  </si>
  <si>
    <t>DEVMATI SAHU</t>
  </si>
  <si>
    <t>10 Mar 2021</t>
  </si>
  <si>
    <t>CID219406134</t>
  </si>
  <si>
    <t>S1897658</t>
  </si>
  <si>
    <t>MIRABAI MAHANT</t>
  </si>
  <si>
    <t>28 Feb 2021</t>
  </si>
  <si>
    <t>07-Dec-2023</t>
  </si>
  <si>
    <t>16-Apr-2025</t>
  </si>
  <si>
    <t>SSF2697759</t>
  </si>
  <si>
    <t>S3301695</t>
  </si>
  <si>
    <t>SUKHMATI YADAV</t>
  </si>
  <si>
    <t>25-Dec-2024</t>
  </si>
  <si>
    <t>CID219406458</t>
  </si>
  <si>
    <t>S3311272</t>
  </si>
  <si>
    <t>JASHOVANTI SIDAR</t>
  </si>
  <si>
    <t>NAVADAI</t>
  </si>
  <si>
    <t>CID219400795</t>
  </si>
  <si>
    <t>S1398995</t>
  </si>
  <si>
    <t>BASANTI SIDAR</t>
  </si>
  <si>
    <t>207</t>
  </si>
  <si>
    <t>SSF4836188</t>
  </si>
  <si>
    <t>S4330593</t>
  </si>
  <si>
    <t>PINKI SARTHI</t>
  </si>
  <si>
    <t>mon</t>
  </si>
  <si>
    <t>02 Nov 2023</t>
  </si>
  <si>
    <t>16-Jan-2025</t>
  </si>
  <si>
    <t>SSF3722120</t>
  </si>
  <si>
    <t>S2520927</t>
  </si>
  <si>
    <t>JANAKI RANA</t>
  </si>
  <si>
    <t>29-Jan-2024</t>
  </si>
  <si>
    <t>06-Mar-2024</t>
  </si>
  <si>
    <t>SID2125223886</t>
  </si>
  <si>
    <t>S4312995</t>
  </si>
  <si>
    <t>KHIKBAI</t>
  </si>
  <si>
    <t>16-Nov-2023</t>
  </si>
  <si>
    <t>25 Mar 2021</t>
  </si>
  <si>
    <t>04-Jan-2024</t>
  </si>
  <si>
    <t>RITA</t>
  </si>
  <si>
    <t>CID219406486</t>
  </si>
  <si>
    <t>S3322330</t>
  </si>
  <si>
    <t>AYALA CHOUHAN</t>
  </si>
  <si>
    <t>18 Jan 2021</t>
  </si>
  <si>
    <t>03-Jan-2024</t>
  </si>
  <si>
    <t>BANHAR</t>
  </si>
  <si>
    <t>RAJA</t>
  </si>
  <si>
    <t>CID219400886</t>
  </si>
  <si>
    <t>S3446779</t>
  </si>
  <si>
    <t>DHANMATI BARIHA</t>
  </si>
  <si>
    <t>22 Jan 2020</t>
  </si>
  <si>
    <t>16</t>
  </si>
  <si>
    <t>Gouri</t>
  </si>
  <si>
    <t>SSF4885383</t>
  </si>
  <si>
    <t>S3255378</t>
  </si>
  <si>
    <t>LATA VAISHNAV</t>
  </si>
  <si>
    <t>17-Nov-2023</t>
  </si>
  <si>
    <t>17 Nov 2023</t>
  </si>
  <si>
    <t>Girhulpali</t>
  </si>
  <si>
    <t>532250</t>
  </si>
  <si>
    <t>SANJU</t>
  </si>
  <si>
    <t>SSF4889696</t>
  </si>
  <si>
    <t>S2823822</t>
  </si>
  <si>
    <t>GEETA BAI MIRI</t>
  </si>
  <si>
    <t>01-Jan-2024</t>
  </si>
  <si>
    <t>19-Dec-2024</t>
  </si>
  <si>
    <t>536568</t>
  </si>
  <si>
    <t>kotra</t>
  </si>
  <si>
    <t>SSF4893364</t>
  </si>
  <si>
    <t>S3115770</t>
  </si>
  <si>
    <t>CHANDRAKANTI YADAV</t>
  </si>
  <si>
    <t>18-Nov-2023</t>
  </si>
  <si>
    <t>18 Nov 2023</t>
  </si>
  <si>
    <t>02-Jan-2024</t>
  </si>
  <si>
    <t>SSF3825583</t>
  </si>
  <si>
    <t>S931137</t>
  </si>
  <si>
    <t>MEERA YADAV</t>
  </si>
  <si>
    <t>28 Apr 2023</t>
  </si>
  <si>
    <t>21-Nov-2023</t>
  </si>
  <si>
    <t>71500</t>
  </si>
  <si>
    <t>754254</t>
  </si>
  <si>
    <t>CID084705061</t>
  </si>
  <si>
    <t>S3787282</t>
  </si>
  <si>
    <t>KUMODINI PRADHAN</t>
  </si>
  <si>
    <t>22-Nov-2023</t>
  </si>
  <si>
    <t>31 May 2019</t>
  </si>
  <si>
    <t>SSF4932884</t>
  </si>
  <si>
    <t>S177961</t>
  </si>
  <si>
    <t>SAMARI CHOUHAN</t>
  </si>
  <si>
    <t>23-Nov-2023</t>
  </si>
  <si>
    <t>23 Nov 2023</t>
  </si>
  <si>
    <t>05-Jan-2024</t>
  </si>
  <si>
    <t>05-Dec-2024</t>
  </si>
  <si>
    <t>24-Nov-2023</t>
  </si>
  <si>
    <t>SSF4949126</t>
  </si>
  <si>
    <t>S1834039</t>
  </si>
  <si>
    <t>HURDYA PATEL</t>
  </si>
  <si>
    <t>25-Nov-2023</t>
  </si>
  <si>
    <t>25 Nov 2023</t>
  </si>
  <si>
    <t>370636</t>
  </si>
  <si>
    <t>PRIYANSHI</t>
  </si>
  <si>
    <t>SID2125707101</t>
  </si>
  <si>
    <t>S126563</t>
  </si>
  <si>
    <t>NINDRA BHOY</t>
  </si>
  <si>
    <t>26-Nov-2023</t>
  </si>
  <si>
    <t>27-Nov-2023</t>
  </si>
  <si>
    <t>SSF4975301</t>
  </si>
  <si>
    <t>S2543130</t>
  </si>
  <si>
    <t>SADHINI SAHU</t>
  </si>
  <si>
    <t>29-Nov-2023</t>
  </si>
  <si>
    <t>29 Nov 2023</t>
  </si>
  <si>
    <t>CID219405971</t>
  </si>
  <si>
    <t>S2824058</t>
  </si>
  <si>
    <t>TIJI KUMHAR</t>
  </si>
  <si>
    <t>28-Nov-2023</t>
  </si>
  <si>
    <t>09 Mar 2019</t>
  </si>
  <si>
    <t>SSF4994679</t>
  </si>
  <si>
    <t>S3463111</t>
  </si>
  <si>
    <t>PARVATI CHOUHAN</t>
  </si>
  <si>
    <t>01 Dec 2023</t>
  </si>
  <si>
    <t>03-Oct-2024</t>
  </si>
  <si>
    <t xml:space="preserve">PRATIBHA YADAV </t>
  </si>
  <si>
    <t>02-Dec-2023</t>
  </si>
  <si>
    <t>Kermeli</t>
  </si>
  <si>
    <t>216</t>
  </si>
  <si>
    <t>kajal</t>
  </si>
  <si>
    <t>SID951375775166</t>
  </si>
  <si>
    <t>S646745</t>
  </si>
  <si>
    <t xml:space="preserve">Tractor Business &amp; Repair Work </t>
  </si>
  <si>
    <t>NIDRA BARIHA</t>
  </si>
  <si>
    <t>28 Feb 2020</t>
  </si>
  <si>
    <t>03-Dec-2023</t>
  </si>
  <si>
    <t>10-Jan-2024</t>
  </si>
  <si>
    <t>16-Nov-2024</t>
  </si>
  <si>
    <t>08-Feb-2025</t>
  </si>
  <si>
    <t>SID951373847460</t>
  </si>
  <si>
    <t>S1018706</t>
  </si>
  <si>
    <t>LAXMI SIDAR</t>
  </si>
  <si>
    <t>27 Mar 2021</t>
  </si>
  <si>
    <t>386745</t>
  </si>
  <si>
    <t>ISHANT</t>
  </si>
  <si>
    <t>CID219402208</t>
  </si>
  <si>
    <t>S679839</t>
  </si>
  <si>
    <t>SAGRA</t>
  </si>
  <si>
    <t>28 Oct 2020</t>
  </si>
  <si>
    <t>VAIBHVI</t>
  </si>
  <si>
    <t>CID219405982</t>
  </si>
  <si>
    <t>S279632</t>
  </si>
  <si>
    <t xml:space="preserve">HARA BAI CHOUHAN </t>
  </si>
  <si>
    <t>11-Dec-2023</t>
  </si>
  <si>
    <t xml:space="preserve">SITANJALI MEHER </t>
  </si>
  <si>
    <t>12-Dec-2023</t>
  </si>
  <si>
    <t>CID219405967</t>
  </si>
  <si>
    <t>S1610994</t>
  </si>
  <si>
    <t>NEELA BAI CHOUHAN</t>
  </si>
  <si>
    <t>13-Dec-2023</t>
  </si>
  <si>
    <t>14 Oct 2020</t>
  </si>
  <si>
    <t>SSF5076240</t>
  </si>
  <si>
    <t>S4499677</t>
  </si>
  <si>
    <t>KAJAL SAI</t>
  </si>
  <si>
    <t>13 Dec 2023</t>
  </si>
  <si>
    <t>CID219405603</t>
  </si>
  <si>
    <t>S2766924</t>
  </si>
  <si>
    <t>JASVANTI BHOY</t>
  </si>
  <si>
    <t>14-Dec-2023</t>
  </si>
  <si>
    <t>SSF5087645</t>
  </si>
  <si>
    <t>S2054098</t>
  </si>
  <si>
    <t>KAMALA SARTHI</t>
  </si>
  <si>
    <t>14 Dec 2023</t>
  </si>
  <si>
    <t>07-Feb-2024</t>
  </si>
  <si>
    <t>18-Dec-2023</t>
  </si>
  <si>
    <t>01-Feb-2024</t>
  </si>
  <si>
    <t>30-Nov-2024</t>
  </si>
  <si>
    <t>SID951373136035</t>
  </si>
  <si>
    <t>S660665</t>
  </si>
  <si>
    <t>Barber Shop</t>
  </si>
  <si>
    <t>RITA bhosagar</t>
  </si>
  <si>
    <t>11 Mar 2021</t>
  </si>
  <si>
    <t>02-Apr-2024</t>
  </si>
  <si>
    <t>03-Feb-2025</t>
  </si>
  <si>
    <t>SID951375050410</t>
  </si>
  <si>
    <t>S556378</t>
  </si>
  <si>
    <t>SUMATI  CHOUHAN</t>
  </si>
  <si>
    <t>21 Jun 2019</t>
  </si>
  <si>
    <t>09-Feb-2024</t>
  </si>
  <si>
    <t>227</t>
  </si>
  <si>
    <t>SSF2387693</t>
  </si>
  <si>
    <t>S4436817</t>
  </si>
  <si>
    <t>22-Dec-2023</t>
  </si>
  <si>
    <t>05-Feb-2024</t>
  </si>
  <si>
    <t>SSF5190658</t>
  </si>
  <si>
    <t>S1864089</t>
  </si>
  <si>
    <t>YAADKUMARI CHOUHAN</t>
  </si>
  <si>
    <t>28-Dec-2023</t>
  </si>
  <si>
    <t>28 Dec 2023</t>
  </si>
  <si>
    <t>02-Feb-2024</t>
  </si>
  <si>
    <t>01-Mar-2025</t>
  </si>
  <si>
    <t>krishna</t>
  </si>
  <si>
    <t>SSF5191108</t>
  </si>
  <si>
    <t>S2979000</t>
  </si>
  <si>
    <t>PRATIBHA CHOUHAN</t>
  </si>
  <si>
    <t>373409</t>
  </si>
  <si>
    <t>RANU</t>
  </si>
  <si>
    <t>CID219405782</t>
  </si>
  <si>
    <t>S2810080</t>
  </si>
  <si>
    <t>KUNTULA SIDAR</t>
  </si>
  <si>
    <t>29-Dec-2023</t>
  </si>
  <si>
    <t>12-Feb-2024</t>
  </si>
  <si>
    <t>SID951374628575</t>
  </si>
  <si>
    <t>S2871890</t>
  </si>
  <si>
    <t>07 Aug 2020</t>
  </si>
  <si>
    <t>25-Nov-2024</t>
  </si>
  <si>
    <t>152</t>
  </si>
  <si>
    <t>SID951373246245</t>
  </si>
  <si>
    <t>S2610646</t>
  </si>
  <si>
    <t>SANTOSHI SARTHI</t>
  </si>
  <si>
    <t>19 Nov 2020</t>
  </si>
  <si>
    <t>15-Apr-2025</t>
  </si>
  <si>
    <t>128814</t>
  </si>
  <si>
    <t>SSF3042551</t>
  </si>
  <si>
    <t>S858518</t>
  </si>
  <si>
    <t>GURVARI IJARDAR</t>
  </si>
  <si>
    <t>12 Dec 2022</t>
  </si>
  <si>
    <t>571957</t>
  </si>
  <si>
    <t>POOJA</t>
  </si>
  <si>
    <t>SID2125343896</t>
  </si>
  <si>
    <t>S2775021</t>
  </si>
  <si>
    <t>LAXMI SARTHI</t>
  </si>
  <si>
    <t>23 Mar 2021</t>
  </si>
  <si>
    <t>06-Feb-2024</t>
  </si>
  <si>
    <t>pooja 267 G3</t>
  </si>
  <si>
    <t>SID2125689635</t>
  </si>
  <si>
    <t>S319405</t>
  </si>
  <si>
    <t>UMA SIDAR</t>
  </si>
  <si>
    <t>13-Aug-2024</t>
  </si>
  <si>
    <t>358373</t>
  </si>
  <si>
    <t>EKTA</t>
  </si>
  <si>
    <t>SID951374858983</t>
  </si>
  <si>
    <t>S2522695</t>
  </si>
  <si>
    <t>JAYANTI CHAUHAN</t>
  </si>
  <si>
    <t>29-Dec-2024</t>
  </si>
  <si>
    <t>SSF5243234</t>
  </si>
  <si>
    <t>S2955482</t>
  </si>
  <si>
    <t>BILASINI SIDAR</t>
  </si>
  <si>
    <t>01 Jan 2024</t>
  </si>
  <si>
    <t>13-Feb-2024</t>
  </si>
  <si>
    <t>10-Feb-2025</t>
  </si>
  <si>
    <t>136</t>
  </si>
  <si>
    <t>SID951373264357</t>
  </si>
  <si>
    <t>S4331472</t>
  </si>
  <si>
    <t>SIRMATI CHOUHAN</t>
  </si>
  <si>
    <t>26 Mar 2021</t>
  </si>
  <si>
    <t>SID2125715884</t>
  </si>
  <si>
    <t>S3151198</t>
  </si>
  <si>
    <t>CHANDRAKANTI DANSENA</t>
  </si>
  <si>
    <t>13 Mar 2021</t>
  </si>
  <si>
    <t>16-Jan-2024</t>
  </si>
  <si>
    <t>12-Mar-2024</t>
  </si>
  <si>
    <t>Goda</t>
  </si>
  <si>
    <t>66</t>
  </si>
  <si>
    <t>SAI BABA</t>
  </si>
  <si>
    <t>CID084702614</t>
  </si>
  <si>
    <t>S334809</t>
  </si>
  <si>
    <t>PARWATI SIDAR</t>
  </si>
  <si>
    <t>11-Jan-2024</t>
  </si>
  <si>
    <t>23 Oct 2020</t>
  </si>
  <si>
    <t>142</t>
  </si>
  <si>
    <t>SSF5270944</t>
  </si>
  <si>
    <t>S2869173</t>
  </si>
  <si>
    <t>RANJEETA SARTHI</t>
  </si>
  <si>
    <t>12-Jan-2024</t>
  </si>
  <si>
    <t>12 Jan 2024</t>
  </si>
  <si>
    <t>02-Aug-2024</t>
  </si>
  <si>
    <t>CID084705545</t>
  </si>
  <si>
    <t>S1879945</t>
  </si>
  <si>
    <t>SAHODRA SIDAR</t>
  </si>
  <si>
    <t>17-Jan-2024</t>
  </si>
  <si>
    <t>07-Mar-2024</t>
  </si>
  <si>
    <t>Sawantkut</t>
  </si>
  <si>
    <t>220</t>
  </si>
  <si>
    <t>SID2125670469</t>
  </si>
  <si>
    <t>S689085</t>
  </si>
  <si>
    <t>SULOCHNA SIDAR</t>
  </si>
  <si>
    <t>28-Jan-2024</t>
  </si>
  <si>
    <t>16 Jan 2020</t>
  </si>
  <si>
    <t>05-Mar-2024</t>
  </si>
  <si>
    <t>19-Nov-2024</t>
  </si>
  <si>
    <t>CHAMPA DANSENA</t>
  </si>
  <si>
    <t>19-Jan-2024</t>
  </si>
  <si>
    <t>22-Jan-2024</t>
  </si>
  <si>
    <t>172</t>
  </si>
  <si>
    <t>CID084704954</t>
  </si>
  <si>
    <t>S3405323</t>
  </si>
  <si>
    <t>VRINDAVATI SETH</t>
  </si>
  <si>
    <t>08 Jul 2019</t>
  </si>
  <si>
    <t>29-Jan-2025</t>
  </si>
  <si>
    <t>SID951375959365</t>
  </si>
  <si>
    <t>S3253018</t>
  </si>
  <si>
    <t>VISHAKHA CHOUHAN</t>
  </si>
  <si>
    <t>24-Jan-2024</t>
  </si>
  <si>
    <t>11-Mar-2024</t>
  </si>
  <si>
    <t>23-Jan-2024</t>
  </si>
  <si>
    <t>01-Mar-2024</t>
  </si>
  <si>
    <t>SID951373736019</t>
  </si>
  <si>
    <t>S2459278</t>
  </si>
  <si>
    <t>NIKKI GARODI</t>
  </si>
  <si>
    <t>29 Oct 2019</t>
  </si>
  <si>
    <t>14-Mar-2024</t>
  </si>
  <si>
    <t>15-Nov-2024</t>
  </si>
  <si>
    <t>08-Mar-2024</t>
  </si>
  <si>
    <t>CID219402307</t>
  </si>
  <si>
    <t>S2414653</t>
  </si>
  <si>
    <t>YASODA CHOUHAN</t>
  </si>
  <si>
    <t>13-Mar-2024</t>
  </si>
  <si>
    <t>Jhabad</t>
  </si>
  <si>
    <t>304</t>
  </si>
  <si>
    <t>BHAWNA</t>
  </si>
  <si>
    <t>CID219406277</t>
  </si>
  <si>
    <t>S3730274</t>
  </si>
  <si>
    <t>SHANTI SIDAR</t>
  </si>
  <si>
    <t>12-Sep-2024</t>
  </si>
  <si>
    <t>08-Feb-2024</t>
  </si>
  <si>
    <t>14-Nov-2024</t>
  </si>
  <si>
    <t>28-Jan-2025</t>
  </si>
  <si>
    <t>SID2125274046</t>
  </si>
  <si>
    <t>S2045249</t>
  </si>
  <si>
    <t xml:space="preserve">SHANTI YADAV </t>
  </si>
  <si>
    <t>04-Feb-2024</t>
  </si>
  <si>
    <t>272</t>
  </si>
  <si>
    <t>rita</t>
  </si>
  <si>
    <t>SID2125127897</t>
  </si>
  <si>
    <t>S3431852</t>
  </si>
  <si>
    <t>CID219400892</t>
  </si>
  <si>
    <t>S4268467</t>
  </si>
  <si>
    <t xml:space="preserve">UMA YADAV </t>
  </si>
  <si>
    <t>73252</t>
  </si>
  <si>
    <t>123597</t>
  </si>
  <si>
    <t>SID2125402631</t>
  </si>
  <si>
    <t>S1001521</t>
  </si>
  <si>
    <t xml:space="preserve">BUDHIYARIN YADAV </t>
  </si>
  <si>
    <t>24 Jan 2020</t>
  </si>
  <si>
    <t>19-Mar-2025</t>
  </si>
  <si>
    <t>Ambey</t>
  </si>
  <si>
    <t>SSF5555644</t>
  </si>
  <si>
    <t>S2484888</t>
  </si>
  <si>
    <t>TEJASHIWINI PATEL</t>
  </si>
  <si>
    <t>14-Feb-2024</t>
  </si>
  <si>
    <t>14 Feb 2024</t>
  </si>
  <si>
    <t>Titahipali C1</t>
  </si>
  <si>
    <t>Titahipali C1 031</t>
  </si>
  <si>
    <t>SSF5568449</t>
  </si>
  <si>
    <t>S1696303</t>
  </si>
  <si>
    <t>BHAMA YADAV</t>
  </si>
  <si>
    <t>04-Jul-2024</t>
  </si>
  <si>
    <t>08-Apr-2025</t>
  </si>
  <si>
    <t>SSF3415812</t>
  </si>
  <si>
    <t>S1328888</t>
  </si>
  <si>
    <t>MAMTA CHOUHAN</t>
  </si>
  <si>
    <t>18-Feb-2024</t>
  </si>
  <si>
    <t>12-Apr-2024</t>
  </si>
  <si>
    <t>11-Apr-2025</t>
  </si>
  <si>
    <t>17-Feb-2024</t>
  </si>
  <si>
    <t>533384</t>
  </si>
  <si>
    <t>Reena</t>
  </si>
  <si>
    <t>SID951374387434</t>
  </si>
  <si>
    <t>S1001043</t>
  </si>
  <si>
    <t>PRIYAVATI SISAR</t>
  </si>
  <si>
    <t>27 Jan 2021</t>
  </si>
  <si>
    <t>11-Apr-2024</t>
  </si>
  <si>
    <t>27-Jun-2024</t>
  </si>
  <si>
    <t>Rani 1</t>
  </si>
  <si>
    <t>SID2125526573</t>
  </si>
  <si>
    <t>S1282532</t>
  </si>
  <si>
    <t>MEENA YADAV</t>
  </si>
  <si>
    <t>27-Feb-2024</t>
  </si>
  <si>
    <t>30 Sep 2019</t>
  </si>
  <si>
    <t>03-Apr-2024</t>
  </si>
  <si>
    <t>201</t>
  </si>
  <si>
    <t>Radha</t>
  </si>
  <si>
    <t>SSF2285556</t>
  </si>
  <si>
    <t>S2082136</t>
  </si>
  <si>
    <t>SUMITRA BHOY</t>
  </si>
  <si>
    <t>21 Jan 2022</t>
  </si>
  <si>
    <t>04-Apr-2024</t>
  </si>
  <si>
    <t>SSF5605946</t>
  </si>
  <si>
    <t>S674165</t>
  </si>
  <si>
    <t>ANITA SIDAR</t>
  </si>
  <si>
    <t>19 Feb 2024</t>
  </si>
  <si>
    <t>05-Apr-2024</t>
  </si>
  <si>
    <t>RAJ NANDINI</t>
  </si>
  <si>
    <t>SSF5636623</t>
  </si>
  <si>
    <t>S3710107</t>
  </si>
  <si>
    <t>URMILA PARESWAR</t>
  </si>
  <si>
    <t>22-Feb-2024</t>
  </si>
  <si>
    <t>22 Feb 2024</t>
  </si>
  <si>
    <t>Lodhiya 152 G2</t>
  </si>
  <si>
    <t>SSF5637655</t>
  </si>
  <si>
    <t>S2112568</t>
  </si>
  <si>
    <t xml:space="preserve">GoURI KUMARI MAHANT </t>
  </si>
  <si>
    <t>23-Feb-2024</t>
  </si>
  <si>
    <t>23 Feb 2024</t>
  </si>
  <si>
    <t>08-Apr-2024</t>
  </si>
  <si>
    <t>04-Jan-2025</t>
  </si>
  <si>
    <t>SSF5642758</t>
  </si>
  <si>
    <t>S496354</t>
  </si>
  <si>
    <t>SAHODRA CHOUHAN</t>
  </si>
  <si>
    <t>01 Mar 2024</t>
  </si>
  <si>
    <t>66203</t>
  </si>
  <si>
    <t>726712</t>
  </si>
  <si>
    <t>SSF5675180</t>
  </si>
  <si>
    <t>S594722</t>
  </si>
  <si>
    <t>KHIRBAI</t>
  </si>
  <si>
    <t>27 Feb 2024</t>
  </si>
  <si>
    <t>CID219400791</t>
  </si>
  <si>
    <t>S399238</t>
  </si>
  <si>
    <t>SAVITA SIDAR</t>
  </si>
  <si>
    <t>27-Mar-2024</t>
  </si>
  <si>
    <t>13-May-2024</t>
  </si>
  <si>
    <t>29-Mar-2024</t>
  </si>
  <si>
    <t>09-May-2024</t>
  </si>
  <si>
    <t>266 Muskan 41</t>
  </si>
  <si>
    <t>SSF3457444</t>
  </si>
  <si>
    <t>S3730239</t>
  </si>
  <si>
    <t>SITA BAI SAHU</t>
  </si>
  <si>
    <t>SID951375952901</t>
  </si>
  <si>
    <t>S2821194</t>
  </si>
  <si>
    <t>RAJKUMARI CHOUHAN</t>
  </si>
  <si>
    <t>SSF5739218</t>
  </si>
  <si>
    <t>S1958749</t>
  </si>
  <si>
    <t>MALTI DADSENA</t>
  </si>
  <si>
    <t>14 Mar 2024</t>
  </si>
  <si>
    <t>SSF5740987</t>
  </si>
  <si>
    <t>S3987540</t>
  </si>
  <si>
    <t>AMBIKA KUNVAR</t>
  </si>
  <si>
    <t>06 Mar 2024</t>
  </si>
  <si>
    <t>11-Jul-2024</t>
  </si>
  <si>
    <t>SSF5757654</t>
  </si>
  <si>
    <t>S1780374</t>
  </si>
  <si>
    <t>GULAPI DANSANA</t>
  </si>
  <si>
    <t>07 Mar 2024</t>
  </si>
  <si>
    <t>SSF2723458</t>
  </si>
  <si>
    <t>S1309795</t>
  </si>
  <si>
    <t>LALITA CHOUHAN</t>
  </si>
  <si>
    <t>29 Aug 2022</t>
  </si>
  <si>
    <t>SID951372967724</t>
  </si>
  <si>
    <t>S480958</t>
  </si>
  <si>
    <t>MITHILA SIDAR</t>
  </si>
  <si>
    <t>22 Aug 2020</t>
  </si>
  <si>
    <t>07-May-2024</t>
  </si>
  <si>
    <t>Dosarbahal</t>
  </si>
  <si>
    <t>371570</t>
  </si>
  <si>
    <t>755706</t>
  </si>
  <si>
    <t>SSF2716006</t>
  </si>
  <si>
    <t>S4383193</t>
  </si>
  <si>
    <t>PUSHPANJALI NAIK</t>
  </si>
  <si>
    <t>16-Mar-2024</t>
  </si>
  <si>
    <t>27 Aug 2022</t>
  </si>
  <si>
    <t>SSF3408780</t>
  </si>
  <si>
    <t>S1451918</t>
  </si>
  <si>
    <t>SAROJANI</t>
  </si>
  <si>
    <t>17 Feb 2023</t>
  </si>
  <si>
    <t>28-Mar-2024</t>
  </si>
  <si>
    <t>15-Mar-2024</t>
  </si>
  <si>
    <t>SSF5842962</t>
  </si>
  <si>
    <t>S2279320</t>
  </si>
  <si>
    <t>JAVA BAI RAATRE</t>
  </si>
  <si>
    <t>23-Mar-2024</t>
  </si>
  <si>
    <t>23 Mar 2024</t>
  </si>
  <si>
    <t>10-May-2024</t>
  </si>
  <si>
    <t>14</t>
  </si>
  <si>
    <t>rani 1</t>
  </si>
  <si>
    <t>SID951373767431</t>
  </si>
  <si>
    <t>S2216358</t>
  </si>
  <si>
    <t xml:space="preserve">PHULBAI CHAUHAN </t>
  </si>
  <si>
    <t>24 Mar 2021</t>
  </si>
  <si>
    <t>03-May-2024</t>
  </si>
  <si>
    <t>SID951373750208</t>
  </si>
  <si>
    <t>S728719</t>
  </si>
  <si>
    <t>SEEMA SIDAR</t>
  </si>
  <si>
    <t>14-May-2024</t>
  </si>
  <si>
    <t>SID951373736085</t>
  </si>
  <si>
    <t>S1551910</t>
  </si>
  <si>
    <t>SADHANA GARODHI</t>
  </si>
  <si>
    <t>26 Oct 2019</t>
  </si>
  <si>
    <t>SSF5889116</t>
  </si>
  <si>
    <t>S4378897</t>
  </si>
  <si>
    <t>BASANTA YADAV</t>
  </si>
  <si>
    <t>29 Mar 2024</t>
  </si>
  <si>
    <t>31-Mar-2024</t>
  </si>
  <si>
    <t>68224</t>
  </si>
  <si>
    <t>735512</t>
  </si>
  <si>
    <t>SSF5918809</t>
  </si>
  <si>
    <t>S1945103</t>
  </si>
  <si>
    <t xml:space="preserve">TARAVATI CHOUHAN </t>
  </si>
  <si>
    <t>30-Mar-2024</t>
  </si>
  <si>
    <t>30 Mar 2024</t>
  </si>
  <si>
    <t>31-Dec-2024</t>
  </si>
  <si>
    <t>SSF5938900</t>
  </si>
  <si>
    <t>S1395421</t>
  </si>
  <si>
    <t>SUKANTI MIRI</t>
  </si>
  <si>
    <t>31 Mar 2024</t>
  </si>
  <si>
    <t>06-May-2024</t>
  </si>
  <si>
    <t>126359</t>
  </si>
  <si>
    <t>SSF2833853</t>
  </si>
  <si>
    <t>S3601056</t>
  </si>
  <si>
    <t>01-Apr-2024</t>
  </si>
  <si>
    <t>29 Sep 2022</t>
  </si>
  <si>
    <t>31-Mar-2025</t>
  </si>
  <si>
    <t>Tekapathar</t>
  </si>
  <si>
    <t>364848</t>
  </si>
  <si>
    <t>SSF3456697</t>
  </si>
  <si>
    <t>S183376</t>
  </si>
  <si>
    <t xml:space="preserve">MADHURI YADAV </t>
  </si>
  <si>
    <t>01-Jun-2024</t>
  </si>
  <si>
    <t>08-Jul-2024</t>
  </si>
  <si>
    <t>Dewanpali</t>
  </si>
  <si>
    <t>292</t>
  </si>
  <si>
    <t>SID951372792846</t>
  </si>
  <si>
    <t>S314656</t>
  </si>
  <si>
    <t xml:space="preserve">KAMLA CHAUHAN </t>
  </si>
  <si>
    <t>24-Jun-2024</t>
  </si>
  <si>
    <t>Singarpur</t>
  </si>
  <si>
    <t>370522</t>
  </si>
  <si>
    <t>753800</t>
  </si>
  <si>
    <t>SSF3514077</t>
  </si>
  <si>
    <t>S4393431</t>
  </si>
  <si>
    <t xml:space="preserve">MANJARI ROUT </t>
  </si>
  <si>
    <t>16-Apr-2024</t>
  </si>
  <si>
    <t>23-Nov-2024</t>
  </si>
  <si>
    <t>06-Jun-2024</t>
  </si>
  <si>
    <t>SSF6147558</t>
  </si>
  <si>
    <t>S1272731</t>
  </si>
  <si>
    <t>SANDHYA YADAV</t>
  </si>
  <si>
    <t>16-May-2024</t>
  </si>
  <si>
    <t>GL-1</t>
  </si>
  <si>
    <t>0 Yrs</t>
  </si>
  <si>
    <t>16 May 2024</t>
  </si>
  <si>
    <t>SSF2703782</t>
  </si>
  <si>
    <t>S956726</t>
  </si>
  <si>
    <t xml:space="preserve">SANDHIYA </t>
  </si>
  <si>
    <t>17-May-2024</t>
  </si>
  <si>
    <t>GL-2</t>
  </si>
  <si>
    <t>IL-1</t>
  </si>
  <si>
    <t>21-May-2024</t>
  </si>
  <si>
    <t>NITA</t>
  </si>
  <si>
    <t>SSF2914188</t>
  </si>
  <si>
    <t>S2031388</t>
  </si>
  <si>
    <t xml:space="preserve">KAMLA SARTHI </t>
  </si>
  <si>
    <t>29 Nov 2022</t>
  </si>
  <si>
    <t>29-Nov-2024</t>
  </si>
  <si>
    <t>SID951373563951</t>
  </si>
  <si>
    <t>S3622323</t>
  </si>
  <si>
    <t>BHUWNESHWRI VISHVAKARMA</t>
  </si>
  <si>
    <t>16 Apr 2019</t>
  </si>
  <si>
    <t>232</t>
  </si>
  <si>
    <t>JAY  MAA KALI</t>
  </si>
  <si>
    <t>SSF3373386</t>
  </si>
  <si>
    <t>S2160491</t>
  </si>
  <si>
    <t>RAMBAI SARTHI</t>
  </si>
  <si>
    <t>25-May-2024</t>
  </si>
  <si>
    <t>02-Jan-2025</t>
  </si>
  <si>
    <t>CID084705091</t>
  </si>
  <si>
    <t>S2365449</t>
  </si>
  <si>
    <t>PURAN CHOUHAN</t>
  </si>
  <si>
    <t>04-Jun-2024</t>
  </si>
  <si>
    <t>CID084702695</t>
  </si>
  <si>
    <t>S3219492</t>
  </si>
  <si>
    <t>Animal Husbandry &amp; Poultry</t>
  </si>
  <si>
    <t>RAMKUNWAR SAHIS</t>
  </si>
  <si>
    <t>12</t>
  </si>
  <si>
    <t>04-Apr-2025</t>
  </si>
  <si>
    <t>SSF4814002</t>
  </si>
  <si>
    <t>S3550062</t>
  </si>
  <si>
    <t>HEMPUSHPA CHOUHAN</t>
  </si>
  <si>
    <t>SSF3337731</t>
  </si>
  <si>
    <t>S145838</t>
  </si>
  <si>
    <t>NETRA LOHAR</t>
  </si>
  <si>
    <t>15-Jun-2024</t>
  </si>
  <si>
    <t>Amapali</t>
  </si>
  <si>
    <t>386907</t>
  </si>
  <si>
    <t>SSF4167259</t>
  </si>
  <si>
    <t>S908613</t>
  </si>
  <si>
    <t>CHANCHALA BARIHA</t>
  </si>
  <si>
    <t>20 Jul 2023</t>
  </si>
  <si>
    <t>SID951374657261</t>
  </si>
  <si>
    <t>S4502263</t>
  </si>
  <si>
    <t>NALINI PATEL</t>
  </si>
  <si>
    <t>22-May-2024</t>
  </si>
  <si>
    <t>Piparkhuta</t>
  </si>
  <si>
    <t>295</t>
  </si>
  <si>
    <t>CID219405929</t>
  </si>
  <si>
    <t>DEVAKI CHOUHAN</t>
  </si>
  <si>
    <t>11-Jun-2024</t>
  </si>
  <si>
    <t>SID951373749994</t>
  </si>
  <si>
    <t>S424556</t>
  </si>
  <si>
    <t>SHUBH KANTI SIDAR</t>
  </si>
  <si>
    <t>03-Jun-2024</t>
  </si>
  <si>
    <t>17 Jan 2020</t>
  </si>
  <si>
    <t>SSF3227287</t>
  </si>
  <si>
    <t>S2442546</t>
  </si>
  <si>
    <t xml:space="preserve">MEERA CHOUHAN </t>
  </si>
  <si>
    <t>17-Jun-2024</t>
  </si>
  <si>
    <t>14-Aug-2024</t>
  </si>
  <si>
    <t>CID219402021</t>
  </si>
  <si>
    <t>S2861189</t>
  </si>
  <si>
    <t>PAVITRA SIDAR</t>
  </si>
  <si>
    <t>03 Nov 2018</t>
  </si>
  <si>
    <t>SSF3464393</t>
  </si>
  <si>
    <t>S3766435</t>
  </si>
  <si>
    <t>MADNA CHOUHAN</t>
  </si>
  <si>
    <t>25 Feb 2023</t>
  </si>
  <si>
    <t>SSF3000381</t>
  </si>
  <si>
    <t>S4223914</t>
  </si>
  <si>
    <t>NIRODRI NISHAD</t>
  </si>
  <si>
    <t>25 Nov 2022</t>
  </si>
  <si>
    <t>Ghandi chowk Baramkela</t>
  </si>
  <si>
    <t>131</t>
  </si>
  <si>
    <t>MATA 2</t>
  </si>
  <si>
    <t>SSF3946973</t>
  </si>
  <si>
    <t>S994445</t>
  </si>
  <si>
    <t>DEVMATI KODAKU</t>
  </si>
  <si>
    <t>16 Jun 2023</t>
  </si>
  <si>
    <t>Chhote Amakoni</t>
  </si>
  <si>
    <t>369545</t>
  </si>
  <si>
    <t>RAJ LAXMI</t>
  </si>
  <si>
    <t>SSF3600185</t>
  </si>
  <si>
    <t>S1939219</t>
  </si>
  <si>
    <t>FULBAI SIDAR</t>
  </si>
  <si>
    <t>08-Jun-2024</t>
  </si>
  <si>
    <t>69367</t>
  </si>
  <si>
    <t>129040</t>
  </si>
  <si>
    <t>CID219400323</t>
  </si>
  <si>
    <t>S3503891</t>
  </si>
  <si>
    <t>JHAYMATI SIDAR</t>
  </si>
  <si>
    <t>02-Jun-2024</t>
  </si>
  <si>
    <t>SID951372927601</t>
  </si>
  <si>
    <t>S1937665</t>
  </si>
  <si>
    <t>INDRA SARTHI</t>
  </si>
  <si>
    <t>30-Jun-2024</t>
  </si>
  <si>
    <t>SSF3325530</t>
  </si>
  <si>
    <t>S3713745</t>
  </si>
  <si>
    <t>BRUNDABATI MEHER</t>
  </si>
  <si>
    <t>06 Jun 2023</t>
  </si>
  <si>
    <t>CID084705083</t>
  </si>
  <si>
    <t>S2252010</t>
  </si>
  <si>
    <t>PHOOLBAI CHAUHAN</t>
  </si>
  <si>
    <t>CID219406485</t>
  </si>
  <si>
    <t>S234576</t>
  </si>
  <si>
    <t>GURBARI KODA</t>
  </si>
  <si>
    <t>29 Jan 2021</t>
  </si>
  <si>
    <t>30-Aug-2024</t>
  </si>
  <si>
    <t>SSF2787385</t>
  </si>
  <si>
    <t>S2950681</t>
  </si>
  <si>
    <t>MEMBAI YADAW</t>
  </si>
  <si>
    <t>28-May-2024</t>
  </si>
  <si>
    <t>22 Sep 2022</t>
  </si>
  <si>
    <t>SSF3098310</t>
  </si>
  <si>
    <t>S2897169</t>
  </si>
  <si>
    <t>ANITA</t>
  </si>
  <si>
    <t>29-May-2024</t>
  </si>
  <si>
    <t>26 Dec 2022</t>
  </si>
  <si>
    <t>Tekapathar 364848 G3</t>
  </si>
  <si>
    <t>SSF5344726</t>
  </si>
  <si>
    <t>S3950830</t>
  </si>
  <si>
    <t>KEKATI CHOUHAN</t>
  </si>
  <si>
    <t>19 Jan 2024</t>
  </si>
  <si>
    <t>Katangjori</t>
  </si>
  <si>
    <t>203</t>
  </si>
  <si>
    <t>CID219400980</t>
  </si>
  <si>
    <t>S1488338</t>
  </si>
  <si>
    <t>SUKANTI SIDAR</t>
  </si>
  <si>
    <t>20-May-2024</t>
  </si>
  <si>
    <t>CID084702733</t>
  </si>
  <si>
    <t>S3928690</t>
  </si>
  <si>
    <t>lakshmin kodaku</t>
  </si>
  <si>
    <t>Karma</t>
  </si>
  <si>
    <t>CID219405831</t>
  </si>
  <si>
    <t>S3877744</t>
  </si>
  <si>
    <t>MEERABAI CHOUHAN</t>
  </si>
  <si>
    <t>16 Mar 2021</t>
  </si>
  <si>
    <t>CID219405731</t>
  </si>
  <si>
    <t>S845009</t>
  </si>
  <si>
    <t>KUNTI SAW</t>
  </si>
  <si>
    <t>CID219405753</t>
  </si>
  <si>
    <t>S2647805</t>
  </si>
  <si>
    <t>CHANDRAKANTI PANDEY</t>
  </si>
  <si>
    <t>SID2125724358</t>
  </si>
  <si>
    <t>S2204140</t>
  </si>
  <si>
    <t>PADMA KODA</t>
  </si>
  <si>
    <t>20 Mar 2021</t>
  </si>
  <si>
    <t>SSF3619219</t>
  </si>
  <si>
    <t>S936367</t>
  </si>
  <si>
    <t>KASTURI PATEL</t>
  </si>
  <si>
    <t>22 Mar 2023</t>
  </si>
  <si>
    <t>GL-7</t>
  </si>
  <si>
    <t>01-Nov-2024</t>
  </si>
  <si>
    <t>06-Dec-2024</t>
  </si>
  <si>
    <t>SID951374778225</t>
  </si>
  <si>
    <t>S1726568</t>
  </si>
  <si>
    <t>SAVITRI YADAV</t>
  </si>
  <si>
    <t>GL-4</t>
  </si>
  <si>
    <t>SID2125736977</t>
  </si>
  <si>
    <t>S639675</t>
  </si>
  <si>
    <t>SARASWATI SARTHI</t>
  </si>
  <si>
    <t>GL-5</t>
  </si>
  <si>
    <t>CID084705073</t>
  </si>
  <si>
    <t>S4124333</t>
  </si>
  <si>
    <t>REETA CHOUHAN</t>
  </si>
  <si>
    <t>26 Sep 2021</t>
  </si>
  <si>
    <t>139</t>
  </si>
  <si>
    <t>Pooja</t>
  </si>
  <si>
    <t>SID951375066054</t>
  </si>
  <si>
    <t>S3869901</t>
  </si>
  <si>
    <t>DEWAKI</t>
  </si>
  <si>
    <t>26-Jun-2024</t>
  </si>
  <si>
    <t>17 Sep 2021</t>
  </si>
  <si>
    <t>01-Aug-2024</t>
  </si>
  <si>
    <t>04-Dec-2024</t>
  </si>
  <si>
    <t>CID219406089</t>
  </si>
  <si>
    <t>S1022050</t>
  </si>
  <si>
    <t>RAMBHA SIDAR</t>
  </si>
  <si>
    <t>68800</t>
  </si>
  <si>
    <t>121351</t>
  </si>
  <si>
    <t>CID219405925</t>
  </si>
  <si>
    <t>S3941398</t>
  </si>
  <si>
    <t xml:space="preserve">RAMAYAN CHOUHAN </t>
  </si>
  <si>
    <t>25-Jun-2024</t>
  </si>
  <si>
    <t>07 May 2019</t>
  </si>
  <si>
    <t>SID951374788993</t>
  </si>
  <si>
    <t>S3578092</t>
  </si>
  <si>
    <t>BHUMISUTA PATEL</t>
  </si>
  <si>
    <t>CID219406276</t>
  </si>
  <si>
    <t>S3196984</t>
  </si>
  <si>
    <t>LAXMIN CHOUHAN</t>
  </si>
  <si>
    <t>GL-6</t>
  </si>
  <si>
    <t>SSF5387294</t>
  </si>
  <si>
    <t>S1111373</t>
  </si>
  <si>
    <t>SUMATI SARTHI</t>
  </si>
  <si>
    <t>25 Jan 2024</t>
  </si>
  <si>
    <t>12-Aug-2024</t>
  </si>
  <si>
    <t>08-Dec-2024</t>
  </si>
  <si>
    <t>shyam</t>
  </si>
  <si>
    <t>SID2125160505</t>
  </si>
  <si>
    <t>S3741501</t>
  </si>
  <si>
    <t>KHIR KODA</t>
  </si>
  <si>
    <t>17 Jul 2020</t>
  </si>
  <si>
    <t>05-Aug-2024</t>
  </si>
  <si>
    <t>SID2125711899</t>
  </si>
  <si>
    <t>S3563462</t>
  </si>
  <si>
    <t>KAUSHLYA SARATHI</t>
  </si>
  <si>
    <t>22-Feb-2025</t>
  </si>
  <si>
    <t>LENDHARA C1</t>
  </si>
  <si>
    <t>LENDHARA C1 New1</t>
  </si>
  <si>
    <t>SSF3719805</t>
  </si>
  <si>
    <t>S3187119</t>
  </si>
  <si>
    <t>DURGA MAHANT</t>
  </si>
  <si>
    <t>03 Apr 2023</t>
  </si>
  <si>
    <t>Bara Dawan</t>
  </si>
  <si>
    <t>42</t>
  </si>
  <si>
    <t>SAHARA</t>
  </si>
  <si>
    <t>SSF2755858</t>
  </si>
  <si>
    <t>S1547934</t>
  </si>
  <si>
    <t>GURWARI BARIHA</t>
  </si>
  <si>
    <t>MAHI</t>
  </si>
  <si>
    <t>SSF5455013</t>
  </si>
  <si>
    <t>UMA PATEL</t>
  </si>
  <si>
    <t>03 Feb 2024</t>
  </si>
  <si>
    <t>617204</t>
  </si>
  <si>
    <t>SSF3696641</t>
  </si>
  <si>
    <t>LALITA KODAKU</t>
  </si>
  <si>
    <t>SSF5354320</t>
  </si>
  <si>
    <t>RADHIKA SIDAR</t>
  </si>
  <si>
    <t>SSF3148870</t>
  </si>
  <si>
    <t>NARMADA CHOUHAN</t>
  </si>
  <si>
    <t>30 Dec 2022</t>
  </si>
  <si>
    <t>CID084704867</t>
  </si>
  <si>
    <t>SUSHILA SAHU</t>
  </si>
  <si>
    <t>10 Dec 2019</t>
  </si>
  <si>
    <t>SID2125389422</t>
  </si>
  <si>
    <t>S342793</t>
  </si>
  <si>
    <t>SETKUMARI CHOUHAN</t>
  </si>
  <si>
    <t>16 Dec 2019</t>
  </si>
  <si>
    <t>SSF6397253</t>
  </si>
  <si>
    <t>S4744114</t>
  </si>
  <si>
    <t>DILESHVARI SONI</t>
  </si>
  <si>
    <t>08 Jul 2024</t>
  </si>
  <si>
    <t>SSF6397896</t>
  </si>
  <si>
    <t>S4745214</t>
  </si>
  <si>
    <t>MANKI KUMHAR</t>
  </si>
  <si>
    <t>09 Jul 2024</t>
  </si>
  <si>
    <t>01-Jan-2025</t>
  </si>
  <si>
    <t>Consumer Durable</t>
  </si>
  <si>
    <t>Mobile</t>
  </si>
  <si>
    <t>CDL-1</t>
  </si>
  <si>
    <t xml:space="preserve">GOURI KUMARI MAHANT </t>
  </si>
  <si>
    <t>09-Sep-2024</t>
  </si>
  <si>
    <t>386984</t>
  </si>
  <si>
    <t>mahavir</t>
  </si>
  <si>
    <t>CID219402483</t>
  </si>
  <si>
    <t>S3289554</t>
  </si>
  <si>
    <t>NARESHI CHAUHAN</t>
  </si>
  <si>
    <t>01-Sep-2024</t>
  </si>
  <si>
    <t>26-Nov-2024</t>
  </si>
  <si>
    <t>14-Feb-2025</t>
  </si>
  <si>
    <t>31-Aug-2024</t>
  </si>
  <si>
    <t>IL-2</t>
  </si>
  <si>
    <t>11-Nov-2024</t>
  </si>
  <si>
    <t>GL-9</t>
  </si>
  <si>
    <t>dogipani</t>
  </si>
  <si>
    <t>309</t>
  </si>
  <si>
    <t>Madhu</t>
  </si>
  <si>
    <t>CID219406434</t>
  </si>
  <si>
    <t>DILKUMARI BARIHA</t>
  </si>
  <si>
    <t>10 Sep 2021</t>
  </si>
  <si>
    <t>SID2125710190</t>
  </si>
  <si>
    <t>BALMATI BHUE</t>
  </si>
  <si>
    <t>28-Sep-2024</t>
  </si>
  <si>
    <t>21 Nov 2019</t>
  </si>
  <si>
    <t>309 Madhu21</t>
  </si>
  <si>
    <t>CID219406439</t>
  </si>
  <si>
    <t>chaitn bai chauhan</t>
  </si>
  <si>
    <t>CID084704781</t>
  </si>
  <si>
    <t>BUDHIYAREEN SIDAR</t>
  </si>
  <si>
    <t>SID951373132972</t>
  </si>
  <si>
    <t>ARATI BISWAL</t>
  </si>
  <si>
    <t>23 Sep 2021</t>
  </si>
  <si>
    <t>Om</t>
  </si>
  <si>
    <t>CID219406088</t>
  </si>
  <si>
    <t>DAYAMATI SIDAR</t>
  </si>
  <si>
    <t>SSF3487070</t>
  </si>
  <si>
    <t>SULOCHNA CHOUHAN</t>
  </si>
  <si>
    <t>28 Feb 2023</t>
  </si>
  <si>
    <t>CID219406433</t>
  </si>
  <si>
    <t>ANJALI CHOUHAN</t>
  </si>
  <si>
    <t>22 Mar 2021</t>
  </si>
  <si>
    <t>CID219402048</t>
  </si>
  <si>
    <t>GANESHI CHOUHAN</t>
  </si>
  <si>
    <t>15 Sep 2020</t>
  </si>
  <si>
    <t>SSF3477631</t>
  </si>
  <si>
    <t>NANDAI SARATHI</t>
  </si>
  <si>
    <t>25 Mar 2023</t>
  </si>
  <si>
    <t>SID2125222607</t>
  </si>
  <si>
    <t>DUTIKA YADAV</t>
  </si>
  <si>
    <t>SSF4079426</t>
  </si>
  <si>
    <t>REKHA SIDAR</t>
  </si>
  <si>
    <t>02 Jul 2023</t>
  </si>
  <si>
    <t>SID2125736976</t>
  </si>
  <si>
    <t>25 Dec 2019</t>
  </si>
  <si>
    <t>Inverter Bulbs</t>
  </si>
  <si>
    <t>21-Feb-2025</t>
  </si>
  <si>
    <t>20-Jan-2025</t>
  </si>
  <si>
    <t>NAMITA</t>
  </si>
  <si>
    <t>CID219406602</t>
  </si>
  <si>
    <t xml:space="preserve">KAVITA </t>
  </si>
  <si>
    <t>19 Aug 2021</t>
  </si>
  <si>
    <t>07-Nov-2024</t>
  </si>
  <si>
    <t>khusbu</t>
  </si>
  <si>
    <t>SID2125064351</t>
  </si>
  <si>
    <t>SUKMATI SIDAR</t>
  </si>
  <si>
    <t>SSF4882198</t>
  </si>
  <si>
    <t>BILASINI CHOUHAN</t>
  </si>
  <si>
    <t>SID951374607059</t>
  </si>
  <si>
    <t>SANTOSHI CHOUHAN</t>
  </si>
  <si>
    <t>28 Dec 2019</t>
  </si>
  <si>
    <t>CID084702121</t>
  </si>
  <si>
    <t>SID2125527062</t>
  </si>
  <si>
    <t>PAKLI ROHIDAS</t>
  </si>
  <si>
    <t>SSF4172479</t>
  </si>
  <si>
    <t>DURGA BAI SIDAR</t>
  </si>
  <si>
    <t>28 Jul 2023</t>
  </si>
  <si>
    <t>SSF3528859</t>
  </si>
  <si>
    <t>JOSHANA NAYAK</t>
  </si>
  <si>
    <t>10-Jan-2025</t>
  </si>
  <si>
    <t>SSF3528864</t>
  </si>
  <si>
    <t>MALTI NISHAD</t>
  </si>
  <si>
    <t>SSF5190060</t>
  </si>
  <si>
    <t>SANJANA BARIHA</t>
  </si>
  <si>
    <t>22-Nov-2024</t>
  </si>
  <si>
    <t>Visited</t>
  </si>
  <si>
    <t>Omesh kumar sahu/SF0068476</t>
  </si>
  <si>
    <t>Borrower</t>
  </si>
  <si>
    <t>Available</t>
  </si>
  <si>
    <t>Loan Card</t>
  </si>
  <si>
    <t>Yes</t>
  </si>
  <si>
    <t>CID219401315</t>
  </si>
  <si>
    <t>S4329425</t>
  </si>
  <si>
    <t>HEMVANT YADEW</t>
  </si>
  <si>
    <t>06-Apr-2025</t>
  </si>
  <si>
    <t>Jirapali</t>
  </si>
  <si>
    <t>277</t>
  </si>
  <si>
    <t>PAWAN</t>
  </si>
  <si>
    <t>SID951374943954</t>
  </si>
  <si>
    <t>S1749902</t>
  </si>
  <si>
    <t>RAJKUMARI NAURANGE</t>
  </si>
  <si>
    <t>Digital Payment</t>
  </si>
  <si>
    <t>Installment</t>
  </si>
  <si>
    <t>350601531</t>
  </si>
  <si>
    <t>Pre-Closure</t>
  </si>
  <si>
    <t>Cash Receipt</t>
  </si>
  <si>
    <t>Himanshu Tandan/SF0076519</t>
  </si>
  <si>
    <t>Borrower Not Available</t>
  </si>
  <si>
    <t>Sadanand Dadsena/SF0046415</t>
  </si>
  <si>
    <t>Not Visited</t>
  </si>
  <si>
    <t>Staff not seen borrower house.</t>
  </si>
  <si>
    <t>Not Available</t>
  </si>
  <si>
    <t>Borrower and Loan card not available during visit.</t>
  </si>
  <si>
    <t>Borrower Family Member</t>
  </si>
  <si>
    <t>Borrower Migrated.</t>
  </si>
  <si>
    <t>Borrower is saying that we have given the entire money to BM Sadanand.</t>
  </si>
  <si>
    <t>Loan card not updated for the month of Dec'24, Jan'25, Feb'25.</t>
  </si>
  <si>
    <t>Borrower is saying that he has paid the full amount</t>
  </si>
  <si>
    <t>Not paying the installment due to argument with the staff</t>
  </si>
  <si>
    <t>Loan card not updated for the month  of Jul'24.</t>
  </si>
  <si>
    <t>They are saying that they gave Rs 20000/- to loan officer Mukesh to close the loan but there is no proof</t>
  </si>
  <si>
    <t>She is saying that she deposits money with the group leader but there is no proof</t>
  </si>
  <si>
    <t>The borrower is saying that she did not go to the branch to take the loan</t>
  </si>
  <si>
    <t>Loan card not updated for the month of Jan'24, Feb'24 and Mar'24.</t>
  </si>
  <si>
    <t>Loan card not updated for the month Jun 24, Jul 24 and Aug 24.</t>
  </si>
  <si>
    <t>Loan card not updated for the month of Nov'24, Dec'24 and Jan'25.</t>
  </si>
  <si>
    <t>Spouse death and Document pending form borrower side.</t>
  </si>
  <si>
    <t>Loan card not updated for the month of Jun'24, Jul'24, Aug'24 and Sep'24.</t>
  </si>
  <si>
    <t>The borrower is saying that she pays the installment every month but there is no proof</t>
  </si>
  <si>
    <t>Loan card not updated for the month of Aug'24.</t>
  </si>
  <si>
    <t>Borrower Death</t>
  </si>
  <si>
    <t>The borrower is saying that the money has not been credited to the bank account, hence they are not paying the installment</t>
  </si>
  <si>
    <t>Pipeline issue.</t>
  </si>
  <si>
    <t>Not aware to vishwas loan and loan card not provided.</t>
  </si>
  <si>
    <t>Loan card not updated for the month of Dec'24 and Jan'25.</t>
  </si>
  <si>
    <t>The borrower's husband is saying that she pays the installment every month but there is no proof</t>
  </si>
  <si>
    <t>Completed-Report Submitted</t>
  </si>
  <si>
    <t>NA</t>
  </si>
  <si>
    <t>No</t>
  </si>
  <si>
    <t>Borrower is saying that he had given the entire amount to BM Sadanand to close the loan, which he has mentioned in the loan card after closing the loan but Amount, data not mention and borrower also not rember dated and amount.</t>
  </si>
  <si>
    <t>SSF5652925</t>
  </si>
  <si>
    <t>S3352772</t>
  </si>
  <si>
    <t>BHAGVATI DADSENA</t>
  </si>
  <si>
    <t>25-Feb-2024</t>
  </si>
  <si>
    <t>25 Feb 2024</t>
  </si>
  <si>
    <t>27-Mar-2025</t>
  </si>
  <si>
    <t>MAHI 1</t>
  </si>
  <si>
    <t>SSF6073609</t>
  </si>
  <si>
    <t>S2343350</t>
  </si>
  <si>
    <t xml:space="preserve">JAMMUVATI dadsena  </t>
  </si>
  <si>
    <t>29 Apr 2024</t>
  </si>
  <si>
    <t>CID219400950</t>
  </si>
  <si>
    <t>S3358077</t>
  </si>
  <si>
    <t>YASHODA YADAV</t>
  </si>
  <si>
    <t>Deliquent Staff Written Statement</t>
  </si>
  <si>
    <t>Disbursed Amount Recollected</t>
  </si>
  <si>
    <t>No Action Taken</t>
  </si>
  <si>
    <t>SANTOSHI</t>
  </si>
  <si>
    <t>S1774354</t>
  </si>
  <si>
    <t>Tractor Repair</t>
  </si>
  <si>
    <t>Close</t>
  </si>
  <si>
    <t>Collection/Preclosure Misappropriation/Disbursements re collected</t>
  </si>
  <si>
    <t>As per Loan Card, Borrower Paid her EMI amount Rs.4500/- on date 02-04-2024 to BM Sadanand Dadsena/SF0046415 but collected amount not posted in FIMO.</t>
  </si>
  <si>
    <t>As per Loan Card, Borrower Paid her EMI amount Rs.4500/- on date  07-05-2024 to BM Sadanand Dadsena/SF0046415 but collected amount not posted in FIMO.</t>
  </si>
  <si>
    <t>As per Loan Card, Borrower Paid her EMI amount Rs.4270/- on date 06-01-2025 to BM Sadanand Dadsena/SF0046415 but collected amount not posted in FIMO.</t>
  </si>
  <si>
    <t>As per Loan Card, Borrower Paid her EMI amount Rs.2400/- on date 09-02-2025 to BM Sadanand Dadsena/SF0046415 but collected amount not posted in FIMO.</t>
  </si>
  <si>
    <t>As per Loan Card, Borrower Paid her EMI amount Rs.2020/- on date 04-11-2024 to BM Sadanand Dadsena/SF0046415 but collected amount not posted in FIMO.</t>
  </si>
  <si>
    <t>As per Loan Card, Borrower Paid her EMI amount Rs.2020/- on date 02-12-2024 to BM Sadanand Dadsena/SF0046415 but collected amount not posted in FIMO.</t>
  </si>
  <si>
    <t>As per Loan Card, Borrower Paid her EMI amount Rs.2020/- on date 06-01-2025 to BM Sadanand Dadsena/SF0046415 but collected amount not posted in FIMO.</t>
  </si>
  <si>
    <t>As per Loan Card, Borrower Paid her EMI amount Rs.2020/- on date 03-02-2025 to BM Sadanand Dadsena/SF0046415 but collected amount not posted in FIMO.</t>
  </si>
  <si>
    <t>As per Loan Card, Borrower Paid her EMI amount Rs.2250/- on date 07-10-2024 to BM Sadanand Dadsena/SF0046415 but collected amount not posted in FIMO.</t>
  </si>
  <si>
    <t>As per Loan Card, Borrower Paid her EMI amount Rs.3400/- on date 09-11-2024 to BM Sadanand Dadsena/SF0046415 but collected amount not posted in FIMO.</t>
  </si>
  <si>
    <t>As per Loan Card, Borrower Paid her EMI amount Rs.4230/- on date 04-11-2024 to BM Sadanand Dadsena/SF0046415 but collected amount not posted in FIMO.</t>
  </si>
  <si>
    <t>As per Loan Card, Borrower Paid her EMI amount Rs.4230/- on date 02-12-2024 to BM Sadanand Dadsena/SF0046415 but collected amount not posted in FIMO.</t>
  </si>
  <si>
    <t>As per Loan Card, Borrower Paid her EMI amount Rs.4230/- on date 06-01-2025 to BM Sadanand Dadsena/SF0046415 but collected amount not posted in FIMO.</t>
  </si>
  <si>
    <t>As per Loan Card, Borrower Paid her EMI amount Rs.4230/- on date 03-02-2025 to BM Sadanand Dadsena/SF0046415 but collected amount not posted in FIMO.</t>
  </si>
  <si>
    <t>As per Loan Card, Borrower Paid her EMI amount Rs.3740/- on date 02-08-2024 6to BM Sadanand Dadsena/SF0046415 but collected amount not posted in FIMO.</t>
  </si>
  <si>
    <t>As per Loan Card, Borrower Paid her EMI amount Rs.3740/- on date 04-10-2024 to BM Sadanand Dadsena/SF0046415 but collected amount not posted in FIMO.</t>
  </si>
  <si>
    <t>As per Loan Card, Borrower Paid her EMI amount Rs.3740/- on date 01-11-2024 to BM Sadanand Dadsena/SF0046415 but collected amount not posted in FIMO.</t>
  </si>
  <si>
    <t>As per Loan Card, Borrower Paid her EMI amount Rs.3740/- on date 03-01-2025 to BM Sadanand Dadsena/SF0046415 but collected amount not posted in FIMO.</t>
  </si>
  <si>
    <t>As per Loan Card, Borrower Paid her EMI amount Rs.4100/- on date 03-10-2024 to BM Sadanand Dadsena/SF0046415 but collected amount not posted in FIMO.</t>
  </si>
  <si>
    <t>As per Loan Card, Borrower Paid her Partial EMI amount Rs.4000/- on date 04-11-2024 to BM Sadanand Dadsena/SF0046415 but collected amount not posted in FIMO.</t>
  </si>
  <si>
    <t>As per Loan Card, Borrower Paid her EMI amount Rs.3400/- on date 09-12-2024 to BM Sadanand Dadsena/SF0046415 but collected amount not posted in FIMO.</t>
  </si>
  <si>
    <t>As per Loan Card, Borrower Paid her 02 EMI amount Rs.4000/-(Partial) on date 04-11-2024 and Rs.4270/- on date 06-01-2025 to BM Sadanand Dadsena/SF0046415 but collected total amount Rs.8270/- not posted in FIMO.</t>
  </si>
  <si>
    <t>As per Loan card, BM Sadanand Dadsena/SF0046415 collected 1 EMI from borrower amount Rs.2400/- on dated 09-02-2025. which was not accounted in FIMO.</t>
  </si>
  <si>
    <t>As per Loan card, BM Sadanand Dadsena/SF0046415 collected 4 EMI @2020/- from borrower total amount Rs.8080/- on dated 04-11-2024, 02-12-2024, 06-01-2025 and 03-02-2025. which was not accounted in FIMO.</t>
  </si>
  <si>
    <t>As per Loan card, BM Sadanand Dadsena/SF0046415 collected 1 EMI from borrower amount Rs.2250/- on dated 07-10-2024. which was not accounted in FIMO.</t>
  </si>
  <si>
    <t>As per Loan card, BM Sadanand Dadsena/SF0046415 Collected 2 EMI @3400/- from borrower total amount Rs.6800/- on dated 09-11-2024 and 09-12-2024. which was not accounted in FIMO.</t>
  </si>
  <si>
    <t>As per Loan card, BM Sadanand Dadsena/SF0046415 collected 4 EMI @3740/- from borrower total amount Rs.14960/- on dated 02-08-2024, 04-10-2024, 01-11-2024 and 03-01-2025. which was not accounted in FIMO.</t>
  </si>
  <si>
    <t>As per Loan card, BM Sadanand Dadsena/SF0046415 collected 1 EMI from borrower amount Rs.2020/- on dated 04-11-2024. which was not acconted in FIMO.</t>
  </si>
  <si>
    <t>As per Loan card, BM Sadanand Dadsena/SF0046415 collected 4 EMI from borrower amount 16920/- on dated 04-11-2024, 02-12-2024, 06-01-2025 and 03-02-2025. which was not accounted in FIMO.</t>
  </si>
  <si>
    <t>As per Loan Card, Borrower Paid her 02 EMI amount Rs.4500/- on date 02-04-2024 and Rs.4500/- on date  07-05-2024 to BM Sadanand Dadsena/SF0046415/SF0046415 but collected total amount Rs.9000/- not posted in FIMO.</t>
  </si>
  <si>
    <t>As per Loan card, BM Sadanand Dadsena/SF0046415 collected 1 EMI from borrower amount Rs.4100/- on dated 03-10-2024. which was not accounted in FIMO.</t>
  </si>
  <si>
    <t>Loan Card, Digital Payment and Borrower Statement</t>
  </si>
  <si>
    <t>Multiple Evidences</t>
  </si>
  <si>
    <t>As per Digital Payment Reciept, Borrower Paid to BM  Sadanand Dadsena/SF0046415 Pre-clousre amount of Rs. 33534/- on 14 May 24 But BM  Sadanand Dadsena/SF0046415 paid 05 EMI @2130= total 10650/- on Dated 10 Jun 2024,10 Jul 2024,09 Aug 2024,06 Sep 2024 and 09 Oct 2024. Remaining amount Rs.22884/- not accounted in FIMO.</t>
  </si>
  <si>
    <t>As per Customer Subledger, Borrower Paid to BM  Sadanand Dadsena/SF0046415 Pre-clousre amount of Rs. 66661/- on 30 Mar 24 But BM  Sadanand Dadsena/SF0046415 paid 01 EMI Rs.3900/- on Dated 01-Jul-2024. Remaining amount Rs.62761/- not accounted in FIMO.</t>
  </si>
  <si>
    <t>As per Deliquent Staff Written Statement, BM Sadanand Dadsena/SF0046415 Taken whole loan amount  Rs. 42000/-for his personal use from Borrower on dated 26-Feb-24 . And BM Sadanand Dadsena/SF0046415 paying 12 EMI @2240 = total amount Rs.26880/- on dated 02 Apr 2024,07 May 2024,04 Jun 2024,02 Jul 2024,07 Aug 2024,04 Sep 2024,04 Oct 2024,26 Nov 2024,07 Dec 2024,16 Jan 2025,08 Feb 2025,27 Mar 2025 and 03 May 2025 . Remaining amount Rs.15120/- not Accounted in FIMO.</t>
  </si>
  <si>
    <t>As per Deliquent Staff Written Statement, BM Sadanand Dadsena/SF0046415 Taken whole loan amount  Rs. 40000/-for his personal use from Borrower on dated 07-Sep-24 . And BM Sadanand Dadsena/SF0046415 paying 05 EMI @2680 = total amount Rs.13400/- on dated 03 Oct 2024,26 Nov 2024,07 Dec 2024,16 Jan 2025 and 08 Feb 2025 . Remaining amount Rs.26600/- not Accounted in FIMO.</t>
  </si>
  <si>
    <t>As per Deliquent Staff Written Statement, BM Sadanand Dadsena/SF0046415 Taken whole loan amount  Rs. 42000/-for his personal use from Borrower on dated 30-Apr-24 . And BM Sadanand Dadsena/SF0046415 paying 09 EMI @2240 = total amount Rs.20160/- on dated 06 Jun 2024,04 Jul 2024,14 Aug 2024,04 Sep 2024,05 Oct 2024,30 Nov 2024,07 Dec 2024,16 Jan 2025 and 08 Feb 2025. Remaining amount Rs.21840/- not Accounted in FIMO.</t>
  </si>
  <si>
    <t>As per Deliquent Staff Written Statement, BM Sadanand Dadsena/SF0046415 Taken whole loan amount  Rs. 40000/-for his personal use from Borrower on dated 09-Aug-24 . And BM Sadanand Dadsena/SF0046415 paying 06 EMI @2690 = total amount Rs.16140/- on dated 04 Sep 2024,04 Oct 2024,23 Nov 2024,07 Dec 2024,01 Jan 2025 and 05 Feb 2025. Remaining amount Rs.23860/- not Accounted in FIMO.</t>
  </si>
  <si>
    <t>As per Borrower,Loan card not provided by Branch team.</t>
  </si>
  <si>
    <t>Loan Card Tailed with FIMO, No observation noted.</t>
  </si>
  <si>
    <t>Borrower available but loan card not available during visit.</t>
  </si>
  <si>
    <t>Collection Misappropriation</t>
  </si>
  <si>
    <t>As per the complaint, the Internal Audit team verified the field and observed that Branch Manager Sadanand Dadsena/SF0046415 had embezzled 13 Borrower’s Loan Installments,  disbursed amount re-collected &amp; Pre-Closure amount total of Rs. 3,38,995/- and out of that Rs. 91,130/- accounted in FIMO as EMI basis and now Rs. 2,47,865/- is pending for recovery from alleged employee.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</si>
</sst>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_(* #,##0_);_(* \(#,##0\);_(* &quot;-&quot;??_);_(@_)"/>
    <numFmt numFmtId="166" formatCode="[$-409]d\-mmm\-yy;@"/>
    <numFmt numFmtId="167" formatCode="[$-409]d/mmm/yy;@"/>
    <numFmt numFmtId="168" formatCode="[$-14009]dd/mm/yyyy;@"/>
    <numFmt numFmtId="169" formatCode="[$-409]dd/mmm/yy;@"/>
    <numFmt numFmtId="170" formatCode="[$-10409]#,##0.00;\-#,##0.00"/>
  </numFmts>
  <fonts count="24" x14ac:knownFonts="1">
    <font>
      <sz val="11"/>
      <color theme="1"/>
      <name val="Calibri"/>
      <family val="2"/>
      <scheme val="minor"/>
    </font>
    <font>
      <sz val="11"/>
      <color theme="1"/>
      <name val="Calibri"/>
      <family val="2"/>
      <scheme val="minor"/>
    </font>
    <font>
      <sz val="11"/>
      <color rgb="FF000000"/>
      <name val="Calibri"/>
      <family val="2"/>
      <scheme val="minor"/>
    </font>
    <font>
      <sz val="10"/>
      <name val="Arial"/>
      <family val="2"/>
    </font>
    <font>
      <sz val="11"/>
      <color indexed="8"/>
      <name val="Calibri"/>
      <family val="2"/>
    </font>
    <font>
      <sz val="11"/>
      <color indexed="8"/>
      <name val="Calibri"/>
      <family val="2"/>
      <charset val="1"/>
    </font>
    <font>
      <sz val="10"/>
      <color theme="1"/>
      <name val="Calibri"/>
      <family val="2"/>
      <scheme val="minor"/>
    </font>
    <font>
      <b/>
      <sz val="10"/>
      <name val="Calibri"/>
      <family val="2"/>
      <scheme val="minor"/>
    </font>
    <font>
      <b/>
      <sz val="11"/>
      <color theme="1"/>
      <name val="Calibri"/>
      <family val="2"/>
      <scheme val="minor"/>
    </font>
    <font>
      <b/>
      <sz val="14"/>
      <name val="Calibri"/>
      <family val="2"/>
      <scheme val="minor"/>
    </font>
    <font>
      <sz val="10"/>
      <color theme="1"/>
      <name val="Cambria"/>
      <family val="2"/>
    </font>
    <font>
      <sz val="10"/>
      <name val="Calibri"/>
      <family val="2"/>
      <scheme val="minor"/>
    </font>
    <font>
      <u/>
      <sz val="11"/>
      <color theme="10"/>
      <name val="Calibri"/>
      <family val="2"/>
    </font>
    <font>
      <b/>
      <sz val="10"/>
      <color rgb="FFFF0000"/>
      <name val="Calibri"/>
      <family val="2"/>
      <scheme val="minor"/>
    </font>
    <font>
      <sz val="8"/>
      <name val="Calibri"/>
      <family val="2"/>
      <scheme val="minor"/>
    </font>
    <font>
      <u/>
      <sz val="10"/>
      <color theme="10"/>
      <name val="Arial"/>
      <family val="2"/>
    </font>
    <font>
      <b/>
      <sz val="10"/>
      <color theme="1"/>
      <name val="Calibri"/>
      <family val="2"/>
      <scheme val="minor"/>
    </font>
    <font>
      <b/>
      <sz val="10"/>
      <color rgb="FF000000"/>
      <name val="Calibri"/>
      <family val="2"/>
      <scheme val="minor"/>
    </font>
    <font>
      <u/>
      <sz val="10"/>
      <color theme="10"/>
      <name val="Calibri"/>
      <family val="2"/>
      <scheme val="minor"/>
    </font>
    <font>
      <b/>
      <sz val="12"/>
      <name val="Calibri"/>
      <family val="2"/>
      <scheme val="minor"/>
    </font>
    <font>
      <b/>
      <sz val="12"/>
      <color theme="1"/>
      <name val="Calibri"/>
      <family val="2"/>
      <scheme val="minor"/>
    </font>
    <font>
      <sz val="11"/>
      <name val="Calibri"/>
      <family val="2"/>
    </font>
    <font>
      <sz val="10"/>
      <color rgb="FF000000"/>
      <name val="Calibri"/>
      <family val="2"/>
      <scheme val="minor"/>
    </font>
    <font>
      <sz val="9"/>
      <color rgb="FF000000"/>
      <name val="Tahoma"/>
      <family val="2"/>
    </font>
  </fonts>
  <fills count="13">
    <fill>
      <patternFill patternType="none"/>
    </fill>
    <fill>
      <patternFill patternType="gray125"/>
    </fill>
    <fill>
      <patternFill patternType="solid">
        <fgColor indexed="9"/>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9"/>
        <bgColor indexed="26"/>
      </patternFill>
    </fill>
    <fill>
      <patternFill patternType="solid">
        <fgColor rgb="FFADD8E6"/>
        <bgColor rgb="FFADD8E6"/>
      </patternFill>
    </fill>
    <fill>
      <patternFill patternType="solid">
        <fgColor theme="2" tint="-9.9978637043366805E-2"/>
        <bgColor rgb="FFADD8E6"/>
      </patternFill>
    </fill>
    <fill>
      <patternFill patternType="solid">
        <fgColor theme="0"/>
        <bgColor indexed="64"/>
      </patternFill>
    </fill>
    <fill>
      <patternFill patternType="solid">
        <fgColor theme="0" tint="-0.14999847407452621"/>
        <bgColor indexed="64"/>
      </patternFill>
    </fill>
    <fill>
      <patternFill patternType="solid">
        <fgColor theme="2" tint="-0.499984740745262"/>
        <bgColor indexed="64"/>
      </patternFill>
    </fill>
    <fill>
      <patternFill patternType="solid">
        <fgColor rgb="FFFFC000"/>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s>
  <cellStyleXfs count="30">
    <xf numFmtId="0" fontId="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3" fillId="0" borderId="0" applyFont="0" applyFill="0" applyBorder="0" applyAlignment="0" applyProtection="0"/>
    <xf numFmtId="0" fontId="3" fillId="0" borderId="0" applyNumberFormat="0" applyFill="0" applyBorder="0" applyAlignment="0" applyProtection="0"/>
    <xf numFmtId="0" fontId="4" fillId="0" borderId="0"/>
    <xf numFmtId="0" fontId="3" fillId="0" borderId="0"/>
    <xf numFmtId="0" fontId="3" fillId="0" borderId="0" applyFont="0" applyFill="0" applyBorder="0" applyAlignment="0" applyProtection="0"/>
    <xf numFmtId="165" fontId="1" fillId="0" borderId="0"/>
    <xf numFmtId="9" fontId="1" fillId="0" borderId="0" applyFont="0" applyFill="0" applyBorder="0" applyAlignment="0" applyProtection="0"/>
    <xf numFmtId="0" fontId="1" fillId="0" borderId="0"/>
    <xf numFmtId="0" fontId="3" fillId="0" borderId="0"/>
    <xf numFmtId="0" fontId="4" fillId="0" borderId="0"/>
    <xf numFmtId="0" fontId="5" fillId="0" borderId="0"/>
    <xf numFmtId="0" fontId="3" fillId="0" borderId="0">
      <protection locked="0"/>
    </xf>
    <xf numFmtId="0" fontId="10" fillId="0" borderId="0"/>
    <xf numFmtId="0" fontId="12" fillId="0" borderId="0" applyNumberFormat="0" applyFill="0" applyBorder="0" applyAlignment="0" applyProtection="0">
      <alignment vertical="top"/>
      <protection locked="0"/>
    </xf>
    <xf numFmtId="0" fontId="3" fillId="0" borderId="0">
      <protection locked="0"/>
    </xf>
    <xf numFmtId="0" fontId="15" fillId="0" borderId="0" applyNumberFormat="0" applyFill="0" applyBorder="0" applyAlignment="0" applyProtection="0">
      <alignment vertical="top"/>
      <protection locked="0"/>
    </xf>
  </cellStyleXfs>
  <cellXfs count="97">
    <xf numFmtId="0" fontId="0" fillId="0" borderId="0" xfId="0"/>
    <xf numFmtId="0" fontId="9" fillId="0" borderId="2" xfId="25" applyFont="1" applyBorder="1" applyAlignment="1" applyProtection="1">
      <alignment vertical="center"/>
    </xf>
    <xf numFmtId="0" fontId="9" fillId="0" borderId="3" xfId="25" applyFont="1" applyBorder="1" applyAlignment="1" applyProtection="1">
      <alignment vertical="center"/>
    </xf>
    <xf numFmtId="0" fontId="11" fillId="2" borderId="1" xfId="15"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7" fillId="4" borderId="1" xfId="2" applyFont="1" applyFill="1" applyBorder="1" applyAlignment="1">
      <alignment horizontal="center" vertical="center" wrapText="1"/>
    </xf>
    <xf numFmtId="49" fontId="7" fillId="4" borderId="1" xfId="2" applyNumberFormat="1" applyFont="1" applyFill="1" applyBorder="1" applyAlignment="1">
      <alignment horizontal="center" vertical="center" wrapText="1"/>
    </xf>
    <xf numFmtId="0" fontId="7" fillId="4" borderId="1" xfId="15" applyFont="1" applyFill="1" applyBorder="1" applyAlignment="1">
      <alignment horizontal="center" vertical="center" wrapText="1"/>
    </xf>
    <xf numFmtId="166" fontId="7" fillId="4" borderId="1" xfId="2" applyNumberFormat="1" applyFont="1" applyFill="1" applyBorder="1" applyAlignment="1">
      <alignment horizontal="center" vertical="center" wrapText="1"/>
    </xf>
    <xf numFmtId="0" fontId="16" fillId="4" borderId="1" xfId="25" applyFont="1" applyFill="1" applyBorder="1" applyAlignment="1" applyProtection="1">
      <alignment horizontal="center" vertical="center" wrapText="1"/>
    </xf>
    <xf numFmtId="0" fontId="16" fillId="4" borderId="1" xfId="26" applyFont="1" applyFill="1" applyBorder="1" applyAlignment="1">
      <alignment horizontal="center" vertical="center" wrapText="1"/>
    </xf>
    <xf numFmtId="0" fontId="16" fillId="4" borderId="8" xfId="26" applyFont="1" applyFill="1" applyBorder="1" applyAlignment="1">
      <alignment horizontal="center" vertical="center" wrapText="1"/>
    </xf>
    <xf numFmtId="0" fontId="6" fillId="0" borderId="8" xfId="26" applyFont="1" applyBorder="1" applyAlignment="1">
      <alignment horizontal="center" vertical="center"/>
    </xf>
    <xf numFmtId="0" fontId="6" fillId="0" borderId="8" xfId="26" applyFont="1" applyBorder="1" applyAlignment="1" applyProtection="1">
      <alignment horizontal="center" vertical="center" wrapText="1"/>
      <protection locked="0"/>
    </xf>
    <xf numFmtId="167" fontId="6" fillId="0" borderId="8" xfId="26" applyNumberFormat="1" applyFont="1" applyBorder="1" applyAlignment="1" applyProtection="1">
      <alignment horizontal="center" vertical="center" wrapText="1"/>
      <protection locked="0"/>
    </xf>
    <xf numFmtId="49" fontId="11" fillId="5" borderId="1" xfId="0" applyNumberFormat="1" applyFont="1" applyFill="1" applyBorder="1" applyAlignment="1" applyProtection="1">
      <alignment horizontal="center" vertical="center" wrapText="1"/>
      <protection locked="0"/>
    </xf>
    <xf numFmtId="168" fontId="6" fillId="0" borderId="8" xfId="26" applyNumberFormat="1" applyFont="1" applyBorder="1" applyAlignment="1" applyProtection="1">
      <alignment horizontal="center" vertical="center" wrapText="1"/>
      <protection locked="0"/>
    </xf>
    <xf numFmtId="0" fontId="6" fillId="0" borderId="8" xfId="26" applyFont="1" applyBorder="1" applyAlignment="1" applyProtection="1">
      <alignment horizontal="left" vertical="top" wrapText="1"/>
      <protection locked="0"/>
    </xf>
    <xf numFmtId="0" fontId="8" fillId="3" borderId="1" xfId="0" applyFont="1" applyFill="1" applyBorder="1" applyAlignment="1">
      <alignment horizontal="center"/>
    </xf>
    <xf numFmtId="0" fontId="17" fillId="7" borderId="1" xfId="0" applyFont="1" applyFill="1" applyBorder="1" applyAlignment="1">
      <alignment horizontal="center" vertical="center" wrapText="1" readingOrder="1"/>
    </xf>
    <xf numFmtId="49" fontId="11" fillId="0" borderId="1" xfId="2" applyNumberFormat="1" applyFont="1" applyBorder="1" applyAlignment="1">
      <alignment horizontal="center" vertical="center" wrapText="1"/>
    </xf>
    <xf numFmtId="1" fontId="11" fillId="0" borderId="1" xfId="2" applyNumberFormat="1" applyFont="1" applyBorder="1" applyAlignment="1">
      <alignment horizontal="center" vertical="center" wrapText="1"/>
    </xf>
    <xf numFmtId="2" fontId="11" fillId="0" borderId="1" xfId="2"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167" fontId="11" fillId="2" borderId="1" xfId="15" applyNumberFormat="1" applyFont="1" applyFill="1" applyBorder="1" applyAlignment="1" applyProtection="1">
      <alignment horizontal="center" vertical="center" wrapText="1"/>
      <protection locked="0"/>
    </xf>
    <xf numFmtId="14" fontId="11" fillId="2" borderId="1" xfId="15" applyNumberFormat="1" applyFont="1" applyFill="1" applyBorder="1" applyAlignment="1" applyProtection="1">
      <alignment horizontal="center" vertical="center" wrapText="1"/>
      <protection locked="0"/>
    </xf>
    <xf numFmtId="166" fontId="11" fillId="0" borderId="1" xfId="2" applyNumberFormat="1" applyFont="1" applyBorder="1" applyAlignment="1">
      <alignment horizontal="center" vertical="center" wrapText="1"/>
    </xf>
    <xf numFmtId="1" fontId="6" fillId="0" borderId="1" xfId="0" applyNumberFormat="1" applyFont="1" applyBorder="1" applyAlignment="1">
      <alignment horizontal="center" vertical="center" wrapText="1"/>
    </xf>
    <xf numFmtId="0" fontId="0" fillId="8" borderId="0" xfId="0" applyFill="1"/>
    <xf numFmtId="0" fontId="7" fillId="3" borderId="1" xfId="2" applyFont="1" applyFill="1" applyBorder="1" applyAlignment="1">
      <alignment horizontal="center" vertical="center" wrapText="1"/>
    </xf>
    <xf numFmtId="2" fontId="6" fillId="8" borderId="1" xfId="0" applyNumberFormat="1" applyFont="1" applyFill="1" applyBorder="1" applyAlignment="1">
      <alignment horizontal="center" vertical="center"/>
    </xf>
    <xf numFmtId="2" fontId="6" fillId="9" borderId="1" xfId="0" applyNumberFormat="1" applyFont="1" applyFill="1" applyBorder="1" applyAlignment="1">
      <alignment horizontal="center" vertical="center"/>
    </xf>
    <xf numFmtId="0" fontId="6" fillId="0" borderId="1" xfId="0" applyFont="1" applyBorder="1" applyAlignment="1">
      <alignment horizontal="left" vertical="center"/>
    </xf>
    <xf numFmtId="0" fontId="18" fillId="0" borderId="4" xfId="29" applyFont="1" applyBorder="1" applyAlignment="1" applyProtection="1">
      <alignment horizontal="center"/>
    </xf>
    <xf numFmtId="0" fontId="6" fillId="0" borderId="0" xfId="0" applyFont="1"/>
    <xf numFmtId="0" fontId="7" fillId="0" borderId="0" xfId="25" applyFont="1" applyAlignment="1" applyProtection="1">
      <alignment vertical="center" wrapText="1"/>
    </xf>
    <xf numFmtId="0" fontId="7" fillId="0" borderId="6" xfId="25" applyFont="1" applyBorder="1" applyAlignment="1" applyProtection="1">
      <alignment vertical="center" wrapText="1"/>
    </xf>
    <xf numFmtId="0" fontId="16" fillId="0" borderId="5" xfId="26" applyFont="1" applyBorder="1" applyAlignment="1">
      <alignment vertical="center"/>
    </xf>
    <xf numFmtId="0" fontId="6" fillId="0" borderId="4" xfId="26" applyFont="1" applyBorder="1"/>
    <xf numFmtId="0" fontId="6" fillId="0" borderId="7" xfId="26" applyFont="1" applyBorder="1"/>
    <xf numFmtId="0" fontId="19" fillId="0" borderId="3" xfId="25" applyFont="1" applyBorder="1" applyAlignment="1" applyProtection="1">
      <alignment vertical="center"/>
    </xf>
    <xf numFmtId="0" fontId="9" fillId="0" borderId="0" xfId="25" applyFont="1" applyAlignment="1" applyProtection="1">
      <alignment vertical="center"/>
    </xf>
    <xf numFmtId="0" fontId="20" fillId="0" borderId="0" xfId="0" applyFont="1"/>
    <xf numFmtId="0" fontId="6" fillId="0" borderId="1" xfId="0" applyFont="1" applyBorder="1" applyAlignment="1">
      <alignment horizontal="center"/>
    </xf>
    <xf numFmtId="49" fontId="11" fillId="8" borderId="1" xfId="2" applyNumberFormat="1" applyFont="1" applyFill="1" applyBorder="1" applyAlignment="1">
      <alignment horizontal="center" vertical="center"/>
    </xf>
    <xf numFmtId="167" fontId="11" fillId="2" borderId="1" xfId="15" applyNumberFormat="1" applyFont="1" applyFill="1" applyBorder="1" applyAlignment="1" applyProtection="1">
      <alignment horizontal="left" vertical="top" wrapText="1"/>
      <protection locked="0"/>
    </xf>
    <xf numFmtId="0" fontId="9" fillId="0" borderId="12" xfId="25" applyFont="1" applyBorder="1" applyAlignment="1" applyProtection="1">
      <alignment vertical="center" wrapText="1"/>
    </xf>
    <xf numFmtId="0" fontId="9" fillId="0" borderId="0" xfId="25" applyFont="1" applyAlignment="1" applyProtection="1">
      <alignment vertical="center" wrapText="1"/>
    </xf>
    <xf numFmtId="0" fontId="8" fillId="3" borderId="9" xfId="26" applyFont="1" applyFill="1" applyBorder="1"/>
    <xf numFmtId="0" fontId="1" fillId="3" borderId="10" xfId="26" applyFont="1" applyFill="1" applyBorder="1"/>
    <xf numFmtId="0" fontId="1" fillId="3" borderId="11" xfId="26" applyFont="1" applyFill="1" applyBorder="1"/>
    <xf numFmtId="0" fontId="16" fillId="4" borderId="8" xfId="25" applyFont="1" applyFill="1" applyBorder="1" applyAlignment="1" applyProtection="1">
      <alignment horizontal="center" vertical="center" wrapText="1"/>
    </xf>
    <xf numFmtId="0" fontId="6" fillId="0" borderId="1" xfId="26" applyFont="1" applyBorder="1" applyAlignment="1">
      <alignment horizontal="center" vertical="center" wrapText="1"/>
    </xf>
    <xf numFmtId="0" fontId="6" fillId="0" borderId="1" xfId="26" applyFont="1" applyBorder="1" applyAlignment="1" applyProtection="1">
      <alignment horizontal="center" vertical="center" wrapText="1"/>
      <protection locked="0"/>
    </xf>
    <xf numFmtId="0" fontId="6" fillId="0" borderId="1" xfId="26" applyFont="1" applyBorder="1" applyAlignment="1" applyProtection="1">
      <alignment horizontal="center" vertical="center" wrapText="1"/>
      <protection hidden="1"/>
    </xf>
    <xf numFmtId="0" fontId="16" fillId="10" borderId="11" xfId="26" applyFont="1" applyFill="1" applyBorder="1" applyAlignment="1">
      <alignment horizontal="center"/>
    </xf>
    <xf numFmtId="0" fontId="7" fillId="3" borderId="1" xfId="0" applyFont="1" applyFill="1" applyBorder="1" applyAlignment="1">
      <alignment horizontal="center" vertical="center" wrapText="1"/>
    </xf>
    <xf numFmtId="0" fontId="6" fillId="0" borderId="1" xfId="0" applyFont="1" applyBorder="1" applyAlignment="1">
      <alignment horizontal="center" vertical="center"/>
    </xf>
    <xf numFmtId="169" fontId="6" fillId="0" borderId="1" xfId="0" applyNumberFormat="1" applyFont="1" applyBorder="1" applyAlignment="1">
      <alignment horizontal="center" vertical="center"/>
    </xf>
    <xf numFmtId="0" fontId="16" fillId="11" borderId="1" xfId="26" applyFont="1" applyFill="1" applyBorder="1" applyAlignment="1">
      <alignment horizontal="center" vertical="center" wrapText="1"/>
    </xf>
    <xf numFmtId="2" fontId="6" fillId="0" borderId="1" xfId="0" applyNumberFormat="1" applyFont="1" applyBorder="1" applyAlignment="1">
      <alignment horizontal="center" vertical="center" wrapText="1"/>
    </xf>
    <xf numFmtId="2" fontId="6" fillId="0" borderId="1" xfId="26" applyNumberFormat="1" applyFont="1" applyBorder="1" applyAlignment="1" applyProtection="1">
      <alignment horizontal="center" vertical="center" wrapText="1"/>
      <protection locked="0"/>
    </xf>
    <xf numFmtId="2" fontId="6" fillId="0" borderId="1" xfId="0" applyNumberFormat="1" applyFont="1" applyBorder="1" applyAlignment="1">
      <alignment horizontal="center" vertical="center"/>
    </xf>
    <xf numFmtId="0" fontId="11" fillId="0" borderId="1" xfId="0" applyFont="1" applyBorder="1" applyAlignment="1">
      <alignment horizontal="center" vertical="center"/>
    </xf>
    <xf numFmtId="0" fontId="6" fillId="9" borderId="8" xfId="26" applyFont="1" applyFill="1" applyBorder="1" applyAlignment="1" applyProtection="1">
      <alignment horizontal="center" vertical="center" wrapText="1"/>
      <protection locked="0"/>
    </xf>
    <xf numFmtId="0" fontId="19" fillId="0" borderId="0" xfId="25" applyFont="1" applyAlignment="1" applyProtection="1">
      <alignment vertical="center"/>
    </xf>
    <xf numFmtId="0" fontId="16" fillId="0" borderId="0" xfId="26" applyFont="1" applyAlignment="1">
      <alignment vertical="center"/>
    </xf>
    <xf numFmtId="0" fontId="17" fillId="6" borderId="1" xfId="0" applyFont="1" applyFill="1" applyBorder="1" applyAlignment="1">
      <alignment horizontal="center" vertical="center" wrapText="1" readingOrder="1"/>
    </xf>
    <xf numFmtId="14" fontId="9" fillId="0" borderId="0" xfId="25" applyNumberFormat="1" applyFont="1" applyAlignment="1" applyProtection="1">
      <alignment vertical="center"/>
    </xf>
    <xf numFmtId="14" fontId="19" fillId="0" borderId="0" xfId="25" applyNumberFormat="1" applyFont="1" applyAlignment="1" applyProtection="1">
      <alignment vertical="center"/>
    </xf>
    <xf numFmtId="14" fontId="16" fillId="0" borderId="0" xfId="26" applyNumberFormat="1" applyFont="1" applyAlignment="1">
      <alignment vertical="center"/>
    </xf>
    <xf numFmtId="14" fontId="17" fillId="6" borderId="1" xfId="0" applyNumberFormat="1" applyFont="1" applyFill="1" applyBorder="1" applyAlignment="1">
      <alignment horizontal="center" vertical="center" wrapText="1" readingOrder="1"/>
    </xf>
    <xf numFmtId="14" fontId="6" fillId="0" borderId="1" xfId="0" applyNumberFormat="1" applyFont="1" applyBorder="1" applyAlignment="1">
      <alignment horizontal="center" vertical="center"/>
    </xf>
    <xf numFmtId="14" fontId="0" fillId="8" borderId="0" xfId="0" applyNumberFormat="1" applyFill="1"/>
    <xf numFmtId="0" fontId="6" fillId="12" borderId="1" xfId="0" applyFont="1" applyFill="1" applyBorder="1" applyAlignment="1">
      <alignment horizontal="center" vertical="center"/>
    </xf>
    <xf numFmtId="0" fontId="6" fillId="12" borderId="1" xfId="0" applyFont="1" applyFill="1" applyBorder="1" applyAlignment="1">
      <alignment horizontal="center"/>
    </xf>
    <xf numFmtId="0" fontId="6" fillId="0" borderId="1" xfId="0" applyFont="1" applyBorder="1" applyAlignment="1">
      <alignment horizontal="left" vertical="top" wrapText="1"/>
    </xf>
    <xf numFmtId="0" fontId="21" fillId="0" borderId="0" xfId="0" applyFont="1"/>
    <xf numFmtId="0" fontId="6" fillId="0" borderId="1" xfId="26" applyFont="1" applyBorder="1" applyAlignment="1" applyProtection="1">
      <alignment horizontal="center" vertical="top" wrapText="1"/>
      <protection locked="0"/>
    </xf>
    <xf numFmtId="0" fontId="6" fillId="0" borderId="1" xfId="0" applyFont="1" applyBorder="1" applyAlignment="1">
      <alignment horizontal="center" vertical="center" wrapText="1" readingOrder="1"/>
    </xf>
    <xf numFmtId="0" fontId="6" fillId="8" borderId="1" xfId="0" applyFont="1" applyFill="1" applyBorder="1" applyAlignment="1">
      <alignment horizontal="center" vertical="center"/>
    </xf>
    <xf numFmtId="170" fontId="6" fillId="0" borderId="1" xfId="0" applyNumberFormat="1" applyFont="1" applyBorder="1" applyAlignment="1">
      <alignment horizontal="center" vertical="center" wrapText="1" readingOrder="1"/>
    </xf>
    <xf numFmtId="0" fontId="22" fillId="0" borderId="13" xfId="0" applyFont="1" applyBorder="1" applyAlignment="1">
      <alignment horizontal="center" vertical="center" wrapText="1" readingOrder="1"/>
    </xf>
    <xf numFmtId="0" fontId="22" fillId="0" borderId="1" xfId="0" applyFont="1" applyBorder="1" applyAlignment="1">
      <alignment horizontal="center" vertical="center" wrapText="1" readingOrder="1"/>
    </xf>
    <xf numFmtId="14" fontId="22" fillId="0" borderId="13" xfId="0" applyNumberFormat="1" applyFont="1" applyBorder="1" applyAlignment="1">
      <alignment horizontal="center" vertical="center" wrapText="1" readingOrder="1"/>
    </xf>
    <xf numFmtId="0" fontId="23" fillId="0" borderId="13" xfId="0" applyFont="1" applyBorder="1" applyAlignment="1">
      <alignment vertical="top" wrapText="1" readingOrder="1"/>
    </xf>
    <xf numFmtId="170" fontId="23" fillId="0" borderId="13" xfId="0" applyNumberFormat="1" applyFont="1" applyBorder="1" applyAlignment="1">
      <alignment vertical="top" wrapText="1" readingOrder="1"/>
    </xf>
    <xf numFmtId="0" fontId="23" fillId="0" borderId="1" xfId="0" applyFont="1" applyBorder="1" applyAlignment="1">
      <alignment vertical="top" wrapText="1" readingOrder="1"/>
    </xf>
    <xf numFmtId="15" fontId="6" fillId="0" borderId="1" xfId="0" applyNumberFormat="1" applyFont="1" applyBorder="1" applyAlignment="1">
      <alignment horizontal="center" vertical="center"/>
    </xf>
    <xf numFmtId="15" fontId="22" fillId="0" borderId="13" xfId="0" applyNumberFormat="1" applyFont="1" applyBorder="1" applyAlignment="1">
      <alignment horizontal="center" vertical="center" wrapText="1" readingOrder="1"/>
    </xf>
    <xf numFmtId="15" fontId="22" fillId="0" borderId="1" xfId="0" applyNumberFormat="1" applyFont="1" applyBorder="1" applyAlignment="1">
      <alignment horizontal="center" vertical="center" wrapText="1" readingOrder="1"/>
    </xf>
    <xf numFmtId="15" fontId="21" fillId="0" borderId="0" xfId="0" applyNumberFormat="1" applyFont="1"/>
    <xf numFmtId="0" fontId="8" fillId="3" borderId="1" xfId="0" applyFont="1" applyFill="1" applyBorder="1" applyAlignment="1">
      <alignment horizontal="center"/>
    </xf>
    <xf numFmtId="0" fontId="16" fillId="10" borderId="9" xfId="26" applyFont="1" applyFill="1" applyBorder="1" applyAlignment="1">
      <alignment horizontal="center"/>
    </xf>
    <xf numFmtId="0" fontId="16" fillId="10" borderId="10" xfId="26" applyFont="1" applyFill="1" applyBorder="1" applyAlignment="1">
      <alignment horizontal="center"/>
    </xf>
    <xf numFmtId="0" fontId="16" fillId="10" borderId="11" xfId="26" applyFont="1" applyFill="1" applyBorder="1" applyAlignment="1">
      <alignment horizontal="center"/>
    </xf>
  </cellXfs>
  <cellStyles count="30">
    <cellStyle name="Comma 2 2" xfId="14" xr:uid="{00000000-0005-0000-0000-000000000000}"/>
    <cellStyle name="Comma 3" xfId="18" xr:uid="{00000000-0005-0000-0000-000001000000}"/>
    <cellStyle name="Excel Built-in Normal 81" xfId="24" xr:uid="{00000000-0005-0000-0000-000002000000}"/>
    <cellStyle name="Excel Built-in Normal 81 2" xfId="23" xr:uid="{00000000-0005-0000-0000-000003000000}"/>
    <cellStyle name="Hyperlink 2" xfId="27" xr:uid="{89622302-F338-414A-AF8E-4541C85A2527}"/>
    <cellStyle name="Hyperlink 3" xfId="29" xr:uid="{397DB62F-D69B-4859-916B-704DF589939F}"/>
    <cellStyle name="Normal" xfId="0" builtinId="0"/>
    <cellStyle name="Normal 10" xfId="9" xr:uid="{00000000-0005-0000-0000-000005000000}"/>
    <cellStyle name="Normal 10 2" xfId="22" xr:uid="{00000000-0005-0000-0000-000006000000}"/>
    <cellStyle name="Normal 11" xfId="10" xr:uid="{00000000-0005-0000-0000-000007000000}"/>
    <cellStyle name="Normal 12" xfId="11" xr:uid="{00000000-0005-0000-0000-000008000000}"/>
    <cellStyle name="Normal 13" xfId="12" xr:uid="{00000000-0005-0000-0000-000009000000}"/>
    <cellStyle name="Normal 13 2" xfId="21" xr:uid="{00000000-0005-0000-0000-00000A000000}"/>
    <cellStyle name="Normal 14" xfId="13" xr:uid="{00000000-0005-0000-0000-00000B000000}"/>
    <cellStyle name="Normal 18 2 10" xfId="25" xr:uid="{42425700-CE04-47C8-A723-027DCB2EF9EC}"/>
    <cellStyle name="Normal 2" xfId="2" xr:uid="{00000000-0005-0000-0000-00000C000000}"/>
    <cellStyle name="Normal 2 2" xfId="15" xr:uid="{00000000-0005-0000-0000-00000D000000}"/>
    <cellStyle name="Normal 2 2 2" xfId="28" xr:uid="{322771C8-8A4E-43CF-9651-6D0EEAF087AA}"/>
    <cellStyle name="Normal 3" xfId="1" xr:uid="{00000000-0005-0000-0000-00000E000000}"/>
    <cellStyle name="Normal 3 19 2" xfId="26" xr:uid="{BDEE09E2-939D-404A-92B5-099B9F35DA15}"/>
    <cellStyle name="Normal 3 2" xfId="17" xr:uid="{00000000-0005-0000-0000-00000F000000}"/>
    <cellStyle name="Normal 3 3" xfId="16" xr:uid="{00000000-0005-0000-0000-000010000000}"/>
    <cellStyle name="Normal 4" xfId="3" xr:uid="{00000000-0005-0000-0000-000011000000}"/>
    <cellStyle name="Normal 5" xfId="4" xr:uid="{00000000-0005-0000-0000-000012000000}"/>
    <cellStyle name="Normal 5 2" xfId="19" xr:uid="{00000000-0005-0000-0000-000013000000}"/>
    <cellStyle name="Normal 6" xfId="5" xr:uid="{00000000-0005-0000-0000-000014000000}"/>
    <cellStyle name="Normal 7" xfId="6" xr:uid="{00000000-0005-0000-0000-000015000000}"/>
    <cellStyle name="Normal 8" xfId="7" xr:uid="{00000000-0005-0000-0000-000016000000}"/>
    <cellStyle name="Normal 9" xfId="8" xr:uid="{00000000-0005-0000-0000-000017000000}"/>
    <cellStyle name="Percent 3" xfId="20" xr:uid="{00000000-0005-0000-0000-000018000000}"/>
  </cellStyles>
  <dxfs count="1">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D:\IA%20Audit%20Report\SSFL%20Branch%20Audit%20Report%20-%20July%202023\SSFL%20Branch%20Audit%20Report%20-%20August%202023%20Ver.5.xlsx" TargetMode="External"/><Relationship Id="rId1" Type="http://schemas.openxmlformats.org/officeDocument/2006/relationships/externalLinkPath" Target="https://spandanasphoortyfinance-my.sharepoint.com/IA%20Audit%20Report/SSFL%20Branch%20Audit%20Report%20-%20July%202023/SSFL%20Branch%20Audit%20Report%20-%20August%202023%20Ver.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pandanasphoortyfinance-my.sharepoint.com/Users/SF0054412/Downloads/FI_BC_Risk%20Review%20Master%20Tool%20-%20Ver-01Jan20.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D:\SSFL%20Revised%20Branch%20Internal%20Audit%2013th%20June'23.xlsx" TargetMode="External"/><Relationship Id="rId1" Type="http://schemas.openxmlformats.org/officeDocument/2006/relationships/externalLinkPath" Target="https://spandanasphoortyfinance-my.sharepoint.com/SSFL%20Revised%20Branch%20Internal%20Audit%2013th%20June'23.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SF0077708\AppData\Local\Temp\02fb5219-5c8b-449e-b52a-1f528bcc2c06_OLD%20FORMATS.zip.c06\OLD%20FORMATS\IA%20CENTRAL%20FORMATS%20-%20VERSION%2011%20WEF%201ST%20AUG'21.xlsx" TargetMode="External"/><Relationship Id="rId1" Type="http://schemas.openxmlformats.org/officeDocument/2006/relationships/externalLinkPath" Target="file:///C:\Users\SF0077708\AppData\Local\Temp\02fb5219-5c8b-449e-b52a-1f528bcc2c06_OLD%20FORMATS.zip.c06\OLD%20FORMATS\IA%20CENTRAL%20FORMATS%20-%20VERSION%2011%20WEF%201ST%20AUG'21.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D:\IA%20Audit%20Report\Staff%20Fraud%20&amp;%20Loan%20Misutilization%20Tracker1.xlsx" TargetMode="External"/><Relationship Id="rId1" Type="http://schemas.openxmlformats.org/officeDocument/2006/relationships/externalLinkPath" Target="https://spandanasphoortyfinance-my.sharepoint.com/IA%20Audit%20Report/Staff%20Fraud%20&amp;%20Loan%20Misutilization%20Tracker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row r="2">
          <cell r="A2" t="str">
            <v>Request Not Raised</v>
          </cell>
          <cell r="B2" t="str">
            <v>Staff &amp; Borrower Pledge Performed</v>
          </cell>
          <cell r="C2" t="str">
            <v>CM - Borrower Present</v>
          </cell>
          <cell r="D2" t="str">
            <v>Loan Card Available - Updated</v>
          </cell>
          <cell r="E2" t="str">
            <v>Borrower Photo Available</v>
          </cell>
          <cell r="F2" t="str">
            <v>OD Borrower - 1 to 30 days</v>
          </cell>
          <cell r="G2" t="str">
            <v>Confirmed with Borrower</v>
          </cell>
          <cell r="H2" t="str">
            <v>Loan Officer</v>
          </cell>
          <cell r="I2" t="str">
            <v>Date Not Tallied</v>
          </cell>
          <cell r="J2" t="str">
            <v>KYC-1 Available &amp; Tallied</v>
          </cell>
          <cell r="K2" t="str">
            <v>KYC-1 Available &amp; Tallied</v>
          </cell>
          <cell r="L2" t="str">
            <v>KYC-2 Available &amp; Tallied</v>
          </cell>
          <cell r="N2" t="str">
            <v>Available on Both KYCs</v>
          </cell>
          <cell r="O2" t="str">
            <v>KYC Document Available - Tallied with Loan Document</v>
          </cell>
          <cell r="P2" t="str">
            <v>KYC Document Available - Tallied with Loan Document/FIMO</v>
          </cell>
          <cell r="Q2" t="str">
            <v>Tallied - Bank Document to Loan Document</v>
          </cell>
          <cell r="R2" t="str">
            <v>Tallied - Bank Document to Loan Document/FIMO</v>
          </cell>
          <cell r="S2" t="str">
            <v>All Signatures Available</v>
          </cell>
          <cell r="T2" t="str">
            <v>Available on All KYC's</v>
          </cell>
          <cell r="U2" t="str">
            <v>Borrower Photo Available</v>
          </cell>
          <cell r="V2" t="str">
            <v>Available on Borrower &amp; Spouse/Nominee KYC</v>
          </cell>
          <cell r="Z2" t="str">
            <v>Loan Officer</v>
          </cell>
          <cell r="AA2" t="str">
            <v>Available</v>
          </cell>
          <cell r="AB2">
            <v>0</v>
          </cell>
          <cell r="AC2" t="str">
            <v>Misappropriation identified by the Internal Audit during the audit</v>
          </cell>
          <cell r="AG2" t="str">
            <v>AP3317</v>
          </cell>
        </row>
        <row r="3">
          <cell r="A3" t="str">
            <v>Request Raised but Approval Not Available</v>
          </cell>
          <cell r="B3" t="str">
            <v>Staff Pledge Not Performed</v>
          </cell>
          <cell r="C3" t="str">
            <v>CM - Borrower Absent</v>
          </cell>
          <cell r="D3" t="str">
            <v>Loan Card Available - Not Updated</v>
          </cell>
          <cell r="E3" t="str">
            <v>Joint Photo Available</v>
          </cell>
          <cell r="F3" t="str">
            <v>OD Borrower - 31 to 60 days</v>
          </cell>
          <cell r="G3" t="str">
            <v>Borrower Not Available at Home</v>
          </cell>
          <cell r="H3" t="str">
            <v>Loan Officer Trainee</v>
          </cell>
          <cell r="I3" t="str">
            <v>Attendance Not Tallied</v>
          </cell>
          <cell r="J3" t="str">
            <v>KYC-1 Number Not Tally</v>
          </cell>
          <cell r="K3" t="str">
            <v>KYC-1 Number Not Tally</v>
          </cell>
          <cell r="L3" t="str">
            <v>KYC-2 Number Not Tally</v>
          </cell>
          <cell r="N3" t="str">
            <v>Not Available on KYC-1</v>
          </cell>
          <cell r="O3" t="str">
            <v>KYC Document Available - Tallied with Loan Document/FIMO</v>
          </cell>
          <cell r="P3" t="str">
            <v>Name Not Tallied - KYC Document to Loan Document/FIMO</v>
          </cell>
          <cell r="Q3" t="str">
            <v>Tallied - Bank Document to Loan Document/FIMO</v>
          </cell>
          <cell r="R3" t="str">
            <v>Bank A/c Number Not Tallied - Bank Document to Loan Document/FIMO</v>
          </cell>
          <cell r="S3" t="str">
            <v>Not Available on Loan Application Form (LAF)</v>
          </cell>
          <cell r="T3" t="str">
            <v>Not Available on KYC-1</v>
          </cell>
          <cell r="U3" t="str">
            <v>Joint Photo Available</v>
          </cell>
          <cell r="V3" t="str">
            <v>Not Available on Borrower KYC</v>
          </cell>
          <cell r="Z3" t="str">
            <v>Loan Officer Trainee</v>
          </cell>
          <cell r="AA3" t="str">
            <v>Absconding</v>
          </cell>
          <cell r="AB3">
            <v>1</v>
          </cell>
          <cell r="AC3" t="str">
            <v>Misappropriation / Frauds identified by the branch staff but not informed to the supervisor / HO</v>
          </cell>
          <cell r="AG3" t="str">
            <v>APIL0247</v>
          </cell>
        </row>
        <row r="4">
          <cell r="A4" t="str">
            <v>AVP Approved - 50,000 to 2 Lakhs</v>
          </cell>
          <cell r="B4" t="str">
            <v>Borrower Pledge Not Performed</v>
          </cell>
          <cell r="C4" t="str">
            <v>CM - Borrower Migrated</v>
          </cell>
          <cell r="D4" t="str">
            <v>Loan Card Not Available</v>
          </cell>
          <cell r="E4" t="str">
            <v>Photo Not Available</v>
          </cell>
          <cell r="F4" t="str">
            <v>OD Borrower - 61 to 90 days</v>
          </cell>
          <cell r="G4" t="str">
            <v>Borrower Migrated</v>
          </cell>
          <cell r="H4" t="str">
            <v>Branch Manager</v>
          </cell>
          <cell r="I4" t="str">
            <v>Date &amp; Attendance Not Tallied</v>
          </cell>
          <cell r="J4" t="str">
            <v>KYC-1 Borrower Name Not Tally</v>
          </cell>
          <cell r="K4" t="str">
            <v>KYC-1 Borrower Name Not Tally</v>
          </cell>
          <cell r="L4" t="str">
            <v>KYC-2 Borrower Name Not Tally</v>
          </cell>
          <cell r="N4" t="str">
            <v>Not Available on KYC-2</v>
          </cell>
          <cell r="O4" t="str">
            <v>Name Not Tallied - KYC Document to Loan Document</v>
          </cell>
          <cell r="P4" t="str">
            <v>KYC Number Not Tallied - KYC Document to Loan Document/FIMO</v>
          </cell>
          <cell r="Q4" t="str">
            <v>Bank A/c Number Not Tallied - Bank Document to Loan Document</v>
          </cell>
          <cell r="R4" t="str">
            <v>Bank Holder Name Not Tallied - Bank Document to Loan Document/FIMO</v>
          </cell>
          <cell r="S4" t="str">
            <v>Not Available on Group Insurance (CSI)</v>
          </cell>
          <cell r="T4" t="str">
            <v>Not Available on Spouse/Nominee KYC</v>
          </cell>
          <cell r="U4" t="str">
            <v>Photo Not Available</v>
          </cell>
          <cell r="V4" t="str">
            <v>Not Available on Spouse/Nominee KYC</v>
          </cell>
          <cell r="Z4" t="str">
            <v>Assistant Manager</v>
          </cell>
          <cell r="AA4" t="str">
            <v>Resigned-On Notice Period</v>
          </cell>
          <cell r="AB4">
            <v>2</v>
          </cell>
          <cell r="AC4" t="str">
            <v>Borrower Loan Misappropriation</v>
          </cell>
          <cell r="AG4" t="str">
            <v>AP3316</v>
          </cell>
        </row>
        <row r="5">
          <cell r="A5" t="str">
            <v>VP Approved - 2 to 5 Lakhs</v>
          </cell>
          <cell r="B5" t="str">
            <v>Staff &amp; Borrower Pledge Not Performed</v>
          </cell>
          <cell r="C5" t="str">
            <v>CM - Borrower Not Found</v>
          </cell>
          <cell r="D5" t="str">
            <v>Total OD Center - Loan Card Available - Updated</v>
          </cell>
          <cell r="F5" t="str">
            <v>OD Borrower - &gt;90 days</v>
          </cell>
          <cell r="G5" t="str">
            <v>Confirmed with Center Leader</v>
          </cell>
          <cell r="H5" t="str">
            <v>Branch Manager Trainee</v>
          </cell>
          <cell r="I5" t="str">
            <v>Safe Key Handed Over to Trainee Loan Officer</v>
          </cell>
          <cell r="J5" t="str">
            <v>KYC-1 Borrower Age Not Tally</v>
          </cell>
          <cell r="K5" t="str">
            <v>KYC-1 Borrower Age Not Tally</v>
          </cell>
          <cell r="L5" t="str">
            <v>KYC-2 Borrower Age Not Tally</v>
          </cell>
          <cell r="N5" t="str">
            <v>Not Available on Both KYCs</v>
          </cell>
          <cell r="O5" t="str">
            <v>Name Not Tallied - KYC Document to Loan Document/FIMO</v>
          </cell>
          <cell r="P5" t="str">
            <v>Age Not Tallied - KYC Document to Loan Document/FIMO</v>
          </cell>
          <cell r="Q5" t="str">
            <v>Bank A/c Number Not Tallied - Bank Document to Loan Document/FIMO</v>
          </cell>
          <cell r="R5" t="str">
            <v>Bank Name Not Tallied - Bank Document to Loan Document/FIMO</v>
          </cell>
          <cell r="S5" t="str">
            <v>Not Available on Accidental Insurance (AI)</v>
          </cell>
          <cell r="T5" t="str">
            <v>Not Available on All KYCs</v>
          </cell>
          <cell r="V5" t="str">
            <v>Not Available on Borrower &amp; Spouse/Nominee KYC</v>
          </cell>
          <cell r="Z5" t="str">
            <v>Associate</v>
          </cell>
          <cell r="AA5" t="str">
            <v>Resigned-Exited</v>
          </cell>
          <cell r="AB5">
            <v>3</v>
          </cell>
          <cell r="AC5" t="str">
            <v>Ring Leader Issues</v>
          </cell>
          <cell r="AG5" t="str">
            <v>AP3307</v>
          </cell>
        </row>
        <row r="6">
          <cell r="A6" t="str">
            <v>Sr. VP Approved - 5 to 10 Lakhs</v>
          </cell>
          <cell r="C6" t="str">
            <v>Field - Borrower Available</v>
          </cell>
          <cell r="D6" t="str">
            <v>Total OD Center - Loan Card Available - Not Updated</v>
          </cell>
          <cell r="F6" t="str">
            <v>New Loan</v>
          </cell>
          <cell r="G6" t="str">
            <v>Confirmed with Same Center Borrowers</v>
          </cell>
          <cell r="H6" t="str">
            <v>BQM</v>
          </cell>
          <cell r="I6" t="str">
            <v>Both the Safe Keys Handled by Single Staff</v>
          </cell>
          <cell r="J6" t="str">
            <v>KYC-1 Document Not Available - Digital KYC Available &amp; Tallied with Loan Document</v>
          </cell>
          <cell r="K6" t="str">
            <v>KYC-1 Document Not Available - Digital KYC Available &amp; Tallied with Loan Document/FIMO</v>
          </cell>
          <cell r="L6" t="str">
            <v>KYC-2 Document Not Available - Digital KYC Available &amp; Tallied with Loan Document</v>
          </cell>
          <cell r="O6" t="str">
            <v>KYC Number Not Tallied - KYC Document to Loan Document</v>
          </cell>
          <cell r="P6" t="str">
            <v>KYC Document Not Available - Digital KYC Available &amp; Tallied with Loan Document/FIMO</v>
          </cell>
          <cell r="Q6" t="str">
            <v>Bank Holder Name Not Tallied - Bank Document to Loan Document</v>
          </cell>
          <cell r="R6" t="str">
            <v>Bank Document Not Available - Digital Bank Document Available &amp; Tallied with Loan Document/FIMO</v>
          </cell>
          <cell r="S6" t="str">
            <v>Not Available on Terms &amp; Conditions (T/C)</v>
          </cell>
          <cell r="Z6" t="str">
            <v>Associate Vice President</v>
          </cell>
          <cell r="AA6" t="str">
            <v>Terminated</v>
          </cell>
          <cell r="AB6">
            <v>4</v>
          </cell>
          <cell r="AC6" t="str">
            <v>Negative Area</v>
          </cell>
          <cell r="AG6" t="str">
            <v>AP3001</v>
          </cell>
        </row>
        <row r="7">
          <cell r="A7" t="str">
            <v>CBO Approved - Above 10 Lakhs</v>
          </cell>
          <cell r="C7" t="str">
            <v>Field - Borrower Not Available during Visit</v>
          </cell>
          <cell r="D7" t="str">
            <v>Total OD Center - Loan Card Not Available</v>
          </cell>
          <cell r="F7" t="str">
            <v>Pre-Close Loan</v>
          </cell>
          <cell r="G7" t="str">
            <v>Confirmed with Borrower Family (Borrower Not Available at Home)</v>
          </cell>
          <cell r="H7" t="str">
            <v>BQM Trainee</v>
          </cell>
          <cell r="I7" t="str">
            <v>Others (Specify in Remarks)</v>
          </cell>
          <cell r="J7" t="str">
            <v>KYC-1 Document Not Available - Digital KYC Available &amp; Tallied with Loan Document/FIMO</v>
          </cell>
          <cell r="K7" t="str">
            <v>KYC-1 Document Not Available - Digital KYC Available &amp; Not Tallied with Loan Document/FIMO (Specify in Column "U" with "/")</v>
          </cell>
          <cell r="L7" t="str">
            <v>KYC-2 Document Not Available - Digital KYC Available &amp; Tallied with Loan Document/FIMO</v>
          </cell>
          <cell r="O7" t="str">
            <v>KYC Number Not Tallied - KYC Document to Loan Document/FIMO</v>
          </cell>
          <cell r="P7" t="str">
            <v>KYC Document Not Available - Digital KYC Available &amp; Not Tallied with Loan Document/FIMO (Specify in Column "W" with "/")</v>
          </cell>
          <cell r="Q7" t="str">
            <v>Bank Holder Name Not Tallied - Bank Document to Loan Document/FIMO</v>
          </cell>
          <cell r="R7" t="str">
            <v>Bank Document Not Available - Digital Bank Document Available &amp; Not Tallied with Loan Document/FIMO (Specify in "Y" Column)</v>
          </cell>
          <cell r="S7" t="str">
            <v>Not Available on Acknowledgement of Loan Sanction (ALS)</v>
          </cell>
          <cell r="Z7" t="str">
            <v>Branch Quality Manager</v>
          </cell>
          <cell r="AA7" t="str">
            <v>Transferred</v>
          </cell>
          <cell r="AB7">
            <v>5</v>
          </cell>
          <cell r="AC7" t="str">
            <v>Commission taken by Branch Staff</v>
          </cell>
          <cell r="AG7" t="str">
            <v>AP0139</v>
          </cell>
        </row>
        <row r="8">
          <cell r="C8" t="str">
            <v>Field - Borrower Migrated</v>
          </cell>
          <cell r="D8" t="str">
            <v>Rescheduled Loan Card Not Available</v>
          </cell>
          <cell r="F8" t="str">
            <v>Collection</v>
          </cell>
          <cell r="G8" t="str">
            <v>Fake Borrower - Confirmed By Center Borrowers</v>
          </cell>
          <cell r="H8" t="str">
            <v>Cluster Manager</v>
          </cell>
          <cell r="J8" t="str">
            <v>KYC-1 Document Not Available - Digital KYC Available &amp; Not Tallied with Loan Document/FIMO (Specify in Column "U" with "/")</v>
          </cell>
          <cell r="K8" t="str">
            <v>KYC-1 Document &amp; Digital KYC Not Available</v>
          </cell>
          <cell r="L8" t="str">
            <v>KYC-2 Document Not Available - Digital KYC Available &amp; Not Tallied with Loan Document (Specify in Column "R" with "/")</v>
          </cell>
          <cell r="O8" t="str">
            <v>Age Not Tallied - KYC Document to Loan Document</v>
          </cell>
          <cell r="P8" t="str">
            <v>KYC Document &amp; Digital KYC Not Available</v>
          </cell>
          <cell r="Q8" t="str">
            <v>Bank Name Not Tallied - Bank Document to Loan Document</v>
          </cell>
          <cell r="R8" t="str">
            <v>Bank Document &amp; Digital Bank Document Not Available</v>
          </cell>
          <cell r="S8" t="str">
            <v>Not Available on Loan Card (LC)</v>
          </cell>
          <cell r="Z8" t="str">
            <v>Branch Quality Manager Trainee</v>
          </cell>
          <cell r="AA8" t="str">
            <v>Promoted</v>
          </cell>
          <cell r="AB8">
            <v>6</v>
          </cell>
          <cell r="AC8" t="str">
            <v>Others (Mention in Observations)</v>
          </cell>
          <cell r="AG8" t="str">
            <v>APGL0310</v>
          </cell>
        </row>
        <row r="9">
          <cell r="D9" t="str">
            <v>Loan Card Not Issued</v>
          </cell>
          <cell r="G9" t="str">
            <v>Staff Fraud (Provide details in FRT Annex)</v>
          </cell>
          <cell r="H9" t="str">
            <v>AVP</v>
          </cell>
          <cell r="J9" t="str">
            <v>KYC-1 Document Not Available - Digital KYC Available &amp; Not Tallied with Loan Document (Specify in Column "R" with "/")</v>
          </cell>
          <cell r="K9" t="str">
            <v>More than one Deviation (Specify in Column "U" with "/")</v>
          </cell>
          <cell r="L9" t="str">
            <v>KYC-2 Document Not Available - Digital KYC Available &amp; Not Tallied with Loan Document/FIMO (Specify in Column "W" with "/")</v>
          </cell>
          <cell r="O9" t="str">
            <v>Age Not Tallied - KYC Document to Loan Document/FIMO</v>
          </cell>
          <cell r="P9" t="str">
            <v>More than one Deviation (Specify in Column "W" with "/")</v>
          </cell>
          <cell r="Q9" t="str">
            <v>Bank Name Not Tallied - Bank Document to Loan Document/FIMO</v>
          </cell>
          <cell r="R9" t="str">
            <v>More than one Deviation (Specify in Column "Y" with "/")</v>
          </cell>
          <cell r="S9" t="str">
            <v>Not Available on LAF &amp; CSI</v>
          </cell>
          <cell r="Z9" t="str">
            <v>Branch Credit Manager</v>
          </cell>
          <cell r="AA9" t="str">
            <v>Suspended</v>
          </cell>
          <cell r="AB9">
            <v>7</v>
          </cell>
          <cell r="AG9" t="str">
            <v>APGL0060</v>
          </cell>
        </row>
        <row r="10">
          <cell r="G10" t="str">
            <v>Borrower Fraud (Provide details in FRT Annex)</v>
          </cell>
          <cell r="H10" t="str">
            <v>CIA</v>
          </cell>
          <cell r="J10" t="str">
            <v>KYC-1 Document &amp; Digital KYC Not Available</v>
          </cell>
          <cell r="L10" t="str">
            <v>KYC-2 Document &amp; Digital KYC Not Available</v>
          </cell>
          <cell r="O10" t="str">
            <v>KYC Document Not Available - Digital KYC Available &amp; Tallied with Loan Document</v>
          </cell>
          <cell r="Q10" t="str">
            <v>Bank Document Not Available - Digital Bank Document Available &amp; Tallied with Loan Document</v>
          </cell>
          <cell r="S10" t="str">
            <v>Not Available on LAF &amp; AI</v>
          </cell>
          <cell r="Z10" t="str">
            <v>Branch Manager</v>
          </cell>
          <cell r="AA10" t="str">
            <v>Deputation</v>
          </cell>
          <cell r="AB10">
            <v>8</v>
          </cell>
          <cell r="AG10" t="str">
            <v>AP3310</v>
          </cell>
        </row>
        <row r="11">
          <cell r="H11" t="str">
            <v>ZIA</v>
          </cell>
          <cell r="J11" t="str">
            <v>More than one Deviation (Specify in Column "U" with "/")</v>
          </cell>
          <cell r="L11" t="str">
            <v>More than one Deviation (Specify in Column "W" with "/")</v>
          </cell>
          <cell r="O11" t="str">
            <v>KYC Document Not Available - Digital KYC Available &amp; Tallied with Loan Document/FIMO</v>
          </cell>
          <cell r="Q11" t="str">
            <v>Bank Document Not Available - Digital Bank Document Available &amp; Tallied with Loan Document/FIMO</v>
          </cell>
          <cell r="S11" t="str">
            <v>Not Available on LAF &amp; T/C</v>
          </cell>
          <cell r="Z11" t="str">
            <v>Cluster Internal Auditor</v>
          </cell>
          <cell r="AA11" t="str">
            <v>Leave</v>
          </cell>
          <cell r="AB11">
            <v>9</v>
          </cell>
          <cell r="AG11" t="str">
            <v>AP3314</v>
          </cell>
        </row>
        <row r="12">
          <cell r="H12" t="str">
            <v>RHIA</v>
          </cell>
          <cell r="J12" t="str">
            <v>More than one Deviation (Specify in Column "R" with "/")</v>
          </cell>
          <cell r="L12" t="str">
            <v>More than one Deviation (Specify in Column "T" with "/")</v>
          </cell>
          <cell r="O12" t="str">
            <v>KYC Document Not Available - Digital KYC Available &amp; Not Tallied with Loan Document (Specify in Column "R" with "/")</v>
          </cell>
          <cell r="Q12" t="str">
            <v>Bank Document Not Available - Digital Bank Document Available &amp; Not Tallied with Loan Document (Specify in "Z" Column)</v>
          </cell>
          <cell r="S12" t="str">
            <v>Not Available on LAF &amp; ALS</v>
          </cell>
          <cell r="Z12" t="str">
            <v>Cluster Manager</v>
          </cell>
          <cell r="AA12" t="str">
            <v>Others Specify in Remarks</v>
          </cell>
          <cell r="AB12">
            <v>10</v>
          </cell>
          <cell r="AG12" t="str">
            <v>APGL0034</v>
          </cell>
        </row>
        <row r="13">
          <cell r="O13" t="str">
            <v>KYC Document Not Available - Digital KYC Available &amp; Not Tallied with Loan Document/FIMO (Specify in Column "Z" with "/")</v>
          </cell>
          <cell r="Q13" t="str">
            <v>Bank Document Not Available - Digital Bank Document Available &amp; Not Tallied with Loan Document/FIMO (Specify in "AC" Column)</v>
          </cell>
          <cell r="S13" t="str">
            <v>Not Available on LAF &amp; LC</v>
          </cell>
          <cell r="Z13" t="str">
            <v>Credit Assistant</v>
          </cell>
          <cell r="AB13">
            <v>11</v>
          </cell>
          <cell r="AG13" t="str">
            <v>APGL0067</v>
          </cell>
        </row>
        <row r="14">
          <cell r="O14" t="str">
            <v>KYC Document &amp; Digital KYC Not Available</v>
          </cell>
          <cell r="Q14" t="str">
            <v>Bank Document &amp; Digital Bank Document Not Available</v>
          </cell>
          <cell r="S14" t="str">
            <v>Not Available on CSI &amp; AI</v>
          </cell>
          <cell r="Z14" t="str">
            <v>Credit Officer</v>
          </cell>
          <cell r="AB14">
            <v>12</v>
          </cell>
          <cell r="AG14" t="str">
            <v>AP3268</v>
          </cell>
        </row>
        <row r="15">
          <cell r="O15" t="str">
            <v>More than one Deviation (Specify in Column "Z" with "/")</v>
          </cell>
          <cell r="Q15" t="str">
            <v>More than one Deviation (Specify in Column "AC" with "/")</v>
          </cell>
          <cell r="S15" t="str">
            <v>Not Available on CSI &amp; T/C</v>
          </cell>
          <cell r="Z15" t="str">
            <v>Deputy Manager</v>
          </cell>
          <cell r="AB15">
            <v>13</v>
          </cell>
          <cell r="AG15" t="str">
            <v>AP3325</v>
          </cell>
        </row>
        <row r="16">
          <cell r="O16" t="str">
            <v>More than one Deviation (Specify in Column "W" with "/")</v>
          </cell>
          <cell r="Q16" t="str">
            <v>More than one Deviation (Specify in Column "Z" with "/")</v>
          </cell>
          <cell r="S16" t="str">
            <v>Not Available on CSI &amp; ALS</v>
          </cell>
          <cell r="Z16" t="str">
            <v>Executive</v>
          </cell>
          <cell r="AB16">
            <v>14</v>
          </cell>
          <cell r="AG16" t="str">
            <v>APGL0025</v>
          </cell>
        </row>
        <row r="17">
          <cell r="S17" t="str">
            <v>Not Available on CSI &amp; LC</v>
          </cell>
          <cell r="Z17" t="str">
            <v>Executive Trainee</v>
          </cell>
          <cell r="AB17">
            <v>15</v>
          </cell>
          <cell r="AG17" t="str">
            <v>AP3318</v>
          </cell>
        </row>
        <row r="18">
          <cell r="S18" t="str">
            <v>Not Available on AI &amp; T/C</v>
          </cell>
          <cell r="Z18" t="str">
            <v>Executive-FICM</v>
          </cell>
          <cell r="AG18" t="str">
            <v>AP3319</v>
          </cell>
        </row>
        <row r="19">
          <cell r="S19" t="str">
            <v>Not Available on AI &amp; ALS</v>
          </cell>
          <cell r="Z19" t="str">
            <v>Manager</v>
          </cell>
          <cell r="AG19" t="str">
            <v>AP3331</v>
          </cell>
        </row>
        <row r="20">
          <cell r="S20" t="str">
            <v>Not Available on AI &amp; LC</v>
          </cell>
          <cell r="Z20" t="str">
            <v>Regional Head-IA</v>
          </cell>
          <cell r="AG20" t="str">
            <v>APIL1320</v>
          </cell>
        </row>
        <row r="21">
          <cell r="S21" t="str">
            <v>Not Available on T/C &amp; ALS</v>
          </cell>
          <cell r="Z21" t="str">
            <v>Regional Manager</v>
          </cell>
          <cell r="AG21" t="str">
            <v>APIL0232</v>
          </cell>
        </row>
        <row r="22">
          <cell r="S22" t="str">
            <v>Not Available on T/C &amp; LC</v>
          </cell>
          <cell r="Z22" t="str">
            <v>Senior Branch Manager</v>
          </cell>
          <cell r="AG22" t="str">
            <v>AP3334</v>
          </cell>
        </row>
        <row r="23">
          <cell r="S23" t="str">
            <v>Not Available on ALS &amp; LC</v>
          </cell>
          <cell r="Z23" t="str">
            <v>Senior Cluster Manager</v>
          </cell>
          <cell r="AG23" t="str">
            <v>AP3330</v>
          </cell>
        </row>
        <row r="24">
          <cell r="S24" t="str">
            <v>Not Available on LAF,CSI &amp; AI</v>
          </cell>
          <cell r="Z24" t="str">
            <v>Senior Credit Assistant</v>
          </cell>
          <cell r="AG24" t="str">
            <v>AP3336</v>
          </cell>
        </row>
        <row r="25">
          <cell r="S25" t="str">
            <v>Not Available on LAF,CSI &amp; T/C</v>
          </cell>
          <cell r="Z25" t="str">
            <v>Senior Credit Officer</v>
          </cell>
          <cell r="AG25" t="str">
            <v>AP3131</v>
          </cell>
        </row>
        <row r="26">
          <cell r="S26" t="str">
            <v>Not Available on LAF,CSI &amp; ALS</v>
          </cell>
          <cell r="Z26" t="str">
            <v>Senior Executive</v>
          </cell>
          <cell r="AG26" t="str">
            <v>AP3312</v>
          </cell>
        </row>
        <row r="27">
          <cell r="S27" t="str">
            <v>Not Available on LAF,CSI &amp; LC</v>
          </cell>
          <cell r="Z27" t="str">
            <v>Senior Manager</v>
          </cell>
          <cell r="AG27" t="str">
            <v>AP3311</v>
          </cell>
        </row>
        <row r="28">
          <cell r="S28" t="str">
            <v>Not Available on LAF,AI &amp; T/C</v>
          </cell>
          <cell r="Z28" t="str">
            <v>Senior Unit Manager</v>
          </cell>
          <cell r="AG28" t="str">
            <v>APIL0179</v>
          </cell>
        </row>
        <row r="29">
          <cell r="S29" t="str">
            <v>Not Available on LAF,AI &amp; ALS</v>
          </cell>
          <cell r="Z29" t="str">
            <v>Senior Vice President</v>
          </cell>
          <cell r="AG29" t="str">
            <v>APGL0213</v>
          </cell>
        </row>
        <row r="30">
          <cell r="S30" t="str">
            <v>Not Available on LAF,AI &amp; LC</v>
          </cell>
          <cell r="Z30" t="str">
            <v>State Manager-FICM</v>
          </cell>
          <cell r="AG30" t="str">
            <v>APIL0954</v>
          </cell>
        </row>
        <row r="31">
          <cell r="S31" t="str">
            <v>Not Available on LAF,T/C &amp; ALS</v>
          </cell>
          <cell r="Z31" t="str">
            <v>Trainee Branch Manager</v>
          </cell>
          <cell r="AG31" t="str">
            <v>AP3469</v>
          </cell>
        </row>
        <row r="32">
          <cell r="S32" t="str">
            <v>Not Available on LAF,T/C &amp; LC</v>
          </cell>
          <cell r="Z32" t="str">
            <v>Trainee Cluster Manager</v>
          </cell>
          <cell r="AG32" t="str">
            <v>AP3454</v>
          </cell>
        </row>
        <row r="33">
          <cell r="S33" t="str">
            <v>Not Available on LAF,ALS &amp; LC</v>
          </cell>
          <cell r="Z33" t="str">
            <v>Trainee Credit Assistant</v>
          </cell>
          <cell r="AG33" t="str">
            <v>AP3468</v>
          </cell>
        </row>
        <row r="34">
          <cell r="S34" t="str">
            <v>Not Available on CSI,AI &amp; T/C</v>
          </cell>
          <cell r="Z34" t="str">
            <v>Trainee Credit Officer</v>
          </cell>
          <cell r="AG34" t="str">
            <v>AP3467</v>
          </cell>
        </row>
        <row r="35">
          <cell r="S35" t="str">
            <v>Not Available on CSI,AI &amp; ALS</v>
          </cell>
          <cell r="Z35" t="str">
            <v>Trainee Unit Manager</v>
          </cell>
          <cell r="AG35" t="str">
            <v>AP3470</v>
          </cell>
        </row>
        <row r="36">
          <cell r="S36" t="str">
            <v>Not Available on CSI,AI &amp; LC</v>
          </cell>
          <cell r="Z36" t="str">
            <v>Training Manager</v>
          </cell>
          <cell r="AG36" t="str">
            <v>APGL0154</v>
          </cell>
        </row>
        <row r="37">
          <cell r="S37" t="str">
            <v>Not Available on CSI,T/C &amp; ALS</v>
          </cell>
          <cell r="Z37" t="str">
            <v>Unit Manager</v>
          </cell>
          <cell r="AG37" t="str">
            <v>AP0458</v>
          </cell>
        </row>
        <row r="38">
          <cell r="S38" t="str">
            <v>Not Available on CSI,T/C &amp; LC</v>
          </cell>
          <cell r="Z38" t="str">
            <v>Vice President</v>
          </cell>
          <cell r="AG38" t="str">
            <v>AP0461</v>
          </cell>
        </row>
        <row r="39">
          <cell r="S39" t="str">
            <v>Not Available on CSI,ALS &amp; LC</v>
          </cell>
          <cell r="Z39" t="str">
            <v>Zonal HR Executive</v>
          </cell>
          <cell r="AG39" t="str">
            <v>APIL0250</v>
          </cell>
        </row>
        <row r="40">
          <cell r="S40" t="str">
            <v>Not Available on AI,T/C &amp; ALS</v>
          </cell>
          <cell r="Z40" t="str">
            <v>Zonal Internal Auditor</v>
          </cell>
          <cell r="AG40" t="str">
            <v>APGL0307</v>
          </cell>
        </row>
        <row r="41">
          <cell r="S41" t="str">
            <v>Not Available on AI,T/C &amp; LC</v>
          </cell>
          <cell r="Z41" t="str">
            <v>Zonal Manager</v>
          </cell>
          <cell r="AG41" t="str">
            <v>AP0572</v>
          </cell>
        </row>
        <row r="42">
          <cell r="S42" t="str">
            <v>Not Available on T/C,ALS &amp; LC</v>
          </cell>
          <cell r="Z42" t="str">
            <v>Zonal Manager-FICM</v>
          </cell>
          <cell r="AG42" t="str">
            <v>APGL0796</v>
          </cell>
        </row>
        <row r="43">
          <cell r="S43" t="str">
            <v>Not Available on LAF,CSI,AI &amp; T/C</v>
          </cell>
          <cell r="Z43" t="str">
            <v>Zonal Technical Assistant</v>
          </cell>
          <cell r="AG43" t="str">
            <v>APIL0316</v>
          </cell>
        </row>
        <row r="44">
          <cell r="S44" t="str">
            <v>Not Available on LAF,CSI,AI &amp; ALS</v>
          </cell>
          <cell r="AG44" t="str">
            <v>APIL0297</v>
          </cell>
        </row>
        <row r="45">
          <cell r="S45" t="str">
            <v>Not Available on LAF,CSI,AI &amp; LC</v>
          </cell>
          <cell r="AG45" t="str">
            <v>AP0340</v>
          </cell>
        </row>
        <row r="46">
          <cell r="S46" t="str">
            <v>Not Available on LAF,AI,T/C &amp; ALS</v>
          </cell>
          <cell r="AG46" t="str">
            <v>APGL0459</v>
          </cell>
        </row>
        <row r="47">
          <cell r="S47" t="str">
            <v>Not Available on LAF,AI,T/C &amp; LC</v>
          </cell>
          <cell r="AG47" t="str">
            <v>APGL0573</v>
          </cell>
        </row>
        <row r="48">
          <cell r="S48" t="str">
            <v>Not Available on LAF,T/C,ALS &amp; LC</v>
          </cell>
          <cell r="AG48" t="str">
            <v>APIL1336</v>
          </cell>
        </row>
        <row r="49">
          <cell r="S49" t="str">
            <v>Not Available on CSI,AI,T/C &amp; ALS</v>
          </cell>
          <cell r="AG49" t="str">
            <v>AP0485</v>
          </cell>
        </row>
        <row r="50">
          <cell r="S50" t="str">
            <v>Not Available on CSI,AI,T/C &amp; LC</v>
          </cell>
          <cell r="AG50" t="str">
            <v>APGL0128</v>
          </cell>
        </row>
        <row r="51">
          <cell r="S51" t="str">
            <v>Not Available on CSI,T/C,ALS &amp; LC</v>
          </cell>
          <cell r="AG51" t="str">
            <v>APIL1211</v>
          </cell>
        </row>
        <row r="52">
          <cell r="S52" t="str">
            <v>Not Available on AI,T/C,ALS &amp; LC</v>
          </cell>
          <cell r="AG52" t="str">
            <v>APIL1349</v>
          </cell>
        </row>
        <row r="53">
          <cell r="S53" t="str">
            <v>Not Available on LAF,CSI,AI,T/C &amp; ALS</v>
          </cell>
          <cell r="AG53" t="str">
            <v>AP0295</v>
          </cell>
        </row>
        <row r="54">
          <cell r="S54" t="str">
            <v>Not Available on LAF,CSI,AI,T/C &amp; LC</v>
          </cell>
          <cell r="AG54" t="str">
            <v>AP1161</v>
          </cell>
        </row>
        <row r="55">
          <cell r="S55" t="str">
            <v>Not Available on CSI,AI,T/C,ALS &amp; LC</v>
          </cell>
          <cell r="AG55" t="str">
            <v>AP1243</v>
          </cell>
        </row>
        <row r="56">
          <cell r="S56" t="str">
            <v>Not Available on Total Loan Document</v>
          </cell>
          <cell r="AG56" t="str">
            <v>AP0867</v>
          </cell>
        </row>
        <row r="57">
          <cell r="AG57" t="str">
            <v>AP0137</v>
          </cell>
        </row>
        <row r="58">
          <cell r="AG58" t="str">
            <v>APGL0084</v>
          </cell>
        </row>
        <row r="59">
          <cell r="AG59" t="str">
            <v>AP1610</v>
          </cell>
        </row>
        <row r="60">
          <cell r="AG60" t="str">
            <v>APGL0414</v>
          </cell>
        </row>
        <row r="61">
          <cell r="AG61" t="str">
            <v>AP0974</v>
          </cell>
        </row>
        <row r="62">
          <cell r="AG62" t="str">
            <v>APIL1442</v>
          </cell>
        </row>
        <row r="63">
          <cell r="AG63" t="str">
            <v>APGL0490</v>
          </cell>
        </row>
        <row r="64">
          <cell r="AG64" t="str">
            <v>AP1051</v>
          </cell>
        </row>
        <row r="65">
          <cell r="AG65" t="str">
            <v>AP2445</v>
          </cell>
        </row>
        <row r="66">
          <cell r="AG66" t="str">
            <v>AP3076</v>
          </cell>
        </row>
        <row r="67">
          <cell r="AG67" t="str">
            <v>AP3300</v>
          </cell>
        </row>
        <row r="68">
          <cell r="AG68" t="str">
            <v>AP3294</v>
          </cell>
        </row>
        <row r="69">
          <cell r="AG69" t="str">
            <v>AP0148</v>
          </cell>
        </row>
        <row r="70">
          <cell r="AG70" t="str">
            <v>APIL0377</v>
          </cell>
        </row>
        <row r="71">
          <cell r="AG71" t="str">
            <v>AP3306</v>
          </cell>
        </row>
        <row r="72">
          <cell r="AG72" t="str">
            <v>APGL0205</v>
          </cell>
        </row>
        <row r="73">
          <cell r="AG73" t="str">
            <v>AP3293</v>
          </cell>
        </row>
        <row r="74">
          <cell r="AG74" t="str">
            <v>APGL0906</v>
          </cell>
        </row>
        <row r="75">
          <cell r="AG75" t="str">
            <v>APIL0200</v>
          </cell>
        </row>
        <row r="76">
          <cell r="AG76" t="str">
            <v>APGL0136</v>
          </cell>
        </row>
        <row r="77">
          <cell r="AG77" t="str">
            <v>APIL1241</v>
          </cell>
        </row>
        <row r="78">
          <cell r="AG78" t="str">
            <v>APIL1172</v>
          </cell>
        </row>
        <row r="79">
          <cell r="AG79" t="str">
            <v>APGL0661</v>
          </cell>
        </row>
        <row r="80">
          <cell r="AG80" t="str">
            <v>APGL0151</v>
          </cell>
        </row>
        <row r="81">
          <cell r="AG81" t="str">
            <v>APGL0160</v>
          </cell>
        </row>
        <row r="82">
          <cell r="AG82" t="str">
            <v>AP0127</v>
          </cell>
        </row>
        <row r="83">
          <cell r="AG83" t="str">
            <v>AP3297</v>
          </cell>
        </row>
        <row r="84">
          <cell r="AG84" t="str">
            <v>AP3295</v>
          </cell>
        </row>
        <row r="85">
          <cell r="AG85" t="str">
            <v>AP3296</v>
          </cell>
        </row>
        <row r="86">
          <cell r="AG86" t="str">
            <v>APIL1001</v>
          </cell>
        </row>
        <row r="87">
          <cell r="AG87" t="str">
            <v>APIL1493</v>
          </cell>
        </row>
        <row r="88">
          <cell r="AG88" t="str">
            <v>APIL0714</v>
          </cell>
        </row>
        <row r="89">
          <cell r="AG89" t="str">
            <v>AP0064</v>
          </cell>
        </row>
        <row r="90">
          <cell r="AG90" t="str">
            <v>APGL0219</v>
          </cell>
        </row>
        <row r="91">
          <cell r="AG91" t="str">
            <v>APGL0013</v>
          </cell>
        </row>
        <row r="92">
          <cell r="AG92" t="str">
            <v>APGL1265</v>
          </cell>
        </row>
        <row r="93">
          <cell r="AG93" t="str">
            <v>AP3269</v>
          </cell>
        </row>
        <row r="94">
          <cell r="AG94" t="str">
            <v>AP0004</v>
          </cell>
        </row>
        <row r="95">
          <cell r="AG95" t="str">
            <v>AP3304</v>
          </cell>
        </row>
        <row r="96">
          <cell r="AG96" t="str">
            <v>AP3327</v>
          </cell>
        </row>
        <row r="97">
          <cell r="AG97" t="str">
            <v>AP3302</v>
          </cell>
        </row>
        <row r="98">
          <cell r="AG98" t="str">
            <v>AP3298</v>
          </cell>
        </row>
        <row r="99">
          <cell r="AG99" t="str">
            <v>AP3299</v>
          </cell>
        </row>
        <row r="100">
          <cell r="AG100" t="str">
            <v>APGL0140</v>
          </cell>
        </row>
        <row r="101">
          <cell r="AG101" t="str">
            <v>AP3324</v>
          </cell>
        </row>
        <row r="102">
          <cell r="AG102" t="str">
            <v>AP3337</v>
          </cell>
        </row>
        <row r="103">
          <cell r="AG103" t="str">
            <v>AP3333</v>
          </cell>
        </row>
        <row r="104">
          <cell r="AG104" t="str">
            <v>AP3309</v>
          </cell>
        </row>
        <row r="105">
          <cell r="AG105" t="str">
            <v>APGL0001</v>
          </cell>
        </row>
        <row r="106">
          <cell r="AG106" t="str">
            <v>AP3335</v>
          </cell>
        </row>
        <row r="107">
          <cell r="AG107" t="str">
            <v>APIL1541</v>
          </cell>
        </row>
        <row r="108">
          <cell r="AG108" t="str">
            <v>AP0425</v>
          </cell>
        </row>
        <row r="109">
          <cell r="AG109" t="str">
            <v>APGL0021</v>
          </cell>
        </row>
        <row r="110">
          <cell r="AG110" t="str">
            <v>APIL0253</v>
          </cell>
        </row>
        <row r="111">
          <cell r="AG111" t="str">
            <v>AP3329</v>
          </cell>
        </row>
        <row r="112">
          <cell r="AG112" t="str">
            <v>APGL0005</v>
          </cell>
        </row>
        <row r="113">
          <cell r="AG113" t="str">
            <v>AP3332</v>
          </cell>
        </row>
        <row r="114">
          <cell r="AG114" t="str">
            <v>BH3581</v>
          </cell>
        </row>
        <row r="115">
          <cell r="AG115" t="str">
            <v>BH3577</v>
          </cell>
        </row>
        <row r="116">
          <cell r="AG116" t="str">
            <v>BH3582</v>
          </cell>
        </row>
        <row r="117">
          <cell r="AG117" t="str">
            <v>BH2885</v>
          </cell>
        </row>
        <row r="118">
          <cell r="AG118" t="str">
            <v>BH3579</v>
          </cell>
        </row>
        <row r="119">
          <cell r="AG119" t="str">
            <v>BH2869</v>
          </cell>
        </row>
        <row r="120">
          <cell r="AG120" t="str">
            <v>BH3035</v>
          </cell>
        </row>
        <row r="121">
          <cell r="AG121" t="str">
            <v>BH3560</v>
          </cell>
        </row>
        <row r="122">
          <cell r="AG122" t="str">
            <v>BH2986</v>
          </cell>
        </row>
        <row r="123">
          <cell r="AG123" t="str">
            <v>BH3574</v>
          </cell>
        </row>
        <row r="124">
          <cell r="AG124" t="str">
            <v>BH3576</v>
          </cell>
        </row>
        <row r="125">
          <cell r="AG125" t="str">
            <v>BH2748</v>
          </cell>
        </row>
        <row r="126">
          <cell r="AG126" t="str">
            <v>BH2983</v>
          </cell>
        </row>
        <row r="127">
          <cell r="AG127" t="str">
            <v>BH3036</v>
          </cell>
        </row>
        <row r="128">
          <cell r="AG128" t="str">
            <v>BH2904</v>
          </cell>
        </row>
        <row r="129">
          <cell r="AG129" t="str">
            <v>BH2931</v>
          </cell>
        </row>
        <row r="130">
          <cell r="AG130" t="str">
            <v>BH2932</v>
          </cell>
        </row>
        <row r="131">
          <cell r="AG131" t="str">
            <v>BH2933</v>
          </cell>
        </row>
        <row r="132">
          <cell r="AG132" t="str">
            <v>BH3555</v>
          </cell>
        </row>
        <row r="133">
          <cell r="AG133" t="str">
            <v>BH3565</v>
          </cell>
        </row>
        <row r="134">
          <cell r="AG134" t="str">
            <v>BH3567</v>
          </cell>
        </row>
        <row r="135">
          <cell r="AG135" t="str">
            <v>BH3566</v>
          </cell>
        </row>
        <row r="136">
          <cell r="AG136" t="str">
            <v>BH2683</v>
          </cell>
        </row>
        <row r="137">
          <cell r="AG137" t="str">
            <v>BH3098</v>
          </cell>
        </row>
        <row r="138">
          <cell r="AG138" t="str">
            <v>BH2716</v>
          </cell>
        </row>
        <row r="139">
          <cell r="AG139" t="str">
            <v>BH3568</v>
          </cell>
        </row>
        <row r="140">
          <cell r="AG140" t="str">
            <v>BH2828</v>
          </cell>
        </row>
        <row r="141">
          <cell r="AG141" t="str">
            <v>BH3235</v>
          </cell>
        </row>
        <row r="142">
          <cell r="AG142" t="str">
            <v>BH3236</v>
          </cell>
        </row>
        <row r="143">
          <cell r="AG143" t="str">
            <v>BH2817</v>
          </cell>
        </row>
        <row r="144">
          <cell r="AG144" t="str">
            <v>BH3553</v>
          </cell>
        </row>
        <row r="145">
          <cell r="AG145" t="str">
            <v>BH2684</v>
          </cell>
        </row>
        <row r="146">
          <cell r="AG146" t="str">
            <v>BH3570</v>
          </cell>
        </row>
        <row r="147">
          <cell r="AG147" t="str">
            <v>BH3572</v>
          </cell>
        </row>
        <row r="148">
          <cell r="AG148" t="str">
            <v>BH3202</v>
          </cell>
        </row>
        <row r="149">
          <cell r="AG149" t="str">
            <v>BH3063</v>
          </cell>
        </row>
        <row r="150">
          <cell r="AG150" t="str">
            <v>BH3564</v>
          </cell>
        </row>
        <row r="151">
          <cell r="AG151" t="str">
            <v>BH3585</v>
          </cell>
        </row>
        <row r="152">
          <cell r="AG152" t="str">
            <v>BH3095</v>
          </cell>
        </row>
        <row r="153">
          <cell r="AG153" t="str">
            <v>BH2749</v>
          </cell>
        </row>
        <row r="154">
          <cell r="AG154" t="str">
            <v>BH3350</v>
          </cell>
        </row>
        <row r="155">
          <cell r="AG155" t="str">
            <v>BH2827</v>
          </cell>
        </row>
        <row r="156">
          <cell r="AG156" t="str">
            <v>BR3245</v>
          </cell>
        </row>
        <row r="157">
          <cell r="AG157" t="str">
            <v>BH3561</v>
          </cell>
        </row>
        <row r="158">
          <cell r="AG158" t="str">
            <v>BH3562</v>
          </cell>
        </row>
        <row r="159">
          <cell r="AG159" t="str">
            <v>BH3434</v>
          </cell>
        </row>
        <row r="160">
          <cell r="AG160" t="str">
            <v>BH3556</v>
          </cell>
        </row>
        <row r="161">
          <cell r="AG161" t="str">
            <v>BH3050</v>
          </cell>
        </row>
        <row r="162">
          <cell r="AG162" t="str">
            <v>BH3383</v>
          </cell>
        </row>
        <row r="163">
          <cell r="AG163" t="str">
            <v>BH3286</v>
          </cell>
        </row>
        <row r="164">
          <cell r="AG164" t="str">
            <v>BH3349</v>
          </cell>
        </row>
        <row r="165">
          <cell r="AG165" t="str">
            <v>BH2985</v>
          </cell>
        </row>
        <row r="166">
          <cell r="AG166" t="str">
            <v>BH2906</v>
          </cell>
        </row>
        <row r="167">
          <cell r="AG167" t="str">
            <v>BH2925</v>
          </cell>
        </row>
        <row r="168">
          <cell r="AG168" t="str">
            <v>BH3023</v>
          </cell>
        </row>
        <row r="169">
          <cell r="AG169" t="str">
            <v>BH2907</v>
          </cell>
        </row>
        <row r="170">
          <cell r="AG170" t="str">
            <v>BH3118</v>
          </cell>
        </row>
        <row r="171">
          <cell r="AG171" t="str">
            <v>BH2926</v>
          </cell>
        </row>
        <row r="172">
          <cell r="AG172" t="str">
            <v>BH3237</v>
          </cell>
        </row>
        <row r="173">
          <cell r="AG173" t="str">
            <v>BH3499</v>
          </cell>
        </row>
        <row r="174">
          <cell r="AG174" t="str">
            <v>BH3498</v>
          </cell>
        </row>
        <row r="175">
          <cell r="AG175" t="str">
            <v>BH3497</v>
          </cell>
        </row>
        <row r="176">
          <cell r="AG176" t="str">
            <v>BH3571</v>
          </cell>
        </row>
        <row r="177">
          <cell r="AG177" t="str">
            <v>BH3046</v>
          </cell>
        </row>
        <row r="178">
          <cell r="AG178" t="str">
            <v>BH3022</v>
          </cell>
        </row>
        <row r="179">
          <cell r="AG179" t="str">
            <v>BH3037</v>
          </cell>
        </row>
        <row r="180">
          <cell r="AG180" t="str">
            <v>BH3473</v>
          </cell>
        </row>
        <row r="181">
          <cell r="AG181" t="str">
            <v>BH3573</v>
          </cell>
        </row>
        <row r="182">
          <cell r="AG182" t="str">
            <v>BH3420</v>
          </cell>
        </row>
        <row r="183">
          <cell r="AG183" t="str">
            <v>BH3421</v>
          </cell>
        </row>
        <row r="184">
          <cell r="AG184" t="str">
            <v>BH3423</v>
          </cell>
        </row>
        <row r="185">
          <cell r="AG185" t="str">
            <v>BH3419</v>
          </cell>
        </row>
        <row r="186">
          <cell r="AG186" t="str">
            <v>BH3474</v>
          </cell>
        </row>
        <row r="187">
          <cell r="AG187" t="str">
            <v>BH3031</v>
          </cell>
        </row>
        <row r="188">
          <cell r="AG188" t="str">
            <v>BH2876</v>
          </cell>
        </row>
        <row r="189">
          <cell r="AG189" t="str">
            <v>BR3257</v>
          </cell>
        </row>
        <row r="190">
          <cell r="AG190" t="str">
            <v>BH3433</v>
          </cell>
        </row>
        <row r="191">
          <cell r="AG191" t="str">
            <v>BH3432</v>
          </cell>
        </row>
        <row r="192">
          <cell r="AG192" t="str">
            <v>BH3280</v>
          </cell>
        </row>
        <row r="193">
          <cell r="AG193" t="str">
            <v>BH3240</v>
          </cell>
        </row>
        <row r="194">
          <cell r="AG194" t="str">
            <v>BH3281</v>
          </cell>
        </row>
        <row r="195">
          <cell r="AG195" t="str">
            <v>BH3500</v>
          </cell>
        </row>
        <row r="196">
          <cell r="AG196" t="str">
            <v>BH3284</v>
          </cell>
        </row>
        <row r="197">
          <cell r="AG197" t="str">
            <v>BH3285</v>
          </cell>
        </row>
        <row r="198">
          <cell r="AG198" t="str">
            <v>BH3552</v>
          </cell>
        </row>
        <row r="199">
          <cell r="AG199" t="str">
            <v>BH3283</v>
          </cell>
        </row>
        <row r="200">
          <cell r="AG200" t="str">
            <v>BH3495</v>
          </cell>
        </row>
        <row r="201">
          <cell r="AG201" t="str">
            <v>BH3496</v>
          </cell>
        </row>
        <row r="202">
          <cell r="AG202" t="str">
            <v>BH3494</v>
          </cell>
        </row>
        <row r="203">
          <cell r="AG203" t="str">
            <v>BH3580</v>
          </cell>
        </row>
        <row r="204">
          <cell r="AG204" t="str">
            <v>BH2930</v>
          </cell>
        </row>
        <row r="205">
          <cell r="AG205" t="str">
            <v>BH3264</v>
          </cell>
        </row>
        <row r="206">
          <cell r="AG206" t="str">
            <v>BH3583</v>
          </cell>
        </row>
        <row r="207">
          <cell r="AG207" t="str">
            <v>BH3584</v>
          </cell>
        </row>
        <row r="208">
          <cell r="AG208" t="str">
            <v>BH3563</v>
          </cell>
        </row>
        <row r="209">
          <cell r="AG209" t="str">
            <v>BH3472</v>
          </cell>
        </row>
        <row r="210">
          <cell r="AG210" t="str">
            <v>BH3125</v>
          </cell>
        </row>
        <row r="211">
          <cell r="AG211" t="str">
            <v>BH2984</v>
          </cell>
        </row>
        <row r="212">
          <cell r="AG212" t="str">
            <v>BH3554</v>
          </cell>
        </row>
        <row r="213">
          <cell r="AG213" t="str">
            <v>BH3034</v>
          </cell>
        </row>
        <row r="214">
          <cell r="AG214" t="str">
            <v>BH3024</v>
          </cell>
        </row>
        <row r="215">
          <cell r="AG215" t="str">
            <v>BH3084</v>
          </cell>
        </row>
        <row r="216">
          <cell r="AG216" t="str">
            <v>BH2685</v>
          </cell>
        </row>
        <row r="217">
          <cell r="AG217" t="str">
            <v>BH3578</v>
          </cell>
        </row>
        <row r="218">
          <cell r="AG218" t="str">
            <v>BH3282</v>
          </cell>
        </row>
        <row r="219">
          <cell r="AG219" t="str">
            <v>BH3030</v>
          </cell>
        </row>
        <row r="220">
          <cell r="AG220" t="str">
            <v>BH2886</v>
          </cell>
        </row>
        <row r="221">
          <cell r="AG221" t="str">
            <v>BH3569</v>
          </cell>
        </row>
        <row r="222">
          <cell r="AG222" t="str">
            <v>BH3575</v>
          </cell>
        </row>
        <row r="223">
          <cell r="AG223" t="str">
            <v>BH3085</v>
          </cell>
        </row>
        <row r="224">
          <cell r="AG224" t="str">
            <v>BH3431</v>
          </cell>
        </row>
        <row r="225">
          <cell r="AG225" t="str">
            <v>BH3422</v>
          </cell>
        </row>
        <row r="226">
          <cell r="AG226" t="str">
            <v>CHGL2181</v>
          </cell>
        </row>
        <row r="227">
          <cell r="AG227" t="str">
            <v>CH2829</v>
          </cell>
        </row>
        <row r="228">
          <cell r="AG228" t="str">
            <v>CH2949</v>
          </cell>
        </row>
        <row r="229">
          <cell r="AG229" t="str">
            <v>CH2894</v>
          </cell>
        </row>
        <row r="230">
          <cell r="AG230" t="str">
            <v>CH2812</v>
          </cell>
        </row>
        <row r="231">
          <cell r="AG231" t="str">
            <v>CH2950</v>
          </cell>
        </row>
        <row r="232">
          <cell r="AG232" t="str">
            <v>CH2799</v>
          </cell>
        </row>
        <row r="233">
          <cell r="AG233" t="str">
            <v>CH2675</v>
          </cell>
        </row>
        <row r="234">
          <cell r="AG234" t="str">
            <v>CH2741</v>
          </cell>
        </row>
        <row r="235">
          <cell r="AG235" t="str">
            <v>CH2895</v>
          </cell>
        </row>
        <row r="236">
          <cell r="AG236" t="str">
            <v>CH3011</v>
          </cell>
        </row>
        <row r="237">
          <cell r="AG237" t="str">
            <v>CH3009</v>
          </cell>
        </row>
        <row r="238">
          <cell r="AG238" t="str">
            <v>CH2974</v>
          </cell>
        </row>
        <row r="239">
          <cell r="AG239" t="str">
            <v>CHGL0701</v>
          </cell>
        </row>
        <row r="240">
          <cell r="AG240" t="str">
            <v>CHGL2641</v>
          </cell>
        </row>
        <row r="241">
          <cell r="AG241" t="str">
            <v>CH2744</v>
          </cell>
        </row>
        <row r="242">
          <cell r="AG242" t="str">
            <v>CHGL0403</v>
          </cell>
        </row>
        <row r="243">
          <cell r="AG243" t="str">
            <v>CH2666</v>
          </cell>
        </row>
        <row r="244">
          <cell r="AG244" t="str">
            <v>CH3101</v>
          </cell>
        </row>
        <row r="245">
          <cell r="AG245" t="str">
            <v>CHGL2180</v>
          </cell>
        </row>
        <row r="246">
          <cell r="AG246" t="str">
            <v>CHGL0827</v>
          </cell>
        </row>
        <row r="247">
          <cell r="AG247" t="str">
            <v>CHGL0480</v>
          </cell>
        </row>
        <row r="248">
          <cell r="AG248" t="str">
            <v>CH2699</v>
          </cell>
        </row>
        <row r="249">
          <cell r="AG249" t="str">
            <v>CH2694</v>
          </cell>
        </row>
        <row r="250">
          <cell r="AG250" t="str">
            <v>CHGL0505</v>
          </cell>
        </row>
        <row r="251">
          <cell r="AG251" t="str">
            <v>CHGL2047</v>
          </cell>
        </row>
        <row r="252">
          <cell r="AG252" t="str">
            <v>CH2698</v>
          </cell>
        </row>
        <row r="253">
          <cell r="AG253" t="str">
            <v>CH2888</v>
          </cell>
        </row>
        <row r="254">
          <cell r="AG254" t="str">
            <v>CHGL0418</v>
          </cell>
        </row>
        <row r="255">
          <cell r="AG255" t="str">
            <v>CHGL0697</v>
          </cell>
        </row>
        <row r="256">
          <cell r="AG256" t="str">
            <v>CHGL0400</v>
          </cell>
        </row>
        <row r="257">
          <cell r="AG257" t="str">
            <v>CHGL2194</v>
          </cell>
        </row>
        <row r="258">
          <cell r="AG258" t="str">
            <v>CHGL0766</v>
          </cell>
        </row>
        <row r="259">
          <cell r="AG259" t="str">
            <v>CH2822</v>
          </cell>
        </row>
        <row r="260">
          <cell r="AG260" t="str">
            <v>CHGL0847</v>
          </cell>
        </row>
        <row r="261">
          <cell r="AG261" t="str">
            <v>CH2870</v>
          </cell>
        </row>
        <row r="262">
          <cell r="AG262" t="str">
            <v>CHGL1918</v>
          </cell>
        </row>
        <row r="263">
          <cell r="AG263" t="str">
            <v>CH2900</v>
          </cell>
        </row>
        <row r="264">
          <cell r="AG264" t="str">
            <v>CH2672</v>
          </cell>
        </row>
        <row r="265">
          <cell r="AG265" t="str">
            <v>CHGL2131</v>
          </cell>
        </row>
        <row r="266">
          <cell r="AG266" t="str">
            <v>CH2769</v>
          </cell>
        </row>
        <row r="267">
          <cell r="AG267" t="str">
            <v>CH2808</v>
          </cell>
        </row>
        <row r="268">
          <cell r="AG268" t="str">
            <v>CH2745</v>
          </cell>
        </row>
        <row r="269">
          <cell r="AG269" t="str">
            <v>CHGL2137</v>
          </cell>
        </row>
        <row r="270">
          <cell r="AG270" t="str">
            <v>CHGL2073</v>
          </cell>
        </row>
        <row r="271">
          <cell r="AG271" t="str">
            <v>CH2701</v>
          </cell>
        </row>
        <row r="272">
          <cell r="AG272" t="str">
            <v>CH2908</v>
          </cell>
        </row>
        <row r="273">
          <cell r="AG273" t="str">
            <v>CHGL2398</v>
          </cell>
        </row>
        <row r="274">
          <cell r="AG274" t="str">
            <v>CH2676</v>
          </cell>
        </row>
        <row r="275">
          <cell r="AG275" t="str">
            <v>CH2688</v>
          </cell>
        </row>
        <row r="276">
          <cell r="AG276" t="str">
            <v>CH2726</v>
          </cell>
        </row>
        <row r="277">
          <cell r="AG277" t="str">
            <v>CH2677</v>
          </cell>
        </row>
        <row r="278">
          <cell r="AG278" t="str">
            <v>CHGL0903</v>
          </cell>
        </row>
        <row r="279">
          <cell r="AG279" t="str">
            <v>CH2770</v>
          </cell>
        </row>
        <row r="280">
          <cell r="AG280" t="str">
            <v>CHGL0611</v>
          </cell>
        </row>
        <row r="281">
          <cell r="AG281" t="str">
            <v>CHGL0781</v>
          </cell>
        </row>
        <row r="282">
          <cell r="AG282" t="str">
            <v>CH2737</v>
          </cell>
        </row>
        <row r="283">
          <cell r="AG283" t="str">
            <v>CHGL2046</v>
          </cell>
        </row>
        <row r="284">
          <cell r="AG284" t="str">
            <v>CHGL2136</v>
          </cell>
        </row>
        <row r="285">
          <cell r="AG285" t="str">
            <v>CH2889</v>
          </cell>
        </row>
        <row r="286">
          <cell r="AG286" t="str">
            <v>CHGL2244</v>
          </cell>
        </row>
        <row r="287">
          <cell r="AG287" t="str">
            <v>CHGL0416</v>
          </cell>
        </row>
        <row r="288">
          <cell r="AG288" t="str">
            <v>CH2972</v>
          </cell>
        </row>
        <row r="289">
          <cell r="AG289" t="str">
            <v>CHGL0402</v>
          </cell>
        </row>
        <row r="290">
          <cell r="AG290" t="str">
            <v>CH2746</v>
          </cell>
        </row>
        <row r="291">
          <cell r="AG291" t="str">
            <v>CHGL2138</v>
          </cell>
        </row>
        <row r="292">
          <cell r="AG292" t="str">
            <v>CHGL2614</v>
          </cell>
        </row>
        <row r="293">
          <cell r="AG293" t="str">
            <v>CH2887</v>
          </cell>
        </row>
        <row r="294">
          <cell r="AG294" t="str">
            <v>CHGL2074</v>
          </cell>
        </row>
        <row r="295">
          <cell r="AG295" t="str">
            <v>CHGL0504</v>
          </cell>
        </row>
        <row r="296">
          <cell r="AG296" t="str">
            <v>CHGL0846</v>
          </cell>
        </row>
        <row r="297">
          <cell r="AG297" t="str">
            <v>GAGL1301</v>
          </cell>
        </row>
        <row r="298">
          <cell r="AG298" t="str">
            <v>GA3129</v>
          </cell>
        </row>
        <row r="299">
          <cell r="AG299" t="str">
            <v>GA2043</v>
          </cell>
        </row>
        <row r="300">
          <cell r="AG300" t="str">
            <v>GA2702</v>
          </cell>
        </row>
        <row r="301">
          <cell r="AG301" t="str">
            <v>GR2940</v>
          </cell>
        </row>
        <row r="302">
          <cell r="AG302" t="str">
            <v>GRGL1769</v>
          </cell>
        </row>
        <row r="303">
          <cell r="AG303" t="str">
            <v>GR3251</v>
          </cell>
        </row>
        <row r="304">
          <cell r="AG304" t="str">
            <v>GR3250</v>
          </cell>
        </row>
        <row r="305">
          <cell r="AG305" t="str">
            <v>GRGL1347</v>
          </cell>
        </row>
        <row r="306">
          <cell r="AG306" t="str">
            <v>GRGL2118</v>
          </cell>
        </row>
        <row r="307">
          <cell r="AG307" t="str">
            <v>GRGL2184</v>
          </cell>
        </row>
        <row r="308">
          <cell r="AG308" t="str">
            <v>GR1767</v>
          </cell>
        </row>
        <row r="309">
          <cell r="AG309" t="str">
            <v>GRGL2060</v>
          </cell>
        </row>
        <row r="310">
          <cell r="AG310" t="str">
            <v>GR3206</v>
          </cell>
        </row>
        <row r="311">
          <cell r="AG311" t="str">
            <v>GR3208</v>
          </cell>
        </row>
        <row r="312">
          <cell r="AG312" t="str">
            <v>GR3211</v>
          </cell>
        </row>
        <row r="313">
          <cell r="AG313" t="str">
            <v>GR2980</v>
          </cell>
        </row>
        <row r="314">
          <cell r="AG314" t="str">
            <v>GR3205</v>
          </cell>
        </row>
        <row r="315">
          <cell r="AG315" t="str">
            <v>GR3025</v>
          </cell>
        </row>
        <row r="316">
          <cell r="AG316" t="str">
            <v>GR2945</v>
          </cell>
        </row>
        <row r="317">
          <cell r="AG317" t="str">
            <v>GR3199</v>
          </cell>
        </row>
        <row r="318">
          <cell r="AG318" t="str">
            <v>GR3261</v>
          </cell>
        </row>
        <row r="319">
          <cell r="AG319" t="str">
            <v>GR2824</v>
          </cell>
        </row>
        <row r="320">
          <cell r="AG320" t="str">
            <v>GR3065</v>
          </cell>
        </row>
        <row r="321">
          <cell r="AG321" t="str">
            <v>GR3533</v>
          </cell>
        </row>
        <row r="322">
          <cell r="AG322" t="str">
            <v>GR3092</v>
          </cell>
        </row>
        <row r="323">
          <cell r="AG323" t="str">
            <v>GR3262</v>
          </cell>
        </row>
        <row r="324">
          <cell r="AG324" t="str">
            <v>GR3061</v>
          </cell>
        </row>
        <row r="325">
          <cell r="AG325" t="str">
            <v>GR2667</v>
          </cell>
        </row>
        <row r="326">
          <cell r="AG326" t="str">
            <v>GRGL2121</v>
          </cell>
        </row>
        <row r="327">
          <cell r="AG327" t="str">
            <v>GR2893</v>
          </cell>
        </row>
        <row r="328">
          <cell r="AG328" t="str">
            <v>GRGL1765</v>
          </cell>
        </row>
        <row r="329">
          <cell r="AG329" t="str">
            <v>GR2898</v>
          </cell>
        </row>
        <row r="330">
          <cell r="AG330" t="str">
            <v>GR3091</v>
          </cell>
        </row>
        <row r="331">
          <cell r="AG331" t="str">
            <v>GR3604</v>
          </cell>
        </row>
        <row r="332">
          <cell r="AG332" t="str">
            <v>GRGL2059</v>
          </cell>
        </row>
        <row r="333">
          <cell r="AG333" t="str">
            <v>GRGL1486</v>
          </cell>
        </row>
        <row r="334">
          <cell r="AG334" t="str">
            <v>GR2837</v>
          </cell>
        </row>
        <row r="335">
          <cell r="AG335" t="str">
            <v>GRGL1768</v>
          </cell>
        </row>
        <row r="336">
          <cell r="AG336" t="str">
            <v>GR2973</v>
          </cell>
        </row>
        <row r="337">
          <cell r="AG337" t="str">
            <v>GR1764</v>
          </cell>
        </row>
        <row r="338">
          <cell r="AG338" t="str">
            <v>GR3260</v>
          </cell>
        </row>
        <row r="339">
          <cell r="AG339" t="str">
            <v>GR3083</v>
          </cell>
        </row>
        <row r="340">
          <cell r="AG340" t="str">
            <v>GR2671</v>
          </cell>
        </row>
        <row r="341">
          <cell r="AG341" t="str">
            <v>GR2978</v>
          </cell>
        </row>
        <row r="342">
          <cell r="AG342" t="str">
            <v>GR2981</v>
          </cell>
        </row>
        <row r="343">
          <cell r="AG343" t="str">
            <v>GR2979</v>
          </cell>
        </row>
        <row r="344">
          <cell r="AG344" t="str">
            <v>GR3204</v>
          </cell>
        </row>
        <row r="345">
          <cell r="AG345" t="str">
            <v>GR2942</v>
          </cell>
        </row>
        <row r="346">
          <cell r="AG346" t="str">
            <v>GR2971</v>
          </cell>
        </row>
        <row r="347">
          <cell r="AG347" t="str">
            <v>GRGL2122</v>
          </cell>
        </row>
        <row r="348">
          <cell r="AG348" t="str">
            <v>GR2836</v>
          </cell>
        </row>
        <row r="349">
          <cell r="AG349" t="str">
            <v>GR2943</v>
          </cell>
        </row>
        <row r="350">
          <cell r="AG350" t="str">
            <v>GR3207</v>
          </cell>
        </row>
        <row r="351">
          <cell r="AG351" t="str">
            <v>GR2731</v>
          </cell>
        </row>
        <row r="352">
          <cell r="AG352" t="str">
            <v>GR2730</v>
          </cell>
        </row>
        <row r="353">
          <cell r="AG353" t="str">
            <v>GR3209</v>
          </cell>
        </row>
        <row r="354">
          <cell r="AG354" t="str">
            <v>GRGL1659</v>
          </cell>
        </row>
        <row r="355">
          <cell r="AG355" t="str">
            <v>GRGL1482</v>
          </cell>
        </row>
        <row r="356">
          <cell r="AG356" t="str">
            <v>GRGL2119</v>
          </cell>
        </row>
        <row r="357">
          <cell r="AG357" t="str">
            <v>GRGL1557</v>
          </cell>
        </row>
        <row r="358">
          <cell r="AG358" t="str">
            <v>HR3612</v>
          </cell>
        </row>
        <row r="359">
          <cell r="AG359" t="str">
            <v>HR3212</v>
          </cell>
        </row>
        <row r="360">
          <cell r="AG360" t="str">
            <v>HR3540</v>
          </cell>
        </row>
        <row r="361">
          <cell r="AG361" t="str">
            <v>HR3117</v>
          </cell>
        </row>
        <row r="362">
          <cell r="AG362" t="str">
            <v>HR3389</v>
          </cell>
        </row>
        <row r="363">
          <cell r="AG363" t="str">
            <v>HR3121</v>
          </cell>
        </row>
        <row r="364">
          <cell r="AG364" t="str">
            <v>HR3213</v>
          </cell>
        </row>
        <row r="365">
          <cell r="AG365" t="str">
            <v>HR3244</v>
          </cell>
        </row>
        <row r="366">
          <cell r="AG366" t="str">
            <v>HR3210</v>
          </cell>
        </row>
        <row r="367">
          <cell r="AG367" t="str">
            <v>HR3241</v>
          </cell>
        </row>
        <row r="368">
          <cell r="AG368" t="str">
            <v>HR3242</v>
          </cell>
        </row>
        <row r="369">
          <cell r="AG369" t="str">
            <v>HR3541</v>
          </cell>
        </row>
        <row r="370">
          <cell r="AG370" t="str">
            <v>HR3243</v>
          </cell>
        </row>
        <row r="371">
          <cell r="AG371" t="str">
            <v>HR3501</v>
          </cell>
        </row>
        <row r="372">
          <cell r="AG372" t="str">
            <v>HR3094</v>
          </cell>
        </row>
        <row r="373">
          <cell r="AG373" t="str">
            <v>HP3611</v>
          </cell>
        </row>
        <row r="374">
          <cell r="AG374" t="str">
            <v>JH3201</v>
          </cell>
        </row>
        <row r="375">
          <cell r="AG375" t="str">
            <v>JH1057</v>
          </cell>
        </row>
        <row r="376">
          <cell r="AG376" t="str">
            <v>JH2703</v>
          </cell>
        </row>
        <row r="377">
          <cell r="AG377" t="str">
            <v>JH2674</v>
          </cell>
        </row>
        <row r="378">
          <cell r="AG378" t="str">
            <v>JHGL2627</v>
          </cell>
        </row>
        <row r="379">
          <cell r="AG379" t="str">
            <v>JH2990</v>
          </cell>
        </row>
        <row r="380">
          <cell r="AG380" t="str">
            <v>JHGL2624</v>
          </cell>
        </row>
        <row r="381">
          <cell r="AG381" t="str">
            <v>JHGL2045</v>
          </cell>
        </row>
        <row r="382">
          <cell r="AG382" t="str">
            <v>JH2998</v>
          </cell>
        </row>
        <row r="383">
          <cell r="AG383" t="str">
            <v>JH2717</v>
          </cell>
        </row>
        <row r="384">
          <cell r="AG384" t="str">
            <v>JHGL2124</v>
          </cell>
        </row>
        <row r="385">
          <cell r="AG385" t="str">
            <v>JHGL2625</v>
          </cell>
        </row>
        <row r="386">
          <cell r="AG386" t="str">
            <v>JH2929</v>
          </cell>
        </row>
        <row r="387">
          <cell r="AG387" t="str">
            <v>JHGL2636</v>
          </cell>
        </row>
        <row r="388">
          <cell r="AG388" t="str">
            <v>JH3532</v>
          </cell>
        </row>
        <row r="389">
          <cell r="AG389" t="str">
            <v>JH2668</v>
          </cell>
        </row>
        <row r="390">
          <cell r="AG390" t="str">
            <v>JHGL2111</v>
          </cell>
        </row>
        <row r="391">
          <cell r="AG391" t="str">
            <v>JHGL2112</v>
          </cell>
        </row>
        <row r="392">
          <cell r="AG392" t="str">
            <v>JH3100</v>
          </cell>
        </row>
        <row r="393">
          <cell r="AG393" t="str">
            <v>JH2660</v>
          </cell>
        </row>
        <row r="394">
          <cell r="AG394" t="str">
            <v>JH2993</v>
          </cell>
        </row>
        <row r="395">
          <cell r="AG395" t="str">
            <v>JH2679</v>
          </cell>
        </row>
        <row r="396">
          <cell r="AG396" t="str">
            <v>JH3052</v>
          </cell>
        </row>
        <row r="397">
          <cell r="AG397" t="str">
            <v>JH2720</v>
          </cell>
        </row>
        <row r="398">
          <cell r="AG398" t="str">
            <v>JH2997</v>
          </cell>
        </row>
        <row r="399">
          <cell r="AG399" t="str">
            <v>JHGL1715</v>
          </cell>
        </row>
        <row r="400">
          <cell r="AG400" t="str">
            <v>JHGL1772</v>
          </cell>
        </row>
        <row r="401">
          <cell r="AG401" t="str">
            <v>JH2659</v>
          </cell>
        </row>
        <row r="402">
          <cell r="AG402" t="str">
            <v>JH2696</v>
          </cell>
        </row>
        <row r="403">
          <cell r="AG403" t="str">
            <v>JH2729</v>
          </cell>
        </row>
        <row r="404">
          <cell r="AG404" t="str">
            <v>JH3097</v>
          </cell>
        </row>
        <row r="405">
          <cell r="AG405" t="str">
            <v>JH2680</v>
          </cell>
        </row>
        <row r="406">
          <cell r="AG406" t="str">
            <v>JH2867</v>
          </cell>
        </row>
        <row r="407">
          <cell r="AG407" t="str">
            <v>JH3471</v>
          </cell>
        </row>
        <row r="408">
          <cell r="AG408" t="str">
            <v>JH2707</v>
          </cell>
        </row>
        <row r="409">
          <cell r="AG409" t="str">
            <v>JH2646</v>
          </cell>
        </row>
        <row r="410">
          <cell r="AG410" t="str">
            <v>JH2678</v>
          </cell>
        </row>
        <row r="411">
          <cell r="AG411" t="str">
            <v>JHGL1386</v>
          </cell>
        </row>
        <row r="412">
          <cell r="AG412" t="str">
            <v>JH3064</v>
          </cell>
        </row>
        <row r="413">
          <cell r="AG413" t="str">
            <v>JHGL1191</v>
          </cell>
        </row>
        <row r="414">
          <cell r="AG414" t="str">
            <v>JH3531</v>
          </cell>
        </row>
        <row r="415">
          <cell r="AG415" t="str">
            <v>JH2665</v>
          </cell>
        </row>
        <row r="416">
          <cell r="AG416" t="str">
            <v>JH3066</v>
          </cell>
        </row>
        <row r="417">
          <cell r="AG417" t="str">
            <v>JH3360</v>
          </cell>
        </row>
        <row r="418">
          <cell r="AG418" t="str">
            <v>JH3088</v>
          </cell>
        </row>
        <row r="419">
          <cell r="AG419" t="str">
            <v>JH2928</v>
          </cell>
        </row>
        <row r="420">
          <cell r="AG420" t="str">
            <v>JH3234</v>
          </cell>
        </row>
        <row r="421">
          <cell r="AG421" t="str">
            <v>JH2723</v>
          </cell>
        </row>
        <row r="422">
          <cell r="AG422" t="str">
            <v>JH2700</v>
          </cell>
        </row>
        <row r="423">
          <cell r="AG423" t="str">
            <v>JH2681</v>
          </cell>
        </row>
        <row r="424">
          <cell r="AG424" t="str">
            <v>JH2921</v>
          </cell>
        </row>
        <row r="425">
          <cell r="AG425" t="str">
            <v>KAGL0522</v>
          </cell>
        </row>
        <row r="426">
          <cell r="AG426" t="str">
            <v>KAGL0567</v>
          </cell>
        </row>
        <row r="427">
          <cell r="AG427" t="str">
            <v>KAGL1204</v>
          </cell>
        </row>
        <row r="428">
          <cell r="AG428" t="str">
            <v>KAGL1169</v>
          </cell>
        </row>
        <row r="429">
          <cell r="AG429" t="str">
            <v>KAGL0568</v>
          </cell>
        </row>
        <row r="430">
          <cell r="AG430" t="str">
            <v>KAGL0336</v>
          </cell>
        </row>
        <row r="431">
          <cell r="AG431" t="str">
            <v>KAGL0341</v>
          </cell>
        </row>
        <row r="432">
          <cell r="AG432" t="str">
            <v>KAGL1678</v>
          </cell>
        </row>
        <row r="433">
          <cell r="AG433" t="str">
            <v>KAGL0698</v>
          </cell>
        </row>
        <row r="434">
          <cell r="AG434" t="str">
            <v>KAGL0220</v>
          </cell>
        </row>
        <row r="435">
          <cell r="AG435" t="str">
            <v>KAGL0548</v>
          </cell>
        </row>
        <row r="436">
          <cell r="AG436" t="str">
            <v>KAGL0814</v>
          </cell>
        </row>
        <row r="437">
          <cell r="AG437" t="str">
            <v>KAGL1677</v>
          </cell>
        </row>
        <row r="438">
          <cell r="AG438" t="str">
            <v>KA3524</v>
          </cell>
        </row>
        <row r="439">
          <cell r="AG439" t="str">
            <v>KAGL0655</v>
          </cell>
        </row>
        <row r="440">
          <cell r="AG440" t="str">
            <v>KAGL0577</v>
          </cell>
        </row>
        <row r="441">
          <cell r="AG441" t="str">
            <v>KAGL0569</v>
          </cell>
        </row>
        <row r="442">
          <cell r="AG442" t="str">
            <v>KAGL0738</v>
          </cell>
        </row>
        <row r="443">
          <cell r="AG443" t="str">
            <v>KAGL0813</v>
          </cell>
        </row>
        <row r="444">
          <cell r="AG444" t="str">
            <v>KA3523</v>
          </cell>
        </row>
        <row r="445">
          <cell r="AG445" t="str">
            <v>KAGL0299</v>
          </cell>
        </row>
        <row r="446">
          <cell r="AG446" t="str">
            <v>KAGL0240</v>
          </cell>
        </row>
        <row r="447">
          <cell r="AG447" t="str">
            <v>KAGL1036</v>
          </cell>
        </row>
        <row r="448">
          <cell r="AG448" t="str">
            <v>KAGL0678</v>
          </cell>
        </row>
        <row r="449">
          <cell r="AG449" t="str">
            <v>KAGL1398</v>
          </cell>
        </row>
        <row r="450">
          <cell r="AG450" t="str">
            <v>KAGL0283</v>
          </cell>
        </row>
        <row r="451">
          <cell r="AG451" t="str">
            <v>KA0277</v>
          </cell>
        </row>
        <row r="452">
          <cell r="AG452" t="str">
            <v>KA3521</v>
          </cell>
        </row>
        <row r="453">
          <cell r="AG453" t="str">
            <v>KAGL0346</v>
          </cell>
        </row>
        <row r="454">
          <cell r="AG454" t="str">
            <v>KAGL0229</v>
          </cell>
        </row>
        <row r="455">
          <cell r="AG455" t="str">
            <v>KAGL1190</v>
          </cell>
        </row>
        <row r="456">
          <cell r="AG456" t="str">
            <v>KAGL0170</v>
          </cell>
        </row>
        <row r="457">
          <cell r="AG457" t="str">
            <v>KAGL0233</v>
          </cell>
        </row>
        <row r="458">
          <cell r="AG458" t="str">
            <v>KAGL0749</v>
          </cell>
        </row>
        <row r="459">
          <cell r="AG459" t="str">
            <v>KAGL0788</v>
          </cell>
        </row>
        <row r="460">
          <cell r="AG460" t="str">
            <v>KAGL0570</v>
          </cell>
        </row>
        <row r="461">
          <cell r="AG461" t="str">
            <v>KAGL0166</v>
          </cell>
        </row>
        <row r="462">
          <cell r="AG462" t="str">
            <v>KA1857</v>
          </cell>
        </row>
        <row r="463">
          <cell r="AG463" t="str">
            <v>KAGL0325</v>
          </cell>
        </row>
        <row r="464">
          <cell r="AG464" t="str">
            <v>KAGL1394</v>
          </cell>
        </row>
        <row r="465">
          <cell r="AG465" t="str">
            <v>KAGL0547</v>
          </cell>
        </row>
        <row r="466">
          <cell r="AG466" t="str">
            <v>KAGL0423</v>
          </cell>
        </row>
        <row r="467">
          <cell r="AG467" t="str">
            <v>KAGL1575</v>
          </cell>
        </row>
        <row r="468">
          <cell r="AG468" t="str">
            <v>KAGL2470</v>
          </cell>
        </row>
        <row r="469">
          <cell r="AG469" t="str">
            <v>KA3520</v>
          </cell>
        </row>
        <row r="470">
          <cell r="AG470" t="str">
            <v>KAGL0787</v>
          </cell>
        </row>
        <row r="471">
          <cell r="AG471" t="str">
            <v>KAGL0311</v>
          </cell>
        </row>
        <row r="472">
          <cell r="AG472" t="str">
            <v>KAGL0111</v>
          </cell>
        </row>
        <row r="473">
          <cell r="AG473" t="str">
            <v>KAGL0172</v>
          </cell>
        </row>
        <row r="474">
          <cell r="AG474" t="str">
            <v>KAGL1582</v>
          </cell>
        </row>
        <row r="475">
          <cell r="AG475" t="str">
            <v>KAGL0581</v>
          </cell>
        </row>
        <row r="476">
          <cell r="AG476" t="str">
            <v>KAGL0209</v>
          </cell>
        </row>
        <row r="477">
          <cell r="AG477" t="str">
            <v>KAGL0212</v>
          </cell>
        </row>
        <row r="478">
          <cell r="AG478" t="str">
            <v>KAGL0191</v>
          </cell>
        </row>
        <row r="479">
          <cell r="AG479" t="str">
            <v>KAGL0863</v>
          </cell>
        </row>
        <row r="480">
          <cell r="AG480" t="str">
            <v>KAGL1851</v>
          </cell>
        </row>
        <row r="481">
          <cell r="AG481" t="str">
            <v>KAGL0824</v>
          </cell>
        </row>
        <row r="482">
          <cell r="AG482" t="str">
            <v>KAGL0477</v>
          </cell>
        </row>
        <row r="483">
          <cell r="AG483" t="str">
            <v>KAGL0756</v>
          </cell>
        </row>
        <row r="484">
          <cell r="AG484" t="str">
            <v>KA3522</v>
          </cell>
        </row>
        <row r="485">
          <cell r="AG485" t="str">
            <v>KAGL0495</v>
          </cell>
        </row>
        <row r="486">
          <cell r="AG486" t="str">
            <v>KAGL0161</v>
          </cell>
        </row>
        <row r="487">
          <cell r="AG487" t="str">
            <v>KAGL0616</v>
          </cell>
        </row>
        <row r="488">
          <cell r="AG488" t="str">
            <v>KAGL0195</v>
          </cell>
        </row>
        <row r="489">
          <cell r="AG489" t="str">
            <v>KAGL0176</v>
          </cell>
        </row>
        <row r="490">
          <cell r="AG490" t="str">
            <v>KAGL0535</v>
          </cell>
        </row>
        <row r="491">
          <cell r="AG491" t="str">
            <v>KAGL0496</v>
          </cell>
        </row>
        <row r="492">
          <cell r="AG492" t="str">
            <v>KAGL0138</v>
          </cell>
        </row>
        <row r="493">
          <cell r="AG493" t="str">
            <v>KA3238</v>
          </cell>
        </row>
        <row r="494">
          <cell r="AG494" t="str">
            <v>KA2788</v>
          </cell>
        </row>
        <row r="495">
          <cell r="AG495" t="str">
            <v>KAGL1311</v>
          </cell>
        </row>
        <row r="496">
          <cell r="AG496" t="str">
            <v>KAGL0196</v>
          </cell>
        </row>
        <row r="497">
          <cell r="AG497" t="str">
            <v>KA1747</v>
          </cell>
        </row>
        <row r="498">
          <cell r="AG498" t="str">
            <v>KAGL1478</v>
          </cell>
        </row>
        <row r="499">
          <cell r="AG499" t="str">
            <v>KAGL0302</v>
          </cell>
        </row>
        <row r="500">
          <cell r="AG500" t="str">
            <v>KAGL0133</v>
          </cell>
        </row>
        <row r="501">
          <cell r="AG501" t="str">
            <v>KA3517</v>
          </cell>
        </row>
        <row r="502">
          <cell r="AG502" t="str">
            <v>KAGL0163</v>
          </cell>
        </row>
        <row r="503">
          <cell r="AG503" t="str">
            <v>KAGL0174</v>
          </cell>
        </row>
        <row r="504">
          <cell r="AG504" t="str">
            <v>KAGL0198</v>
          </cell>
        </row>
        <row r="505">
          <cell r="AG505" t="str">
            <v>KA0204</v>
          </cell>
        </row>
        <row r="506">
          <cell r="AG506" t="str">
            <v>KAGL0131</v>
          </cell>
        </row>
        <row r="507">
          <cell r="AG507" t="str">
            <v>KAGL2028</v>
          </cell>
        </row>
        <row r="508">
          <cell r="AG508" t="str">
            <v>KAGL0188</v>
          </cell>
        </row>
        <row r="509">
          <cell r="AG509" t="str">
            <v>KA0322</v>
          </cell>
        </row>
        <row r="510">
          <cell r="AG510" t="str">
            <v>KA0741</v>
          </cell>
        </row>
        <row r="511">
          <cell r="AG511" t="str">
            <v>KAGL0187</v>
          </cell>
        </row>
        <row r="512">
          <cell r="AG512" t="str">
            <v>KA3518</v>
          </cell>
        </row>
        <row r="513">
          <cell r="AG513" t="str">
            <v>KAGL0293</v>
          </cell>
        </row>
        <row r="514">
          <cell r="AG514" t="str">
            <v>KAGL0982</v>
          </cell>
        </row>
        <row r="515">
          <cell r="AG515" t="str">
            <v>KA2796</v>
          </cell>
        </row>
        <row r="516">
          <cell r="AG516" t="str">
            <v>KAGL0185</v>
          </cell>
        </row>
        <row r="517">
          <cell r="AG517" t="str">
            <v>KAGL0183</v>
          </cell>
        </row>
        <row r="518">
          <cell r="AG518" t="str">
            <v>KA1936</v>
          </cell>
        </row>
        <row r="519">
          <cell r="AG519" t="str">
            <v>KAGL0546</v>
          </cell>
        </row>
        <row r="520">
          <cell r="AG520" t="str">
            <v>KAGL1457</v>
          </cell>
        </row>
        <row r="521">
          <cell r="AG521" t="str">
            <v>KA1935</v>
          </cell>
        </row>
        <row r="522">
          <cell r="AG522" t="str">
            <v>KAGL1617</v>
          </cell>
        </row>
        <row r="523">
          <cell r="AG523" t="str">
            <v>KAGL0226</v>
          </cell>
        </row>
        <row r="524">
          <cell r="AG524" t="str">
            <v>KA3516</v>
          </cell>
        </row>
        <row r="525">
          <cell r="AG525" t="str">
            <v>KAGL0545</v>
          </cell>
        </row>
        <row r="526">
          <cell r="AG526" t="str">
            <v>KA0790</v>
          </cell>
        </row>
        <row r="527">
          <cell r="AG527" t="str">
            <v>KAGL0223</v>
          </cell>
        </row>
        <row r="528">
          <cell r="AG528" t="str">
            <v>KAGL0743</v>
          </cell>
        </row>
        <row r="529">
          <cell r="AG529" t="str">
            <v>KAGL0190</v>
          </cell>
        </row>
        <row r="530">
          <cell r="AG530" t="str">
            <v>KAGL0189</v>
          </cell>
        </row>
        <row r="531">
          <cell r="AG531" t="str">
            <v>KAGL0406</v>
          </cell>
        </row>
        <row r="532">
          <cell r="AG532" t="str">
            <v>KA0901</v>
          </cell>
        </row>
        <row r="533">
          <cell r="AG533" t="str">
            <v>KA3515</v>
          </cell>
        </row>
        <row r="534">
          <cell r="AG534" t="str">
            <v>KAGL0227</v>
          </cell>
        </row>
        <row r="535">
          <cell r="AG535" t="str">
            <v>KAGL1819</v>
          </cell>
        </row>
        <row r="536">
          <cell r="AG536" t="str">
            <v>KAGL0433</v>
          </cell>
        </row>
        <row r="537">
          <cell r="AG537" t="str">
            <v>KAGL0662</v>
          </cell>
        </row>
        <row r="538">
          <cell r="AG538" t="str">
            <v>KAGL2032</v>
          </cell>
        </row>
        <row r="539">
          <cell r="AG539" t="str">
            <v>KAGL0864</v>
          </cell>
        </row>
        <row r="540">
          <cell r="AG540" t="str">
            <v>KA1606</v>
          </cell>
        </row>
        <row r="541">
          <cell r="AG541" t="str">
            <v>KA2819</v>
          </cell>
        </row>
        <row r="542">
          <cell r="AG542" t="str">
            <v>KAGL1780</v>
          </cell>
        </row>
        <row r="543">
          <cell r="AG543" t="str">
            <v>KAGL0508</v>
          </cell>
        </row>
        <row r="544">
          <cell r="AG544" t="str">
            <v>KAGL0420</v>
          </cell>
        </row>
        <row r="545">
          <cell r="AG545" t="str">
            <v>KA3519</v>
          </cell>
        </row>
        <row r="546">
          <cell r="AG546" t="str">
            <v>KAGL1199</v>
          </cell>
        </row>
        <row r="547">
          <cell r="AG547" t="str">
            <v>KAGL2034</v>
          </cell>
        </row>
        <row r="548">
          <cell r="AG548" t="str">
            <v>KA2802</v>
          </cell>
        </row>
        <row r="549">
          <cell r="AG549" t="str">
            <v>KAGL0428</v>
          </cell>
        </row>
        <row r="550">
          <cell r="AG550" t="str">
            <v>KA2821</v>
          </cell>
        </row>
        <row r="551">
          <cell r="AG551" t="str">
            <v>KAGL1781</v>
          </cell>
        </row>
        <row r="552">
          <cell r="AG552" t="str">
            <v>KAGL0509</v>
          </cell>
        </row>
        <row r="553">
          <cell r="AG553" t="str">
            <v>KAGL0633</v>
          </cell>
        </row>
        <row r="554">
          <cell r="AG554" t="str">
            <v>KAGL0634</v>
          </cell>
        </row>
        <row r="555">
          <cell r="AG555" t="str">
            <v>KAGL0427</v>
          </cell>
        </row>
        <row r="556">
          <cell r="AG556" t="str">
            <v>KAGL2048</v>
          </cell>
        </row>
        <row r="557">
          <cell r="AG557" t="str">
            <v>KAGL0835</v>
          </cell>
        </row>
        <row r="558">
          <cell r="AG558" t="str">
            <v>KA2844</v>
          </cell>
        </row>
        <row r="559">
          <cell r="AG559" t="str">
            <v>KA1869</v>
          </cell>
        </row>
        <row r="560">
          <cell r="AG560" t="str">
            <v>KAGL0732</v>
          </cell>
        </row>
        <row r="561">
          <cell r="AG561" t="str">
            <v>KAGL2040</v>
          </cell>
        </row>
        <row r="562">
          <cell r="AG562" t="str">
            <v>KAGL0663</v>
          </cell>
        </row>
        <row r="563">
          <cell r="AG563" t="str">
            <v>KAGL0579</v>
          </cell>
        </row>
        <row r="564">
          <cell r="AG564" t="str">
            <v>KA2845</v>
          </cell>
        </row>
        <row r="565">
          <cell r="AG565" t="str">
            <v>KAGL0729</v>
          </cell>
        </row>
        <row r="566">
          <cell r="AG566" t="str">
            <v>KAGL1305</v>
          </cell>
        </row>
        <row r="567">
          <cell r="AG567" t="str">
            <v>KAGL0860</v>
          </cell>
        </row>
        <row r="568">
          <cell r="AG568" t="str">
            <v>KAGL0643</v>
          </cell>
        </row>
        <row r="569">
          <cell r="AG569" t="str">
            <v>KLGL2643</v>
          </cell>
        </row>
        <row r="570">
          <cell r="AG570" t="str">
            <v>KL2910</v>
          </cell>
        </row>
        <row r="571">
          <cell r="AG571" t="str">
            <v>KL2664</v>
          </cell>
        </row>
        <row r="572">
          <cell r="AG572" t="str">
            <v>KL2645</v>
          </cell>
        </row>
        <row r="573">
          <cell r="AG573" t="str">
            <v>KLGL2328</v>
          </cell>
        </row>
        <row r="574">
          <cell r="AG574" t="str">
            <v>KL2946</v>
          </cell>
        </row>
        <row r="575">
          <cell r="AG575" t="str">
            <v>KLGL2642</v>
          </cell>
        </row>
        <row r="576">
          <cell r="AG576" t="str">
            <v>KLGL2604</v>
          </cell>
        </row>
        <row r="577">
          <cell r="AG577" t="str">
            <v>KL2941</v>
          </cell>
        </row>
        <row r="578">
          <cell r="AG578" t="str">
            <v>KL2905</v>
          </cell>
        </row>
        <row r="579">
          <cell r="AG579" t="str">
            <v>KL3002</v>
          </cell>
        </row>
        <row r="580">
          <cell r="AG580" t="str">
            <v>KL2960</v>
          </cell>
        </row>
        <row r="581">
          <cell r="AG581" t="str">
            <v>KL3014</v>
          </cell>
        </row>
        <row r="582">
          <cell r="AG582" t="str">
            <v>KL3026</v>
          </cell>
        </row>
        <row r="583">
          <cell r="AG583" t="str">
            <v>KL2955</v>
          </cell>
        </row>
        <row r="584">
          <cell r="AG584" t="str">
            <v>KL2818</v>
          </cell>
        </row>
        <row r="585">
          <cell r="AG585" t="str">
            <v>KL2847</v>
          </cell>
        </row>
        <row r="586">
          <cell r="AG586" t="str">
            <v>KL2989</v>
          </cell>
        </row>
        <row r="587">
          <cell r="AG587" t="str">
            <v>KL2994</v>
          </cell>
        </row>
        <row r="588">
          <cell r="AG588" t="str">
            <v>KL2874</v>
          </cell>
        </row>
        <row r="589">
          <cell r="AG589" t="str">
            <v>KL2871</v>
          </cell>
        </row>
        <row r="590">
          <cell r="AG590" t="str">
            <v>KL3128</v>
          </cell>
        </row>
        <row r="591">
          <cell r="AG591" t="str">
            <v>KL2959</v>
          </cell>
        </row>
        <row r="592">
          <cell r="AG592" t="str">
            <v>KLGL2053</v>
          </cell>
        </row>
        <row r="593">
          <cell r="AG593" t="str">
            <v>KLGL2061</v>
          </cell>
        </row>
        <row r="594">
          <cell r="AG594" t="str">
            <v>KL2996</v>
          </cell>
        </row>
        <row r="595">
          <cell r="AG595" t="str">
            <v>KLGL2340</v>
          </cell>
        </row>
        <row r="596">
          <cell r="AG596" t="str">
            <v>KLGL2326</v>
          </cell>
        </row>
        <row r="597">
          <cell r="AG597" t="str">
            <v>KLGL2175</v>
          </cell>
        </row>
        <row r="598">
          <cell r="AG598" t="str">
            <v>KL3039</v>
          </cell>
        </row>
        <row r="599">
          <cell r="AG599" t="str">
            <v>KLGL2176</v>
          </cell>
        </row>
        <row r="600">
          <cell r="AG600" t="str">
            <v>KLGL2327</v>
          </cell>
        </row>
        <row r="601">
          <cell r="AG601" t="str">
            <v>KL2754</v>
          </cell>
        </row>
        <row r="602">
          <cell r="AG602" t="str">
            <v>KL2855</v>
          </cell>
        </row>
        <row r="603">
          <cell r="AG603" t="str">
            <v>MP3069</v>
          </cell>
        </row>
        <row r="604">
          <cell r="AG604" t="str">
            <v>MPGL1226</v>
          </cell>
        </row>
        <row r="605">
          <cell r="AG605" t="str">
            <v>MP2901</v>
          </cell>
        </row>
        <row r="606">
          <cell r="AG606" t="str">
            <v>MPGL0761</v>
          </cell>
        </row>
        <row r="607">
          <cell r="AG607" t="str">
            <v>MP2842</v>
          </cell>
        </row>
        <row r="608">
          <cell r="AG608" t="str">
            <v>MPGL0844</v>
          </cell>
        </row>
        <row r="609">
          <cell r="AG609" t="str">
            <v>MPGL0807</v>
          </cell>
        </row>
        <row r="610">
          <cell r="AG610" t="str">
            <v>MPGL0843</v>
          </cell>
        </row>
        <row r="611">
          <cell r="AG611" t="str">
            <v>MP2849</v>
          </cell>
        </row>
        <row r="612">
          <cell r="AG612" t="str">
            <v>MPGL0626</v>
          </cell>
        </row>
        <row r="613">
          <cell r="AG613" t="str">
            <v>MPGL0712</v>
          </cell>
        </row>
        <row r="614">
          <cell r="AG614" t="str">
            <v>MPGL0778</v>
          </cell>
        </row>
        <row r="615">
          <cell r="AG615" t="str">
            <v>MPGL1353</v>
          </cell>
        </row>
        <row r="616">
          <cell r="AG616" t="str">
            <v>MPGL0679</v>
          </cell>
        </row>
        <row r="617">
          <cell r="AG617" t="str">
            <v>MP1286</v>
          </cell>
        </row>
        <row r="618">
          <cell r="AG618" t="str">
            <v>MPGL1409</v>
          </cell>
        </row>
        <row r="619">
          <cell r="AG619" t="str">
            <v>MPGL2193</v>
          </cell>
        </row>
        <row r="620">
          <cell r="AG620" t="str">
            <v>MP2840</v>
          </cell>
        </row>
        <row r="621">
          <cell r="AG621" t="str">
            <v>MPGL2056</v>
          </cell>
        </row>
        <row r="622">
          <cell r="AG622" t="str">
            <v>MPGL1288</v>
          </cell>
        </row>
        <row r="623">
          <cell r="AG623" t="str">
            <v>MPGL0434</v>
          </cell>
        </row>
        <row r="624">
          <cell r="AG624" t="str">
            <v>MPGL0514</v>
          </cell>
        </row>
        <row r="625">
          <cell r="AG625" t="str">
            <v>MP0540</v>
          </cell>
        </row>
        <row r="626">
          <cell r="AG626" t="str">
            <v>MPGL0405</v>
          </cell>
        </row>
        <row r="627">
          <cell r="AG627" t="str">
            <v>MPGL1916</v>
          </cell>
        </row>
        <row r="628">
          <cell r="AG628" t="str">
            <v>MPGL0869</v>
          </cell>
        </row>
        <row r="629">
          <cell r="AG629" t="str">
            <v>MPGL2070</v>
          </cell>
        </row>
        <row r="630">
          <cell r="AG630" t="str">
            <v>MPGL2071</v>
          </cell>
        </row>
        <row r="631">
          <cell r="AG631" t="str">
            <v>MPGL0820</v>
          </cell>
        </row>
        <row r="632">
          <cell r="AG632" t="str">
            <v>MPGL1762</v>
          </cell>
        </row>
        <row r="633">
          <cell r="AG633" t="str">
            <v>MP2848</v>
          </cell>
        </row>
        <row r="634">
          <cell r="AG634" t="str">
            <v>MPGL0576</v>
          </cell>
        </row>
        <row r="635">
          <cell r="AG635" t="str">
            <v>MPGL1295</v>
          </cell>
        </row>
        <row r="636">
          <cell r="AG636" t="str">
            <v>MPGL0441</v>
          </cell>
        </row>
        <row r="637">
          <cell r="AG637" t="str">
            <v>MPGL0934</v>
          </cell>
        </row>
        <row r="638">
          <cell r="AG638" t="str">
            <v>MP3348</v>
          </cell>
        </row>
        <row r="639">
          <cell r="AG639" t="str">
            <v>MPGL1914</v>
          </cell>
        </row>
        <row r="640">
          <cell r="AG640" t="str">
            <v>MPGL0933</v>
          </cell>
        </row>
        <row r="641">
          <cell r="AG641" t="str">
            <v>MP2719</v>
          </cell>
        </row>
        <row r="642">
          <cell r="AG642" t="str">
            <v>MPGL0932</v>
          </cell>
        </row>
        <row r="643">
          <cell r="AG643" t="str">
            <v>MP2050</v>
          </cell>
        </row>
        <row r="644">
          <cell r="AG644" t="str">
            <v>MPGL1410</v>
          </cell>
        </row>
        <row r="645">
          <cell r="AG645" t="str">
            <v>MP2987</v>
          </cell>
        </row>
        <row r="646">
          <cell r="AG646" t="str">
            <v>MPGL2049</v>
          </cell>
        </row>
        <row r="647">
          <cell r="AG647" t="str">
            <v>MP2830</v>
          </cell>
        </row>
        <row r="648">
          <cell r="AG648" t="str">
            <v>MPGL1287</v>
          </cell>
        </row>
        <row r="649">
          <cell r="AG649" t="str">
            <v>MP3203</v>
          </cell>
        </row>
        <row r="650">
          <cell r="AG650" t="str">
            <v>MP2902</v>
          </cell>
        </row>
        <row r="651">
          <cell r="AG651" t="str">
            <v>MPGL1428</v>
          </cell>
        </row>
        <row r="652">
          <cell r="AG652" t="str">
            <v>MPGL1351</v>
          </cell>
        </row>
        <row r="653">
          <cell r="AG653" t="str">
            <v>MP3072</v>
          </cell>
        </row>
        <row r="654">
          <cell r="AG654" t="str">
            <v>MPGL0408</v>
          </cell>
        </row>
        <row r="655">
          <cell r="AG655" t="str">
            <v>MP2695</v>
          </cell>
        </row>
        <row r="656">
          <cell r="AG656" t="str">
            <v>MPGL0875</v>
          </cell>
        </row>
        <row r="657">
          <cell r="AG657" t="str">
            <v>MP2912</v>
          </cell>
        </row>
        <row r="658">
          <cell r="AG658" t="str">
            <v>MPGL0404</v>
          </cell>
        </row>
        <row r="659">
          <cell r="AG659" t="str">
            <v>MPGL0629</v>
          </cell>
        </row>
        <row r="660">
          <cell r="AG660" t="str">
            <v>MPGL0395</v>
          </cell>
        </row>
        <row r="661">
          <cell r="AG661" t="str">
            <v>MPGL0487</v>
          </cell>
        </row>
        <row r="662">
          <cell r="AG662" t="str">
            <v>MPGL0536</v>
          </cell>
        </row>
        <row r="663">
          <cell r="AG663" t="str">
            <v>MP1207</v>
          </cell>
        </row>
        <row r="664">
          <cell r="AG664" t="str">
            <v>MPGL1297</v>
          </cell>
        </row>
        <row r="665">
          <cell r="AG665" t="str">
            <v>MPGL0872</v>
          </cell>
        </row>
        <row r="666">
          <cell r="AG666" t="str">
            <v>MPGL1296</v>
          </cell>
        </row>
        <row r="667">
          <cell r="AG667" t="str">
            <v>MP1905</v>
          </cell>
        </row>
        <row r="668">
          <cell r="AG668" t="str">
            <v>MPGL0809</v>
          </cell>
        </row>
        <row r="669">
          <cell r="AG669" t="str">
            <v>MPGL1901</v>
          </cell>
        </row>
        <row r="670">
          <cell r="AG670" t="str">
            <v>MPGL0871</v>
          </cell>
        </row>
        <row r="671">
          <cell r="AG671" t="str">
            <v>MPGL0805</v>
          </cell>
        </row>
        <row r="672">
          <cell r="AG672" t="str">
            <v>MPGL0810</v>
          </cell>
        </row>
        <row r="673">
          <cell r="AG673" t="str">
            <v>MP3082</v>
          </cell>
        </row>
        <row r="674">
          <cell r="AG674" t="str">
            <v>MP2880</v>
          </cell>
        </row>
        <row r="675">
          <cell r="AG675" t="str">
            <v>MP2852</v>
          </cell>
        </row>
        <row r="676">
          <cell r="AG676" t="str">
            <v>MP2851</v>
          </cell>
        </row>
        <row r="677">
          <cell r="AG677" t="str">
            <v>MP2725</v>
          </cell>
        </row>
        <row r="678">
          <cell r="AG678" t="str">
            <v>MP3070</v>
          </cell>
        </row>
        <row r="679">
          <cell r="AG679" t="str">
            <v>MP3256</v>
          </cell>
        </row>
        <row r="680">
          <cell r="AG680" t="str">
            <v>MPGL0874</v>
          </cell>
        </row>
        <row r="681">
          <cell r="AG681" t="str">
            <v>MP2249</v>
          </cell>
        </row>
        <row r="682">
          <cell r="AG682" t="str">
            <v>MPGL0811</v>
          </cell>
        </row>
        <row r="683">
          <cell r="AG683" t="str">
            <v>MP3102</v>
          </cell>
        </row>
        <row r="684">
          <cell r="AG684" t="str">
            <v>MPGL0873</v>
          </cell>
        </row>
        <row r="685">
          <cell r="AG685" t="str">
            <v>MP2850</v>
          </cell>
        </row>
        <row r="686">
          <cell r="AG686" t="str">
            <v>MPGL0443</v>
          </cell>
        </row>
        <row r="687">
          <cell r="AG687" t="str">
            <v>MP2920</v>
          </cell>
        </row>
        <row r="688">
          <cell r="AG688" t="str">
            <v>MPGL0812</v>
          </cell>
        </row>
        <row r="689">
          <cell r="AG689" t="str">
            <v>MPGL0499</v>
          </cell>
        </row>
        <row r="690">
          <cell r="AG690" t="str">
            <v>MP0876</v>
          </cell>
        </row>
        <row r="691">
          <cell r="AG691" t="str">
            <v>MP2918</v>
          </cell>
        </row>
        <row r="692">
          <cell r="AG692" t="str">
            <v>MP2919</v>
          </cell>
        </row>
        <row r="693">
          <cell r="AG693" t="str">
            <v>MPGL1356</v>
          </cell>
        </row>
        <row r="694">
          <cell r="AG694" t="str">
            <v>MPGL0498</v>
          </cell>
        </row>
        <row r="695">
          <cell r="AG695" t="str">
            <v>MPGL1907</v>
          </cell>
        </row>
        <row r="696">
          <cell r="AG696" t="str">
            <v>MP2965</v>
          </cell>
        </row>
        <row r="697">
          <cell r="AG697" t="str">
            <v>MPGL0612</v>
          </cell>
        </row>
        <row r="698">
          <cell r="AG698" t="str">
            <v>MP2879</v>
          </cell>
        </row>
        <row r="699">
          <cell r="AG699" t="str">
            <v>MPGL1357</v>
          </cell>
        </row>
        <row r="700">
          <cell r="AG700" t="str">
            <v>MP2768</v>
          </cell>
        </row>
        <row r="701">
          <cell r="AG701" t="str">
            <v>MPGL1746</v>
          </cell>
        </row>
        <row r="702">
          <cell r="AG702" t="str">
            <v>MPGL0806</v>
          </cell>
        </row>
        <row r="703">
          <cell r="AG703" t="str">
            <v>MP2795</v>
          </cell>
        </row>
        <row r="704">
          <cell r="AG704" t="str">
            <v>MPGL1298</v>
          </cell>
        </row>
        <row r="705">
          <cell r="AG705" t="str">
            <v>MP3071</v>
          </cell>
        </row>
        <row r="706">
          <cell r="AG706" t="str">
            <v>MPGL0566</v>
          </cell>
        </row>
        <row r="707">
          <cell r="AG707" t="str">
            <v>MP2804</v>
          </cell>
        </row>
        <row r="708">
          <cell r="AG708" t="str">
            <v>MPGL1352</v>
          </cell>
        </row>
        <row r="709">
          <cell r="AG709" t="str">
            <v>MP2890</v>
          </cell>
        </row>
        <row r="710">
          <cell r="AG710" t="str">
            <v>MP3239</v>
          </cell>
        </row>
        <row r="711">
          <cell r="AG711" t="str">
            <v>MP2975</v>
          </cell>
        </row>
        <row r="712">
          <cell r="AG712" t="str">
            <v>MP2722</v>
          </cell>
        </row>
        <row r="713">
          <cell r="AG713" t="str">
            <v>MP2809</v>
          </cell>
        </row>
        <row r="714">
          <cell r="AG714" t="str">
            <v>MPGL0936</v>
          </cell>
        </row>
        <row r="715">
          <cell r="AG715" t="str">
            <v>MPGL2069</v>
          </cell>
        </row>
        <row r="716">
          <cell r="AG716" t="str">
            <v>MPGL0939</v>
          </cell>
        </row>
        <row r="717">
          <cell r="AG717" t="str">
            <v>MPGL1294</v>
          </cell>
        </row>
        <row r="718">
          <cell r="AG718" t="str">
            <v>MPGL2141</v>
          </cell>
        </row>
        <row r="719">
          <cell r="AG719" t="str">
            <v>MPGL1406</v>
          </cell>
        </row>
        <row r="720">
          <cell r="AG720" t="str">
            <v>MPGL2213</v>
          </cell>
        </row>
        <row r="721">
          <cell r="AG721" t="str">
            <v>MPGL0938</v>
          </cell>
        </row>
        <row r="722">
          <cell r="AG722" t="str">
            <v>MPGL2252</v>
          </cell>
        </row>
        <row r="723">
          <cell r="AG723" t="str">
            <v>MPGL2190</v>
          </cell>
        </row>
        <row r="724">
          <cell r="AG724" t="str">
            <v>MPGL0842</v>
          </cell>
        </row>
        <row r="725">
          <cell r="AG725" t="str">
            <v>MPGL0625</v>
          </cell>
        </row>
        <row r="726">
          <cell r="AG726" t="str">
            <v>MP2764</v>
          </cell>
        </row>
        <row r="727">
          <cell r="AG727" t="str">
            <v>MPGL2055</v>
          </cell>
        </row>
        <row r="728">
          <cell r="AG728" t="str">
            <v>MP3119</v>
          </cell>
        </row>
        <row r="729">
          <cell r="AG729" t="str">
            <v>MPGL0762</v>
          </cell>
        </row>
        <row r="730">
          <cell r="AG730" t="str">
            <v>MP3120</v>
          </cell>
        </row>
        <row r="731">
          <cell r="AG731" t="str">
            <v>MP2966</v>
          </cell>
        </row>
        <row r="732">
          <cell r="AG732" t="str">
            <v>MPGL0385</v>
          </cell>
        </row>
        <row r="733">
          <cell r="AG733" t="str">
            <v>MPGL0937</v>
          </cell>
        </row>
        <row r="734">
          <cell r="AG734" t="str">
            <v>MPGL0447</v>
          </cell>
        </row>
        <row r="735">
          <cell r="AG735" t="str">
            <v>MP3479</v>
          </cell>
        </row>
        <row r="736">
          <cell r="AG736" t="str">
            <v>MP2742</v>
          </cell>
        </row>
        <row r="737">
          <cell r="AG737" t="str">
            <v>MP2969</v>
          </cell>
        </row>
        <row r="738">
          <cell r="AG738" t="str">
            <v>MPGL1291</v>
          </cell>
        </row>
        <row r="739">
          <cell r="AG739" t="str">
            <v>MPGL2068</v>
          </cell>
        </row>
        <row r="740">
          <cell r="AG740" t="str">
            <v>MP2792</v>
          </cell>
        </row>
        <row r="741">
          <cell r="AG741" t="str">
            <v>MP2834</v>
          </cell>
        </row>
        <row r="742">
          <cell r="AG742" t="str">
            <v>MPGL0819</v>
          </cell>
        </row>
        <row r="743">
          <cell r="AG743" t="str">
            <v>MP2811</v>
          </cell>
        </row>
        <row r="744">
          <cell r="AG744" t="str">
            <v>MPGL2066</v>
          </cell>
        </row>
        <row r="745">
          <cell r="AG745" t="str">
            <v>MPGL2132</v>
          </cell>
        </row>
        <row r="746">
          <cell r="AG746" t="str">
            <v>MPGL0720</v>
          </cell>
        </row>
        <row r="747">
          <cell r="AG747" t="str">
            <v>MPGL2058</v>
          </cell>
        </row>
        <row r="748">
          <cell r="AG748" t="str">
            <v>MPGL0442</v>
          </cell>
        </row>
        <row r="749">
          <cell r="AG749" t="str">
            <v>MP2853</v>
          </cell>
        </row>
        <row r="750">
          <cell r="AG750" t="str">
            <v>MPGL1407</v>
          </cell>
        </row>
        <row r="751">
          <cell r="AG751" t="str">
            <v>MP2753</v>
          </cell>
        </row>
        <row r="752">
          <cell r="AG752" t="str">
            <v>MPGL0575</v>
          </cell>
        </row>
        <row r="753">
          <cell r="AG753" t="str">
            <v>MPGL0935</v>
          </cell>
        </row>
        <row r="754">
          <cell r="AG754" t="str">
            <v>MPGL2067</v>
          </cell>
        </row>
        <row r="755">
          <cell r="AG755" t="str">
            <v>MPGL2065</v>
          </cell>
        </row>
        <row r="756">
          <cell r="AG756" t="str">
            <v>MPGL0502</v>
          </cell>
        </row>
        <row r="757">
          <cell r="AG757" t="str">
            <v>MP2816</v>
          </cell>
        </row>
        <row r="758">
          <cell r="AG758" t="str">
            <v>MP2968</v>
          </cell>
        </row>
        <row r="759">
          <cell r="AG759" t="str">
            <v>MP2724</v>
          </cell>
        </row>
        <row r="760">
          <cell r="AG760" t="str">
            <v>MP2057</v>
          </cell>
        </row>
        <row r="761">
          <cell r="AG761" t="str">
            <v>MRGL2106</v>
          </cell>
        </row>
        <row r="762">
          <cell r="AG762" t="str">
            <v>MRGL2105</v>
          </cell>
        </row>
        <row r="763">
          <cell r="AG763" t="str">
            <v>MRGL2273</v>
          </cell>
        </row>
        <row r="764">
          <cell r="AG764" t="str">
            <v>MR2765</v>
          </cell>
        </row>
        <row r="765">
          <cell r="AG765" t="str">
            <v>MRGL2107</v>
          </cell>
        </row>
        <row r="766">
          <cell r="AG766" t="str">
            <v>MR2718</v>
          </cell>
        </row>
        <row r="767">
          <cell r="AG767" t="str">
            <v>MR2970</v>
          </cell>
        </row>
        <row r="768">
          <cell r="AG768" t="str">
            <v>MR2787</v>
          </cell>
        </row>
        <row r="769">
          <cell r="AG769" t="str">
            <v>MR2881</v>
          </cell>
        </row>
        <row r="770">
          <cell r="AG770" t="str">
            <v>MR2839</v>
          </cell>
        </row>
        <row r="771">
          <cell r="AG771" t="str">
            <v>MR2658</v>
          </cell>
        </row>
        <row r="772">
          <cell r="AG772" t="str">
            <v>MR2820</v>
          </cell>
        </row>
        <row r="773">
          <cell r="AG773" t="str">
            <v>MR1529</v>
          </cell>
        </row>
        <row r="774">
          <cell r="AG774" t="str">
            <v>MR3526</v>
          </cell>
        </row>
        <row r="775">
          <cell r="AG775" t="str">
            <v>MRGL0596</v>
          </cell>
        </row>
        <row r="776">
          <cell r="AG776" t="str">
            <v>MRGL2258</v>
          </cell>
        </row>
        <row r="777">
          <cell r="AG777" t="str">
            <v>MRGL0856</v>
          </cell>
        </row>
        <row r="778">
          <cell r="AG778" t="str">
            <v>MR2891</v>
          </cell>
        </row>
        <row r="779">
          <cell r="AG779" t="str">
            <v>MR2807</v>
          </cell>
        </row>
        <row r="780">
          <cell r="AG780" t="str">
            <v>MR2738</v>
          </cell>
        </row>
        <row r="781">
          <cell r="AG781" t="str">
            <v>MR2873</v>
          </cell>
        </row>
        <row r="782">
          <cell r="AG782" t="str">
            <v>MR2752</v>
          </cell>
        </row>
        <row r="783">
          <cell r="AG783" t="str">
            <v>MRGL0562</v>
          </cell>
        </row>
        <row r="784">
          <cell r="AG784" t="str">
            <v>MR2882</v>
          </cell>
        </row>
        <row r="785">
          <cell r="AG785" t="str">
            <v>MR3042</v>
          </cell>
        </row>
        <row r="786">
          <cell r="AG786" t="str">
            <v>MRGL0598</v>
          </cell>
        </row>
        <row r="787">
          <cell r="AG787" t="str">
            <v>MRGL0599</v>
          </cell>
        </row>
        <row r="788">
          <cell r="AG788" t="str">
            <v>MR0501</v>
          </cell>
        </row>
        <row r="789">
          <cell r="AG789" t="str">
            <v>MR1820</v>
          </cell>
        </row>
        <row r="790">
          <cell r="AG790" t="str">
            <v>MR3074</v>
          </cell>
        </row>
        <row r="791">
          <cell r="AG791" t="str">
            <v>MR2810</v>
          </cell>
        </row>
        <row r="792">
          <cell r="AG792" t="str">
            <v>MR2786</v>
          </cell>
        </row>
        <row r="793">
          <cell r="AG793" t="str">
            <v>MR2924</v>
          </cell>
        </row>
        <row r="794">
          <cell r="AG794" t="str">
            <v>MR2806</v>
          </cell>
        </row>
        <row r="795">
          <cell r="AG795" t="str">
            <v>MRGL0946</v>
          </cell>
        </row>
        <row r="796">
          <cell r="AG796" t="str">
            <v>MR3529</v>
          </cell>
        </row>
        <row r="797">
          <cell r="AG797" t="str">
            <v>MR3233</v>
          </cell>
        </row>
        <row r="798">
          <cell r="AG798" t="str">
            <v>MRGL0690</v>
          </cell>
        </row>
        <row r="799">
          <cell r="AG799" t="str">
            <v>MRIL0521</v>
          </cell>
        </row>
        <row r="800">
          <cell r="AG800" t="str">
            <v>MRGL0524</v>
          </cell>
        </row>
        <row r="801">
          <cell r="AG801" t="str">
            <v>MRGL2104</v>
          </cell>
        </row>
        <row r="802">
          <cell r="AG802" t="str">
            <v>MR3525</v>
          </cell>
        </row>
        <row r="803">
          <cell r="AG803" t="str">
            <v>MR2843</v>
          </cell>
        </row>
        <row r="804">
          <cell r="AG804" t="str">
            <v>MRIL0692</v>
          </cell>
        </row>
        <row r="805">
          <cell r="AG805" t="str">
            <v>MRGL0795</v>
          </cell>
        </row>
        <row r="806">
          <cell r="AG806" t="str">
            <v>MRGL1004</v>
          </cell>
        </row>
        <row r="807">
          <cell r="AG807" t="str">
            <v>MR3055</v>
          </cell>
        </row>
        <row r="808">
          <cell r="AG808" t="str">
            <v>MRGL0556</v>
          </cell>
        </row>
        <row r="809">
          <cell r="AG809" t="str">
            <v>MRGL1016</v>
          </cell>
        </row>
        <row r="810">
          <cell r="AG810" t="str">
            <v>MRGL0892</v>
          </cell>
        </row>
        <row r="811">
          <cell r="AG811" t="str">
            <v>MR3527</v>
          </cell>
        </row>
        <row r="812">
          <cell r="AG812" t="str">
            <v>MRGL2246</v>
          </cell>
        </row>
        <row r="813">
          <cell r="AG813" t="str">
            <v>MR3528</v>
          </cell>
        </row>
        <row r="814">
          <cell r="AG814" t="str">
            <v>MRGL0857</v>
          </cell>
        </row>
        <row r="815">
          <cell r="AG815" t="str">
            <v>MR0430</v>
          </cell>
        </row>
        <row r="816">
          <cell r="AG816" t="str">
            <v>MR3056</v>
          </cell>
        </row>
        <row r="817">
          <cell r="AG817" t="str">
            <v>MRGL1024</v>
          </cell>
        </row>
        <row r="818">
          <cell r="AG818" t="str">
            <v>MR3079</v>
          </cell>
        </row>
        <row r="819">
          <cell r="AG819" t="str">
            <v>MR2567</v>
          </cell>
        </row>
        <row r="820">
          <cell r="AG820" t="str">
            <v>MR2823</v>
          </cell>
        </row>
        <row r="821">
          <cell r="AG821" t="str">
            <v>MR0373</v>
          </cell>
        </row>
        <row r="822">
          <cell r="AG822" t="str">
            <v>MRGL1029</v>
          </cell>
        </row>
        <row r="823">
          <cell r="AG823" t="str">
            <v>MRGL2325</v>
          </cell>
        </row>
        <row r="824">
          <cell r="AG824" t="str">
            <v>MRIL0537</v>
          </cell>
        </row>
        <row r="825">
          <cell r="AG825" t="str">
            <v>MRGL0538</v>
          </cell>
        </row>
        <row r="826">
          <cell r="AG826" t="str">
            <v>MRGL1030</v>
          </cell>
        </row>
        <row r="827">
          <cell r="AG827" t="str">
            <v>MRGL1021</v>
          </cell>
        </row>
        <row r="828">
          <cell r="AG828" t="str">
            <v>MR3258</v>
          </cell>
        </row>
        <row r="829">
          <cell r="AG829" t="str">
            <v>MRGL2259</v>
          </cell>
        </row>
        <row r="830">
          <cell r="AG830" t="str">
            <v>MRGL0627</v>
          </cell>
        </row>
        <row r="831">
          <cell r="AG831" t="str">
            <v>MRGL0539</v>
          </cell>
        </row>
        <row r="832">
          <cell r="AG832" t="str">
            <v>MR2899</v>
          </cell>
        </row>
        <row r="833">
          <cell r="AG833" t="str">
            <v>MRGL0794</v>
          </cell>
        </row>
        <row r="834">
          <cell r="AG834" t="str">
            <v>MRIL0470</v>
          </cell>
        </row>
        <row r="835">
          <cell r="AG835" t="str">
            <v>MRGL0550</v>
          </cell>
        </row>
        <row r="836">
          <cell r="AG836" t="str">
            <v>MRGL0510</v>
          </cell>
        </row>
        <row r="837">
          <cell r="AG837" t="str">
            <v>MRGL0883</v>
          </cell>
        </row>
        <row r="838">
          <cell r="AG838" t="str">
            <v>MRGL0793</v>
          </cell>
        </row>
        <row r="839">
          <cell r="AG839" t="str">
            <v>MR0467</v>
          </cell>
        </row>
        <row r="840">
          <cell r="AG840" t="str">
            <v>MRGL0691</v>
          </cell>
        </row>
        <row r="841">
          <cell r="AG841" t="str">
            <v>MR0555</v>
          </cell>
        </row>
        <row r="842">
          <cell r="AG842" t="str">
            <v>MR2964</v>
          </cell>
        </row>
        <row r="843">
          <cell r="AG843" t="str">
            <v>MR2976</v>
          </cell>
        </row>
        <row r="844">
          <cell r="AG844" t="str">
            <v>MR0368</v>
          </cell>
        </row>
        <row r="845">
          <cell r="AG845" t="str">
            <v>MR0597</v>
          </cell>
        </row>
        <row r="846">
          <cell r="AG846" t="str">
            <v>MR0287</v>
          </cell>
        </row>
        <row r="847">
          <cell r="AG847" t="str">
            <v>MR1023</v>
          </cell>
        </row>
        <row r="848">
          <cell r="AG848" t="str">
            <v>MR3054</v>
          </cell>
        </row>
        <row r="849">
          <cell r="AG849" t="str">
            <v>MRGL0552</v>
          </cell>
        </row>
        <row r="850">
          <cell r="AG850" t="str">
            <v>MR2656</v>
          </cell>
        </row>
        <row r="851">
          <cell r="AG851" t="str">
            <v>MRGL0608</v>
          </cell>
        </row>
        <row r="852">
          <cell r="AG852" t="str">
            <v>MR0280</v>
          </cell>
        </row>
        <row r="853">
          <cell r="AG853" t="str">
            <v>MRIL0372</v>
          </cell>
        </row>
        <row r="854">
          <cell r="AG854" t="str">
            <v>MRGL0605</v>
          </cell>
        </row>
        <row r="855">
          <cell r="AG855" t="str">
            <v>MR2785</v>
          </cell>
        </row>
        <row r="856">
          <cell r="AG856" t="str">
            <v>MR0285</v>
          </cell>
        </row>
        <row r="857">
          <cell r="AG857" t="str">
            <v>MRGL0664</v>
          </cell>
        </row>
        <row r="858">
          <cell r="AG858" t="str">
            <v>MR2875</v>
          </cell>
        </row>
        <row r="859">
          <cell r="AG859" t="str">
            <v>MR3044</v>
          </cell>
        </row>
        <row r="860">
          <cell r="AG860" t="str">
            <v>MRGL0689</v>
          </cell>
        </row>
        <row r="861">
          <cell r="AG861" t="str">
            <v>MR2838</v>
          </cell>
        </row>
        <row r="862">
          <cell r="AG862" t="str">
            <v>MRGL0853</v>
          </cell>
        </row>
        <row r="863">
          <cell r="AG863" t="str">
            <v>MRGL0551</v>
          </cell>
        </row>
        <row r="864">
          <cell r="AG864" t="str">
            <v>MRIL0469</v>
          </cell>
        </row>
        <row r="865">
          <cell r="AG865" t="str">
            <v>MRIL0435</v>
          </cell>
        </row>
        <row r="866">
          <cell r="AG866" t="str">
            <v>MRGL0383</v>
          </cell>
        </row>
        <row r="867">
          <cell r="AG867" t="str">
            <v>MR2897</v>
          </cell>
        </row>
        <row r="868">
          <cell r="AG868" t="str">
            <v>MRGL0321</v>
          </cell>
        </row>
        <row r="869">
          <cell r="AG869" t="str">
            <v>MRIL0553</v>
          </cell>
        </row>
        <row r="870">
          <cell r="AG870" t="str">
            <v>MR0360</v>
          </cell>
        </row>
        <row r="871">
          <cell r="AG871" t="str">
            <v>MRGL1220</v>
          </cell>
        </row>
        <row r="872">
          <cell r="AG872" t="str">
            <v>MR2833</v>
          </cell>
        </row>
        <row r="873">
          <cell r="AG873" t="str">
            <v>MRGL0688</v>
          </cell>
        </row>
        <row r="874">
          <cell r="AG874" t="str">
            <v>MRGL2332</v>
          </cell>
        </row>
        <row r="875">
          <cell r="AG875" t="str">
            <v>MRGL2029</v>
          </cell>
        </row>
        <row r="876">
          <cell r="AG876" t="str">
            <v>MRGL0792</v>
          </cell>
        </row>
        <row r="877">
          <cell r="AG877" t="str">
            <v>MR1723</v>
          </cell>
        </row>
        <row r="878">
          <cell r="AG878" t="str">
            <v>MRGL2108</v>
          </cell>
        </row>
        <row r="879">
          <cell r="AG879" t="str">
            <v>MRGL1027</v>
          </cell>
        </row>
        <row r="880">
          <cell r="AG880" t="str">
            <v>MRGL1473</v>
          </cell>
        </row>
        <row r="881">
          <cell r="AG881" t="str">
            <v>MRGL0854</v>
          </cell>
        </row>
        <row r="882">
          <cell r="AG882" t="str">
            <v>MRGL0882</v>
          </cell>
        </row>
        <row r="883">
          <cell r="AG883" t="str">
            <v>MR0384</v>
          </cell>
        </row>
        <row r="884">
          <cell r="AG884" t="str">
            <v>MRIL1018</v>
          </cell>
        </row>
        <row r="885">
          <cell r="AG885" t="str">
            <v>ORGL0291</v>
          </cell>
        </row>
        <row r="886">
          <cell r="AG886" t="str">
            <v>ORGL1088</v>
          </cell>
        </row>
        <row r="887">
          <cell r="AG887" t="str">
            <v>OR2751</v>
          </cell>
        </row>
        <row r="888">
          <cell r="AG888" t="str">
            <v>ORGL1452</v>
          </cell>
        </row>
        <row r="889">
          <cell r="AG889" t="str">
            <v>OR2713</v>
          </cell>
        </row>
        <row r="890">
          <cell r="AG890" t="str">
            <v>ORGL0574</v>
          </cell>
        </row>
        <row r="891">
          <cell r="AG891" t="str">
            <v>ORGL0399</v>
          </cell>
        </row>
        <row r="892">
          <cell r="AG892" t="str">
            <v>OR2682</v>
          </cell>
        </row>
        <row r="893">
          <cell r="AG893" t="str">
            <v>ORGL0685</v>
          </cell>
        </row>
        <row r="894">
          <cell r="AG894" t="str">
            <v>OR2956</v>
          </cell>
        </row>
        <row r="895">
          <cell r="AG895" t="str">
            <v>OR3106</v>
          </cell>
        </row>
        <row r="896">
          <cell r="AG896" t="str">
            <v>ORGL0628</v>
          </cell>
        </row>
        <row r="897">
          <cell r="AG897" t="str">
            <v>OR2791</v>
          </cell>
        </row>
        <row r="898">
          <cell r="AG898" t="str">
            <v>ORGL0439</v>
          </cell>
        </row>
        <row r="899">
          <cell r="AG899" t="str">
            <v>OR2790</v>
          </cell>
        </row>
        <row r="900">
          <cell r="AG900" t="str">
            <v>ORGL0329</v>
          </cell>
        </row>
        <row r="901">
          <cell r="AG901" t="str">
            <v>OR2727</v>
          </cell>
        </row>
        <row r="902">
          <cell r="AG902" t="str">
            <v>OR2686</v>
          </cell>
        </row>
        <row r="903">
          <cell r="AG903" t="str">
            <v>OR2939</v>
          </cell>
        </row>
        <row r="904">
          <cell r="AG904" t="str">
            <v>ORGL0424</v>
          </cell>
        </row>
        <row r="905">
          <cell r="AG905" t="str">
            <v>ORGL0783</v>
          </cell>
        </row>
        <row r="906">
          <cell r="AG906" t="str">
            <v>OR2814</v>
          </cell>
        </row>
        <row r="907">
          <cell r="AG907" t="str">
            <v>OR2917</v>
          </cell>
        </row>
        <row r="908">
          <cell r="AG908" t="str">
            <v>OR2663</v>
          </cell>
        </row>
        <row r="909">
          <cell r="AG909" t="str">
            <v>ORGL0782</v>
          </cell>
        </row>
        <row r="910">
          <cell r="AG910" t="str">
            <v>ORGL1517</v>
          </cell>
        </row>
        <row r="911">
          <cell r="AG911" t="str">
            <v>ORGL0235</v>
          </cell>
        </row>
        <row r="912">
          <cell r="AG912" t="str">
            <v>ORGL0234</v>
          </cell>
        </row>
        <row r="913">
          <cell r="AG913" t="str">
            <v>OR2687</v>
          </cell>
        </row>
        <row r="914">
          <cell r="AG914" t="str">
            <v>OR2781</v>
          </cell>
        </row>
        <row r="915">
          <cell r="AG915" t="str">
            <v>OR2661</v>
          </cell>
        </row>
        <row r="916">
          <cell r="AG916" t="str">
            <v>ORGL0600</v>
          </cell>
        </row>
        <row r="917">
          <cell r="AG917" t="str">
            <v>OR2759</v>
          </cell>
        </row>
        <row r="918">
          <cell r="AG918" t="str">
            <v>ORGL0541</v>
          </cell>
        </row>
        <row r="919">
          <cell r="AG919" t="str">
            <v>OR3103</v>
          </cell>
        </row>
        <row r="920">
          <cell r="AG920" t="str">
            <v>OR1176</v>
          </cell>
        </row>
        <row r="921">
          <cell r="AG921" t="str">
            <v>ORGL0557</v>
          </cell>
        </row>
        <row r="922">
          <cell r="AG922" t="str">
            <v>OR2732</v>
          </cell>
        </row>
        <row r="923">
          <cell r="AG923" t="str">
            <v>ORGL0542</v>
          </cell>
        </row>
        <row r="924">
          <cell r="AG924" t="str">
            <v>ORGL1447</v>
          </cell>
        </row>
        <row r="925">
          <cell r="AG925" t="str">
            <v>OR2857</v>
          </cell>
        </row>
        <row r="926">
          <cell r="AG926" t="str">
            <v>ORGL0584</v>
          </cell>
        </row>
        <row r="927">
          <cell r="AG927" t="str">
            <v>OR3111</v>
          </cell>
        </row>
        <row r="928">
          <cell r="AG928" t="str">
            <v>ORGL2635</v>
          </cell>
        </row>
        <row r="929">
          <cell r="AG929" t="str">
            <v>OR2883</v>
          </cell>
        </row>
        <row r="930">
          <cell r="AG930" t="str">
            <v>ORGL1564</v>
          </cell>
        </row>
        <row r="931">
          <cell r="AG931" t="str">
            <v>OR2704</v>
          </cell>
        </row>
        <row r="932">
          <cell r="AG932" t="str">
            <v>OR2916</v>
          </cell>
        </row>
        <row r="933">
          <cell r="AG933" t="str">
            <v>OR3107</v>
          </cell>
        </row>
        <row r="934">
          <cell r="AG934" t="str">
            <v>ORGL1448</v>
          </cell>
        </row>
        <row r="935">
          <cell r="AG935" t="str">
            <v>ORGL0686</v>
          </cell>
        </row>
        <row r="936">
          <cell r="AG936" t="str">
            <v>OR0851</v>
          </cell>
        </row>
        <row r="937">
          <cell r="AG937" t="str">
            <v>OR2655</v>
          </cell>
        </row>
        <row r="938">
          <cell r="AG938" t="str">
            <v>ORGL0463</v>
          </cell>
        </row>
        <row r="939">
          <cell r="AG939" t="str">
            <v>ORGL1008</v>
          </cell>
        </row>
        <row r="940">
          <cell r="AG940" t="str">
            <v>OR3108</v>
          </cell>
        </row>
        <row r="941">
          <cell r="AG941" t="str">
            <v>OR2706</v>
          </cell>
        </row>
        <row r="942">
          <cell r="AG942" t="str">
            <v>OR1616</v>
          </cell>
        </row>
        <row r="943">
          <cell r="AG943" t="str">
            <v>OR2758</v>
          </cell>
        </row>
        <row r="944">
          <cell r="AG944" t="str">
            <v>ORGL2631</v>
          </cell>
        </row>
        <row r="945">
          <cell r="AG945" t="str">
            <v>OR2992</v>
          </cell>
        </row>
        <row r="946">
          <cell r="AG946" t="str">
            <v>ORGL0949</v>
          </cell>
        </row>
        <row r="947">
          <cell r="AG947" t="str">
            <v>ORGL0594</v>
          </cell>
        </row>
        <row r="948">
          <cell r="AG948" t="str">
            <v>ORGL1002</v>
          </cell>
        </row>
        <row r="949">
          <cell r="AG949" t="str">
            <v>OR3109</v>
          </cell>
        </row>
        <row r="950">
          <cell r="AG950" t="str">
            <v>ORGL0917</v>
          </cell>
        </row>
        <row r="951">
          <cell r="AG951" t="str">
            <v>OR3110</v>
          </cell>
        </row>
        <row r="952">
          <cell r="AG952" t="str">
            <v>OR3105</v>
          </cell>
        </row>
        <row r="953">
          <cell r="AG953" t="str">
            <v>ORGL1009</v>
          </cell>
        </row>
        <row r="954">
          <cell r="AG954" t="str">
            <v>ORGL0398</v>
          </cell>
        </row>
        <row r="955">
          <cell r="AG955" t="str">
            <v>OR2763</v>
          </cell>
        </row>
        <row r="956">
          <cell r="AG956" t="str">
            <v>ORGL1187</v>
          </cell>
        </row>
        <row r="957">
          <cell r="AG957" t="str">
            <v>ORGL2615</v>
          </cell>
        </row>
        <row r="958">
          <cell r="AG958" t="str">
            <v>ORGL0544</v>
          </cell>
        </row>
        <row r="959">
          <cell r="AG959" t="str">
            <v>ORGL2211</v>
          </cell>
        </row>
        <row r="960">
          <cell r="AG960" t="str">
            <v>OR3007</v>
          </cell>
        </row>
        <row r="961">
          <cell r="AG961" t="str">
            <v>OR2673</v>
          </cell>
        </row>
        <row r="962">
          <cell r="AG962" t="str">
            <v>OR0378</v>
          </cell>
        </row>
        <row r="963">
          <cell r="AG963" t="str">
            <v>OR0636</v>
          </cell>
        </row>
        <row r="964">
          <cell r="AG964" t="str">
            <v>OR2714</v>
          </cell>
        </row>
        <row r="965">
          <cell r="AG965" t="str">
            <v>ORGL0397</v>
          </cell>
        </row>
        <row r="966">
          <cell r="AG966" t="str">
            <v>OR3249</v>
          </cell>
        </row>
        <row r="967">
          <cell r="AG967" t="str">
            <v>ORGL1186</v>
          </cell>
        </row>
        <row r="968">
          <cell r="AG968" t="str">
            <v>OR2877</v>
          </cell>
        </row>
        <row r="969">
          <cell r="AG969" t="str">
            <v>ORGL0376</v>
          </cell>
        </row>
        <row r="970">
          <cell r="AG970" t="str">
            <v>ORGL0637</v>
          </cell>
        </row>
        <row r="971">
          <cell r="AG971" t="str">
            <v>ORGL0333</v>
          </cell>
        </row>
        <row r="972">
          <cell r="AG972" t="str">
            <v>OR0534</v>
          </cell>
        </row>
        <row r="973">
          <cell r="AG973" t="str">
            <v>ORGL1333</v>
          </cell>
        </row>
        <row r="974">
          <cell r="AG974" t="str">
            <v>OR2766</v>
          </cell>
        </row>
        <row r="975">
          <cell r="AG975" t="str">
            <v>OR3130</v>
          </cell>
        </row>
        <row r="976">
          <cell r="AG976" t="str">
            <v>OR2913</v>
          </cell>
        </row>
        <row r="977">
          <cell r="AG977" t="str">
            <v>OR2669</v>
          </cell>
        </row>
        <row r="978">
          <cell r="AG978" t="str">
            <v>OR1719</v>
          </cell>
        </row>
        <row r="979">
          <cell r="AG979" t="str">
            <v>ORGL0429</v>
          </cell>
        </row>
        <row r="980">
          <cell r="AG980" t="str">
            <v>ORGL0332</v>
          </cell>
        </row>
        <row r="981">
          <cell r="AG981" t="str">
            <v>ORGL0837</v>
          </cell>
        </row>
        <row r="982">
          <cell r="AG982" t="str">
            <v>OR1334</v>
          </cell>
        </row>
        <row r="983">
          <cell r="AG983" t="str">
            <v>ORGL0328</v>
          </cell>
        </row>
        <row r="984">
          <cell r="AG984" t="str">
            <v>ORGL0413</v>
          </cell>
        </row>
        <row r="985">
          <cell r="AG985" t="str">
            <v>OR3116</v>
          </cell>
        </row>
        <row r="986">
          <cell r="AG986" t="str">
            <v>ORGL1040</v>
          </cell>
        </row>
        <row r="987">
          <cell r="AG987" t="str">
            <v>OR2909</v>
          </cell>
        </row>
        <row r="988">
          <cell r="AG988" t="str">
            <v>OR2831</v>
          </cell>
        </row>
        <row r="989">
          <cell r="AG989" t="str">
            <v>ORGL1842</v>
          </cell>
        </row>
        <row r="990">
          <cell r="AG990" t="str">
            <v>ORGL0396</v>
          </cell>
        </row>
        <row r="991">
          <cell r="AG991" t="str">
            <v>ORGL1329</v>
          </cell>
        </row>
        <row r="992">
          <cell r="AG992" t="str">
            <v>OR3255</v>
          </cell>
        </row>
        <row r="993">
          <cell r="AG993" t="str">
            <v>OR2915</v>
          </cell>
        </row>
        <row r="994">
          <cell r="AG994" t="str">
            <v>OR2733</v>
          </cell>
        </row>
        <row r="995">
          <cell r="AG995" t="str">
            <v>ORGL1717</v>
          </cell>
        </row>
        <row r="996">
          <cell r="AG996" t="str">
            <v>OR3104</v>
          </cell>
        </row>
        <row r="997">
          <cell r="AG997" t="str">
            <v>OR2914</v>
          </cell>
        </row>
        <row r="998">
          <cell r="AG998" t="str">
            <v>OR2709</v>
          </cell>
        </row>
        <row r="999">
          <cell r="AG999" t="str">
            <v>ORGL0412</v>
          </cell>
        </row>
        <row r="1000">
          <cell r="AG1000" t="str">
            <v>ORGL0687</v>
          </cell>
        </row>
        <row r="1001">
          <cell r="AG1001" t="str">
            <v>ORGL0849</v>
          </cell>
        </row>
        <row r="1002">
          <cell r="AG1002" t="str">
            <v>OR2878</v>
          </cell>
        </row>
        <row r="1003">
          <cell r="AG1003" t="str">
            <v>ORGL0635</v>
          </cell>
        </row>
        <row r="1004">
          <cell r="AG1004" t="str">
            <v>ORGL0821</v>
          </cell>
        </row>
        <row r="1005">
          <cell r="AG1005" t="str">
            <v>OR2670</v>
          </cell>
        </row>
        <row r="1006">
          <cell r="AG1006" t="str">
            <v>ORGL0558</v>
          </cell>
        </row>
        <row r="1007">
          <cell r="AG1007" t="str">
            <v>ORGL1105</v>
          </cell>
        </row>
        <row r="1008">
          <cell r="AG1008" t="str">
            <v>OR2750</v>
          </cell>
        </row>
        <row r="1009">
          <cell r="AG1009" t="str">
            <v>ORGL2630</v>
          </cell>
        </row>
        <row r="1010">
          <cell r="AG1010" t="str">
            <v>ORGL1733</v>
          </cell>
        </row>
        <row r="1011">
          <cell r="AG1011" t="str">
            <v>OR2761</v>
          </cell>
        </row>
        <row r="1012">
          <cell r="AG1012" t="str">
            <v>ORGL0666</v>
          </cell>
        </row>
        <row r="1013">
          <cell r="AG1013" t="str">
            <v>OR2782</v>
          </cell>
        </row>
        <row r="1014">
          <cell r="AG1014" t="str">
            <v>ORGL0543</v>
          </cell>
        </row>
        <row r="1015">
          <cell r="AG1015" t="str">
            <v>ORGL0838</v>
          </cell>
        </row>
        <row r="1016">
          <cell r="AG1016" t="str">
            <v>ORGL0601</v>
          </cell>
        </row>
        <row r="1017">
          <cell r="AG1017" t="str">
            <v>ORGL1010</v>
          </cell>
        </row>
        <row r="1018">
          <cell r="AG1018" t="str">
            <v>ORGL2212</v>
          </cell>
        </row>
        <row r="1019">
          <cell r="AG1019" t="str">
            <v>ORGL1011</v>
          </cell>
        </row>
        <row r="1020">
          <cell r="AG1020" t="str">
            <v>OR1444</v>
          </cell>
        </row>
        <row r="1021">
          <cell r="AG1021" t="str">
            <v>OR1192</v>
          </cell>
        </row>
        <row r="1022">
          <cell r="AG1022" t="str">
            <v>OR2629</v>
          </cell>
        </row>
        <row r="1023">
          <cell r="AG1023" t="str">
            <v>OR2805</v>
          </cell>
        </row>
        <row r="1024">
          <cell r="AG1024" t="str">
            <v>ORGL0707</v>
          </cell>
        </row>
        <row r="1025">
          <cell r="AG1025" t="str">
            <v>ORGL0735</v>
          </cell>
        </row>
        <row r="1026">
          <cell r="AG1026" t="str">
            <v>OR2760</v>
          </cell>
        </row>
        <row r="1027">
          <cell r="AG1027" t="str">
            <v>ORGL0561</v>
          </cell>
        </row>
        <row r="1028">
          <cell r="AG1028" t="str">
            <v>ORGL2632</v>
          </cell>
        </row>
        <row r="1029">
          <cell r="AG1029" t="str">
            <v>OR3219</v>
          </cell>
        </row>
        <row r="1030">
          <cell r="AG1030" t="str">
            <v>ORGL0464</v>
          </cell>
        </row>
        <row r="1031">
          <cell r="AG1031" t="str">
            <v>OR2736</v>
          </cell>
        </row>
        <row r="1032">
          <cell r="AG1032" t="str">
            <v>ORGL0560</v>
          </cell>
        </row>
        <row r="1033">
          <cell r="AG1033" t="str">
            <v>ORGL1104</v>
          </cell>
        </row>
        <row r="1034">
          <cell r="AG1034" t="str">
            <v>ORGL2640</v>
          </cell>
        </row>
        <row r="1035">
          <cell r="AG1035" t="str">
            <v>ORGL0734</v>
          </cell>
        </row>
        <row r="1036">
          <cell r="AG1036" t="str">
            <v>ORGL0563</v>
          </cell>
        </row>
        <row r="1037">
          <cell r="AG1037" t="str">
            <v>ORGL2626</v>
          </cell>
        </row>
        <row r="1038">
          <cell r="AG1038" t="str">
            <v>ORGL0848</v>
          </cell>
        </row>
        <row r="1039">
          <cell r="AG1039" t="str">
            <v>OR2757</v>
          </cell>
        </row>
        <row r="1040">
          <cell r="AG1040" t="str">
            <v>ORGL0784</v>
          </cell>
        </row>
        <row r="1041">
          <cell r="AG1041" t="str">
            <v>PU2866</v>
          </cell>
        </row>
        <row r="1042">
          <cell r="AG1042" t="str">
            <v>PB3607</v>
          </cell>
        </row>
        <row r="1043">
          <cell r="AG1043" t="str">
            <v>PB3609</v>
          </cell>
        </row>
        <row r="1044">
          <cell r="AG1044" t="str">
            <v>PB3610</v>
          </cell>
        </row>
        <row r="1045">
          <cell r="AG1045" t="str">
            <v>PB3608</v>
          </cell>
        </row>
        <row r="1046">
          <cell r="AG1046" t="str">
            <v>RJ3075</v>
          </cell>
        </row>
        <row r="1047">
          <cell r="AG1047" t="str">
            <v>RJ3089</v>
          </cell>
        </row>
        <row r="1048">
          <cell r="AG1048" t="str">
            <v>RJ2846</v>
          </cell>
        </row>
        <row r="1049">
          <cell r="AG1049" t="str">
            <v>RJ3041</v>
          </cell>
        </row>
        <row r="1050">
          <cell r="AG1050" t="str">
            <v>RJ3196</v>
          </cell>
        </row>
        <row r="1051">
          <cell r="AG1051" t="str">
            <v>RJ2794</v>
          </cell>
        </row>
        <row r="1052">
          <cell r="AG1052" t="str">
            <v>RJ3090</v>
          </cell>
        </row>
        <row r="1053">
          <cell r="AG1053" t="str">
            <v>RJ2961</v>
          </cell>
        </row>
        <row r="1054">
          <cell r="AG1054" t="str">
            <v>RJ3127</v>
          </cell>
        </row>
        <row r="1055">
          <cell r="AG1055" t="str">
            <v>RJ2826</v>
          </cell>
        </row>
        <row r="1056">
          <cell r="AG1056" t="str">
            <v>RJ2937</v>
          </cell>
        </row>
        <row r="1057">
          <cell r="AG1057" t="str">
            <v>RJ3114</v>
          </cell>
        </row>
        <row r="1058">
          <cell r="AG1058" t="str">
            <v>RJ3115</v>
          </cell>
        </row>
        <row r="1059">
          <cell r="AG1059" t="str">
            <v>RJ2958</v>
          </cell>
        </row>
        <row r="1060">
          <cell r="AG1060" t="str">
            <v>RJ3198</v>
          </cell>
        </row>
        <row r="1061">
          <cell r="AG1061" t="str">
            <v>RJ2861</v>
          </cell>
        </row>
        <row r="1062">
          <cell r="AG1062" t="str">
            <v>RJ3126</v>
          </cell>
        </row>
        <row r="1063">
          <cell r="AG1063" t="str">
            <v>RJ3067</v>
          </cell>
        </row>
        <row r="1064">
          <cell r="AG1064" t="str">
            <v>RJ2835</v>
          </cell>
        </row>
        <row r="1065">
          <cell r="AG1065" t="str">
            <v>RJ3513</v>
          </cell>
        </row>
        <row r="1066">
          <cell r="AG1066" t="str">
            <v>RJ3004</v>
          </cell>
        </row>
        <row r="1067">
          <cell r="AG1067" t="str">
            <v>RJ2922</v>
          </cell>
        </row>
        <row r="1068">
          <cell r="AG1068" t="str">
            <v>RJ2863</v>
          </cell>
        </row>
        <row r="1069">
          <cell r="AG1069" t="str">
            <v>RJ2995</v>
          </cell>
        </row>
        <row r="1070">
          <cell r="AG1070" t="str">
            <v>RJ3514</v>
          </cell>
        </row>
        <row r="1071">
          <cell r="AG1071" t="str">
            <v>RJ2935</v>
          </cell>
        </row>
        <row r="1072">
          <cell r="AG1072" t="str">
            <v>RJ3113</v>
          </cell>
        </row>
        <row r="1073">
          <cell r="AG1073" t="str">
            <v>RJ3087</v>
          </cell>
        </row>
        <row r="1074">
          <cell r="AG1074" t="str">
            <v>RJ3068</v>
          </cell>
        </row>
        <row r="1075">
          <cell r="AG1075" t="str">
            <v>RJ2962</v>
          </cell>
        </row>
        <row r="1076">
          <cell r="AG1076" t="str">
            <v>RJ3043</v>
          </cell>
        </row>
        <row r="1077">
          <cell r="AG1077" t="str">
            <v>RJ3040</v>
          </cell>
        </row>
        <row r="1078">
          <cell r="AG1078" t="str">
            <v>RJ3218</v>
          </cell>
        </row>
        <row r="1079">
          <cell r="AG1079" t="str">
            <v>RJ3003</v>
          </cell>
        </row>
        <row r="1080">
          <cell r="AG1080" t="str">
            <v>RJ3096</v>
          </cell>
        </row>
        <row r="1081">
          <cell r="AG1081" t="str">
            <v>RJ3195</v>
          </cell>
        </row>
        <row r="1082">
          <cell r="AG1082" t="str">
            <v>RJ3197</v>
          </cell>
        </row>
        <row r="1083">
          <cell r="AG1083" t="str">
            <v>RJ2982</v>
          </cell>
        </row>
        <row r="1084">
          <cell r="AG1084" t="str">
            <v>RJ2825</v>
          </cell>
        </row>
        <row r="1085">
          <cell r="AG1085" t="str">
            <v>RJ3200</v>
          </cell>
        </row>
        <row r="1086">
          <cell r="AG1086" t="str">
            <v>RJ3112</v>
          </cell>
        </row>
        <row r="1087">
          <cell r="AG1087" t="str">
            <v>RJ3081</v>
          </cell>
        </row>
        <row r="1088">
          <cell r="AG1088" t="str">
            <v>RJ2957</v>
          </cell>
        </row>
        <row r="1089">
          <cell r="AG1089" t="str">
            <v>RJ3503</v>
          </cell>
        </row>
        <row r="1090">
          <cell r="AG1090" t="str">
            <v>RJ3546</v>
          </cell>
        </row>
        <row r="1091">
          <cell r="AG1091" t="str">
            <v>RJ3547</v>
          </cell>
        </row>
        <row r="1092">
          <cell r="AG1092" t="str">
            <v>RJ3550</v>
          </cell>
        </row>
        <row r="1093">
          <cell r="AG1093" t="str">
            <v>RJ3548</v>
          </cell>
        </row>
        <row r="1094">
          <cell r="AG1094" t="str">
            <v>RJ3551</v>
          </cell>
        </row>
        <row r="1095">
          <cell r="AG1095" t="str">
            <v>RJ3549</v>
          </cell>
        </row>
        <row r="1096">
          <cell r="AG1096" t="str">
            <v>RJ3338</v>
          </cell>
        </row>
        <row r="1097">
          <cell r="AG1097" t="str">
            <v>RJ3339</v>
          </cell>
        </row>
        <row r="1098">
          <cell r="AG1098" t="str">
            <v>RJ3502</v>
          </cell>
        </row>
        <row r="1099">
          <cell r="AG1099" t="str">
            <v>RJ3475</v>
          </cell>
        </row>
        <row r="1100">
          <cell r="AG1100" t="str">
            <v>RJ3506</v>
          </cell>
        </row>
        <row r="1101">
          <cell r="AG1101" t="str">
            <v>RJ3476</v>
          </cell>
        </row>
        <row r="1102">
          <cell r="AG1102" t="str">
            <v>RJ3058</v>
          </cell>
        </row>
        <row r="1103">
          <cell r="AG1103" t="str">
            <v>RJ3214</v>
          </cell>
        </row>
        <row r="1104">
          <cell r="AG1104" t="str">
            <v>RJ3215</v>
          </cell>
        </row>
        <row r="1105">
          <cell r="AG1105" t="str">
            <v>RJ3254</v>
          </cell>
        </row>
        <row r="1106">
          <cell r="AG1106" t="str">
            <v>RJ3216</v>
          </cell>
        </row>
        <row r="1107">
          <cell r="AG1107" t="str">
            <v>RJ3217</v>
          </cell>
        </row>
        <row r="1108">
          <cell r="AG1108" t="str">
            <v>RJ2936</v>
          </cell>
        </row>
        <row r="1109">
          <cell r="AG1109" t="str">
            <v>RJ3012</v>
          </cell>
        </row>
        <row r="1110">
          <cell r="AG1110" t="str">
            <v>RJ3049</v>
          </cell>
        </row>
        <row r="1111">
          <cell r="AG1111" t="str">
            <v>RJ3013</v>
          </cell>
        </row>
        <row r="1112">
          <cell r="AG1112" t="str">
            <v>RJ2862</v>
          </cell>
        </row>
        <row r="1113">
          <cell r="AG1113" t="str">
            <v>RJ3048</v>
          </cell>
        </row>
        <row r="1114">
          <cell r="AG1114" t="str">
            <v>RJ3029</v>
          </cell>
        </row>
        <row r="1115">
          <cell r="AG1115" t="str">
            <v>RJ3047</v>
          </cell>
        </row>
        <row r="1116">
          <cell r="AG1116" t="str">
            <v>RJ3060</v>
          </cell>
        </row>
        <row r="1117">
          <cell r="AG1117" t="str">
            <v>RJ3248</v>
          </cell>
        </row>
        <row r="1118">
          <cell r="AG1118" t="str">
            <v>RJ3247</v>
          </cell>
        </row>
        <row r="1119">
          <cell r="AG1119" t="str">
            <v>RJ3253</v>
          </cell>
        </row>
        <row r="1120">
          <cell r="AG1120" t="str">
            <v>RJ3252</v>
          </cell>
        </row>
        <row r="1121">
          <cell r="AG1121" t="str">
            <v>RJ3510</v>
          </cell>
        </row>
        <row r="1122">
          <cell r="AG1122" t="str">
            <v>RJ3505</v>
          </cell>
        </row>
        <row r="1123">
          <cell r="AG1123" t="str">
            <v>RJ3511</v>
          </cell>
        </row>
        <row r="1124">
          <cell r="AG1124" t="str">
            <v>RJ3507</v>
          </cell>
        </row>
        <row r="1125">
          <cell r="AG1125" t="str">
            <v>RJ3504</v>
          </cell>
        </row>
        <row r="1126">
          <cell r="AG1126" t="str">
            <v>RJ3508</v>
          </cell>
        </row>
        <row r="1127">
          <cell r="AG1127" t="str">
            <v>RJ3509</v>
          </cell>
        </row>
        <row r="1128">
          <cell r="AG1128" t="str">
            <v>RJ3512</v>
          </cell>
        </row>
        <row r="1129">
          <cell r="AG1129" t="str">
            <v>RJ3458</v>
          </cell>
        </row>
        <row r="1130">
          <cell r="AG1130" t="str">
            <v>RJ3396</v>
          </cell>
        </row>
        <row r="1131">
          <cell r="AG1131" t="str">
            <v>RJ3397</v>
          </cell>
        </row>
        <row r="1132">
          <cell r="AG1132" t="str">
            <v>RJ3394</v>
          </cell>
        </row>
        <row r="1133">
          <cell r="AG1133" t="str">
            <v>RJ3460</v>
          </cell>
        </row>
        <row r="1134">
          <cell r="AG1134" t="str">
            <v>RJ3393</v>
          </cell>
        </row>
        <row r="1135">
          <cell r="AG1135" t="str">
            <v>RJ3395</v>
          </cell>
        </row>
        <row r="1136">
          <cell r="AG1136" t="str">
            <v>RJ3459</v>
          </cell>
        </row>
        <row r="1137">
          <cell r="AG1137" t="str">
            <v>RJ3457</v>
          </cell>
        </row>
        <row r="1138">
          <cell r="AG1138" t="str">
            <v>RJ3456</v>
          </cell>
        </row>
        <row r="1139">
          <cell r="AG1139" t="str">
            <v>RJ3455</v>
          </cell>
        </row>
        <row r="1140">
          <cell r="AG1140" t="str">
            <v>RJ3340</v>
          </cell>
        </row>
        <row r="1141">
          <cell r="AG1141" t="str">
            <v>RJ3587</v>
          </cell>
        </row>
        <row r="1142">
          <cell r="AG1142" t="str">
            <v>RJ3588</v>
          </cell>
        </row>
        <row r="1143">
          <cell r="AG1143" t="str">
            <v>RJ3589</v>
          </cell>
        </row>
        <row r="1144">
          <cell r="AG1144" t="str">
            <v>RJ3590</v>
          </cell>
        </row>
        <row r="1145">
          <cell r="AG1145" t="str">
            <v>RJ3603</v>
          </cell>
        </row>
        <row r="1146">
          <cell r="AG1146" t="str">
            <v>RJ3599</v>
          </cell>
        </row>
        <row r="1147">
          <cell r="AG1147" t="str">
            <v>RJ3602</v>
          </cell>
        </row>
        <row r="1148">
          <cell r="AG1148" t="str">
            <v>RJ3598</v>
          </cell>
        </row>
        <row r="1149">
          <cell r="AG1149" t="str">
            <v>RJ3597</v>
          </cell>
        </row>
        <row r="1150">
          <cell r="AG1150" t="str">
            <v>RJ3601</v>
          </cell>
        </row>
        <row r="1151">
          <cell r="AG1151" t="str">
            <v>RJ3600</v>
          </cell>
        </row>
        <row r="1152">
          <cell r="AG1152" t="str">
            <v>RJ3595</v>
          </cell>
        </row>
        <row r="1153">
          <cell r="AG1153" t="str">
            <v>RJ3592</v>
          </cell>
        </row>
        <row r="1154">
          <cell r="AG1154" t="str">
            <v>RJ3594</v>
          </cell>
        </row>
        <row r="1155">
          <cell r="AG1155" t="str">
            <v>RJ3593</v>
          </cell>
        </row>
        <row r="1156">
          <cell r="AG1156" t="str">
            <v>RJ3591</v>
          </cell>
        </row>
        <row r="1157">
          <cell r="AG1157" t="str">
            <v>RJ3596</v>
          </cell>
        </row>
        <row r="1158">
          <cell r="AG1158" t="str">
            <v>TN2963</v>
          </cell>
        </row>
        <row r="1159">
          <cell r="AG1159" t="str">
            <v>TN3426</v>
          </cell>
        </row>
        <row r="1160">
          <cell r="AG1160" t="str">
            <v>TN3274</v>
          </cell>
        </row>
        <row r="1161">
          <cell r="AG1161" t="str">
            <v>TN3427</v>
          </cell>
        </row>
        <row r="1162">
          <cell r="AG1162" t="str">
            <v>TN3428</v>
          </cell>
        </row>
        <row r="1163">
          <cell r="AG1163" t="str">
            <v>TN3358</v>
          </cell>
        </row>
        <row r="1164">
          <cell r="AG1164" t="str">
            <v>TN3430</v>
          </cell>
        </row>
        <row r="1165">
          <cell r="AG1165" t="str">
            <v>TN3359</v>
          </cell>
        </row>
        <row r="1166">
          <cell r="AG1166" t="str">
            <v>TN3424</v>
          </cell>
        </row>
        <row r="1167">
          <cell r="AG1167" t="str">
            <v>TN3429</v>
          </cell>
        </row>
        <row r="1168">
          <cell r="AG1168" t="str">
            <v>TN3275</v>
          </cell>
        </row>
        <row r="1169">
          <cell r="AG1169" t="str">
            <v>TN3344</v>
          </cell>
        </row>
        <row r="1170">
          <cell r="AG1170" t="str">
            <v>TN3291</v>
          </cell>
        </row>
        <row r="1171">
          <cell r="AG1171" t="str">
            <v>TN3292</v>
          </cell>
        </row>
        <row r="1172">
          <cell r="AG1172" t="str">
            <v>TN3382</v>
          </cell>
        </row>
        <row r="1173">
          <cell r="AG1173" t="str">
            <v>TN3381</v>
          </cell>
        </row>
        <row r="1174">
          <cell r="AG1174" t="str">
            <v>TN3380</v>
          </cell>
        </row>
        <row r="1175">
          <cell r="AG1175" t="str">
            <v>TN3343</v>
          </cell>
        </row>
        <row r="1176">
          <cell r="AG1176" t="str">
            <v>TN3345</v>
          </cell>
        </row>
        <row r="1177">
          <cell r="AG1177" t="str">
            <v>TN3425</v>
          </cell>
        </row>
        <row r="1178">
          <cell r="AG1178" t="str">
            <v>TN3342</v>
          </cell>
        </row>
        <row r="1179">
          <cell r="AG1179" t="str">
            <v>TN3341</v>
          </cell>
        </row>
        <row r="1180">
          <cell r="AG1180" t="str">
            <v>TN3586</v>
          </cell>
        </row>
        <row r="1181">
          <cell r="AG1181" t="str">
            <v>TN3605</v>
          </cell>
        </row>
        <row r="1182">
          <cell r="AG1182" t="str">
            <v>TS3308</v>
          </cell>
        </row>
        <row r="1183">
          <cell r="AG1183" t="str">
            <v>TS3303</v>
          </cell>
        </row>
        <row r="1184">
          <cell r="AG1184" t="str">
            <v>TS0359</v>
          </cell>
        </row>
        <row r="1185">
          <cell r="AG1185" t="str">
            <v>TS0450</v>
          </cell>
        </row>
        <row r="1186">
          <cell r="AG1186" t="str">
            <v>TS3077</v>
          </cell>
        </row>
        <row r="1187">
          <cell r="AG1187" t="str">
            <v>TS0115</v>
          </cell>
        </row>
        <row r="1188">
          <cell r="AG1188" t="str">
            <v>TS0752</v>
          </cell>
        </row>
        <row r="1189">
          <cell r="AG1189" t="str">
            <v>TS3301</v>
          </cell>
        </row>
        <row r="1190">
          <cell r="AG1190" t="str">
            <v>TS3320</v>
          </cell>
        </row>
        <row r="1191">
          <cell r="AG1191" t="str">
            <v>APIL0964</v>
          </cell>
        </row>
        <row r="1192">
          <cell r="AG1192" t="str">
            <v>TS0058</v>
          </cell>
        </row>
        <row r="1193">
          <cell r="AG1193" t="str">
            <v>TS0660</v>
          </cell>
        </row>
        <row r="1194">
          <cell r="AG1194" t="str">
            <v>TS0531</v>
          </cell>
        </row>
        <row r="1195">
          <cell r="AG1195" t="str">
            <v>TS1461</v>
          </cell>
        </row>
        <row r="1196">
          <cell r="AG1196" t="str">
            <v>TS3326</v>
          </cell>
        </row>
        <row r="1197">
          <cell r="AG1197" t="str">
            <v>TS3313</v>
          </cell>
        </row>
        <row r="1198">
          <cell r="AG1198" t="str">
            <v>TS3321</v>
          </cell>
        </row>
        <row r="1199">
          <cell r="AG1199" t="str">
            <v>TS3363</v>
          </cell>
        </row>
        <row r="1200">
          <cell r="AG1200" t="str">
            <v>TS3305</v>
          </cell>
        </row>
        <row r="1201">
          <cell r="AG1201" t="str">
            <v>TS3322</v>
          </cell>
        </row>
        <row r="1202">
          <cell r="AG1202" t="str">
            <v>TS3361</v>
          </cell>
        </row>
        <row r="1203">
          <cell r="AG1203" t="str">
            <v>TS3362</v>
          </cell>
        </row>
        <row r="1204">
          <cell r="AG1204" t="str">
            <v>TS3323</v>
          </cell>
        </row>
        <row r="1205">
          <cell r="AG1205" t="str">
            <v>TS3315</v>
          </cell>
        </row>
        <row r="1206">
          <cell r="AG1206" t="str">
            <v>TS3328</v>
          </cell>
        </row>
        <row r="1207">
          <cell r="AG1207" t="str">
            <v>TS3407</v>
          </cell>
        </row>
        <row r="1208">
          <cell r="AG1208" t="str">
            <v>TS3452</v>
          </cell>
        </row>
        <row r="1209">
          <cell r="AG1209" t="str">
            <v>TS3453</v>
          </cell>
        </row>
        <row r="1210">
          <cell r="AG1210" t="str">
            <v>TS3451</v>
          </cell>
        </row>
        <row r="1211">
          <cell r="AG1211" t="str">
            <v>TS3406</v>
          </cell>
        </row>
        <row r="1212">
          <cell r="AG1212" t="str">
            <v>TS3405</v>
          </cell>
        </row>
        <row r="1213">
          <cell r="AG1213" t="str">
            <v>TS3450</v>
          </cell>
        </row>
        <row r="1214">
          <cell r="AG1214" t="str">
            <v>UP3347</v>
          </cell>
        </row>
        <row r="1215">
          <cell r="AG1215" t="str">
            <v>UP2693</v>
          </cell>
        </row>
        <row r="1216">
          <cell r="AG1216" t="str">
            <v>UP3073</v>
          </cell>
        </row>
        <row r="1217">
          <cell r="AG1217" t="str">
            <v>UP2692</v>
          </cell>
        </row>
        <row r="1218">
          <cell r="AG1218" t="str">
            <v>UP2938</v>
          </cell>
        </row>
        <row r="1219">
          <cell r="AG1219" t="str">
            <v>UP2952</v>
          </cell>
        </row>
        <row r="1220">
          <cell r="AG1220" t="str">
            <v>UP2841</v>
          </cell>
        </row>
        <row r="1221">
          <cell r="AG1221" t="str">
            <v>UP2856</v>
          </cell>
        </row>
        <row r="1222">
          <cell r="AG1222" t="str">
            <v>UPGL2116</v>
          </cell>
        </row>
        <row r="1223">
          <cell r="AG1223" t="str">
            <v>UPGL2115</v>
          </cell>
        </row>
        <row r="1224">
          <cell r="AG1224" t="str">
            <v>UP3477</v>
          </cell>
        </row>
        <row r="1225">
          <cell r="AG1225" t="str">
            <v>UP2859</v>
          </cell>
        </row>
        <row r="1226">
          <cell r="AG1226" t="str">
            <v>UP3124</v>
          </cell>
        </row>
        <row r="1227">
          <cell r="AG1227" t="str">
            <v>UP2650</v>
          </cell>
        </row>
        <row r="1228">
          <cell r="AG1228" t="str">
            <v>UP2860</v>
          </cell>
        </row>
        <row r="1229">
          <cell r="AG1229" t="str">
            <v>UP3464</v>
          </cell>
        </row>
        <row r="1230">
          <cell r="AG1230" t="str">
            <v>UP3463</v>
          </cell>
        </row>
        <row r="1231">
          <cell r="AG1231" t="str">
            <v>UP3461</v>
          </cell>
        </row>
        <row r="1232">
          <cell r="AG1232" t="str">
            <v>UP3489</v>
          </cell>
        </row>
        <row r="1233">
          <cell r="AG1233" t="str">
            <v>UP3403</v>
          </cell>
        </row>
        <row r="1234">
          <cell r="AG1234" t="str">
            <v>UP3462</v>
          </cell>
        </row>
        <row r="1235">
          <cell r="AG1235" t="str">
            <v>UP3351</v>
          </cell>
        </row>
        <row r="1236">
          <cell r="AG1236" t="str">
            <v>UP3270</v>
          </cell>
        </row>
        <row r="1237">
          <cell r="AG1237" t="str">
            <v>UP3357</v>
          </cell>
        </row>
        <row r="1238">
          <cell r="AG1238" t="str">
            <v>UP3123</v>
          </cell>
        </row>
        <row r="1239">
          <cell r="AG1239" t="str">
            <v>UP3367</v>
          </cell>
        </row>
        <row r="1240">
          <cell r="AG1240" t="str">
            <v>UP3355</v>
          </cell>
        </row>
        <row r="1241">
          <cell r="AG1241" t="str">
            <v>UP3273</v>
          </cell>
        </row>
        <row r="1242">
          <cell r="AG1242" t="str">
            <v>UP3232</v>
          </cell>
        </row>
        <row r="1243">
          <cell r="AG1243" t="str">
            <v>UP3365</v>
          </cell>
        </row>
        <row r="1244">
          <cell r="AG1244" t="str">
            <v>UP3368</v>
          </cell>
        </row>
      </sheetData>
      <sheetData sheetId="1"/>
      <sheetData sheetId="2">
        <row r="4">
          <cell r="A4" t="str">
            <v>APIL0247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ge"/>
      <sheetName val="Branch_Profile"/>
      <sheetName val="Executive Summary"/>
      <sheetName val="Risk Rating Sheet"/>
      <sheetName val="BC Process Rating"/>
      <sheetName val="RBL Process Rating"/>
      <sheetName val="DOR"/>
      <sheetName val="NCR"/>
      <sheetName val="Cust_Sum"/>
      <sheetName val="CVR"/>
      <sheetName val="CGT,GRT &amp; Disb"/>
      <sheetName val="CM Report"/>
      <sheetName val="OD Clients"/>
      <sheetName val="Files &amp; Registers"/>
      <sheetName val="IE Fraud"/>
      <sheetName val="BC_List"/>
      <sheetName val="Process_Master"/>
      <sheetName val="Options_Master"/>
      <sheetName val="RBI_Audit_Checklist"/>
      <sheetName val="Info"/>
      <sheetName val="IAR"/>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ow r="1">
          <cell r="C1" t="str">
            <v>BC Name</v>
          </cell>
          <cell r="F1" t="str">
            <v>RBL Branch</v>
          </cell>
        </row>
        <row r="2">
          <cell r="A2" t="str">
            <v>Nextru</v>
          </cell>
          <cell r="C2" t="str">
            <v>Nextru</v>
          </cell>
          <cell r="F2" t="str">
            <v>Ahmednagar</v>
          </cell>
        </row>
        <row r="3">
          <cell r="A3" t="str">
            <v>NOCPL</v>
          </cell>
          <cell r="C3" t="str">
            <v>Nextru</v>
          </cell>
          <cell r="F3" t="str">
            <v>Ahmednagar</v>
          </cell>
        </row>
        <row r="4">
          <cell r="A4" t="str">
            <v>Saggraha</v>
          </cell>
          <cell r="C4" t="str">
            <v>Nextru</v>
          </cell>
          <cell r="F4" t="str">
            <v>Ahmednagar</v>
          </cell>
        </row>
        <row r="5">
          <cell r="A5" t="str">
            <v>Sonata</v>
          </cell>
          <cell r="C5" t="str">
            <v>Nextru</v>
          </cell>
          <cell r="F5" t="str">
            <v>Ambur</v>
          </cell>
        </row>
        <row r="6">
          <cell r="A6" t="str">
            <v>Sub K</v>
          </cell>
          <cell r="C6" t="str">
            <v>NOCPL</v>
          </cell>
          <cell r="F6" t="str">
            <v>Ambur</v>
          </cell>
        </row>
        <row r="7">
          <cell r="A7" t="str">
            <v>TSPL</v>
          </cell>
          <cell r="C7" t="str">
            <v>NOCPL</v>
          </cell>
          <cell r="F7" t="str">
            <v>Ambur</v>
          </cell>
        </row>
        <row r="8">
          <cell r="A8" t="str">
            <v>VAYA</v>
          </cell>
          <cell r="C8" t="str">
            <v>NOCPL</v>
          </cell>
          <cell r="F8" t="str">
            <v>Ambur</v>
          </cell>
        </row>
        <row r="9">
          <cell r="C9" t="str">
            <v>NOCPL</v>
          </cell>
          <cell r="F9" t="str">
            <v>Ambur</v>
          </cell>
        </row>
        <row r="10">
          <cell r="C10" t="str">
            <v>NOCPL</v>
          </cell>
          <cell r="F10" t="str">
            <v>Ambur</v>
          </cell>
        </row>
        <row r="11">
          <cell r="C11" t="str">
            <v>NOCPL</v>
          </cell>
          <cell r="F11" t="str">
            <v>Ambur</v>
          </cell>
        </row>
        <row r="12">
          <cell r="C12" t="str">
            <v>NOCPL</v>
          </cell>
          <cell r="F12" t="str">
            <v>Ambur</v>
          </cell>
        </row>
        <row r="13">
          <cell r="C13" t="str">
            <v>NOCPL</v>
          </cell>
          <cell r="F13" t="str">
            <v>Ambur</v>
          </cell>
        </row>
        <row r="14">
          <cell r="C14" t="str">
            <v>NOCPL</v>
          </cell>
          <cell r="F14" t="str">
            <v>Ambur</v>
          </cell>
        </row>
        <row r="15">
          <cell r="C15" t="str">
            <v>NOCPL</v>
          </cell>
          <cell r="F15" t="str">
            <v>Ambur</v>
          </cell>
        </row>
        <row r="16">
          <cell r="C16" t="str">
            <v>NOCPL</v>
          </cell>
          <cell r="F16" t="str">
            <v>Ambur</v>
          </cell>
        </row>
        <row r="17">
          <cell r="C17" t="str">
            <v>NOCPL</v>
          </cell>
          <cell r="F17" t="str">
            <v>Amravati</v>
          </cell>
        </row>
        <row r="18">
          <cell r="C18" t="str">
            <v>Saggraha</v>
          </cell>
          <cell r="F18" t="str">
            <v>Amravati</v>
          </cell>
        </row>
        <row r="19">
          <cell r="C19" t="str">
            <v>Saggraha</v>
          </cell>
          <cell r="F19" t="str">
            <v>Amravati</v>
          </cell>
        </row>
        <row r="20">
          <cell r="C20" t="str">
            <v>Saggraha</v>
          </cell>
          <cell r="F20" t="str">
            <v>Amravati</v>
          </cell>
        </row>
        <row r="21">
          <cell r="C21" t="str">
            <v>Saggraha</v>
          </cell>
          <cell r="F21" t="str">
            <v>Amravati</v>
          </cell>
        </row>
        <row r="22">
          <cell r="C22" t="str">
            <v>Saggraha</v>
          </cell>
          <cell r="F22" t="str">
            <v>Amravati</v>
          </cell>
        </row>
        <row r="23">
          <cell r="C23" t="str">
            <v>Saggraha</v>
          </cell>
          <cell r="F23" t="str">
            <v>Anna Nagar</v>
          </cell>
        </row>
        <row r="24">
          <cell r="C24" t="str">
            <v>Saggraha</v>
          </cell>
          <cell r="F24" t="str">
            <v>Anna Nagar</v>
          </cell>
        </row>
        <row r="25">
          <cell r="C25" t="str">
            <v>Saggraha</v>
          </cell>
          <cell r="F25" t="str">
            <v>Anna Nagar</v>
          </cell>
        </row>
        <row r="26">
          <cell r="C26" t="str">
            <v>Saggraha</v>
          </cell>
          <cell r="F26" t="str">
            <v>Anna Nagar</v>
          </cell>
        </row>
        <row r="27">
          <cell r="C27" t="str">
            <v>Sonata</v>
          </cell>
          <cell r="F27" t="str">
            <v>Anna Nagar</v>
          </cell>
        </row>
        <row r="28">
          <cell r="C28" t="str">
            <v>Sub K</v>
          </cell>
          <cell r="F28" t="str">
            <v>Anna Nagar</v>
          </cell>
        </row>
        <row r="29">
          <cell r="C29" t="str">
            <v>Sub K</v>
          </cell>
          <cell r="F29" t="str">
            <v>Anna Nagar</v>
          </cell>
        </row>
        <row r="30">
          <cell r="C30" t="str">
            <v>Sub K</v>
          </cell>
          <cell r="F30" t="str">
            <v>Anna Nagar</v>
          </cell>
        </row>
        <row r="31">
          <cell r="C31" t="str">
            <v>Sub K</v>
          </cell>
          <cell r="F31" t="str">
            <v>Anna Nagar</v>
          </cell>
        </row>
        <row r="32">
          <cell r="C32" t="str">
            <v>Sub K</v>
          </cell>
          <cell r="F32" t="str">
            <v>Anna Nagar</v>
          </cell>
        </row>
        <row r="33">
          <cell r="C33" t="str">
            <v>Sub K</v>
          </cell>
          <cell r="F33" t="str">
            <v>Ashta TSPL</v>
          </cell>
        </row>
        <row r="34">
          <cell r="C34" t="str">
            <v>Sub K</v>
          </cell>
          <cell r="F34" t="str">
            <v>Ashta TSPL</v>
          </cell>
        </row>
        <row r="35">
          <cell r="C35" t="str">
            <v>Sub K</v>
          </cell>
          <cell r="F35" t="str">
            <v>Aurangabad</v>
          </cell>
        </row>
        <row r="36">
          <cell r="C36" t="str">
            <v>Sub K</v>
          </cell>
          <cell r="F36" t="str">
            <v>Aurangabad</v>
          </cell>
        </row>
        <row r="37">
          <cell r="C37" t="str">
            <v>Sub K</v>
          </cell>
          <cell r="F37" t="str">
            <v>Aurangabad</v>
          </cell>
        </row>
        <row r="38">
          <cell r="C38" t="str">
            <v>Sub K</v>
          </cell>
          <cell r="F38" t="str">
            <v>Aurangabad</v>
          </cell>
        </row>
        <row r="39">
          <cell r="C39" t="str">
            <v>Sub K</v>
          </cell>
          <cell r="F39" t="str">
            <v>Aurangabad</v>
          </cell>
        </row>
        <row r="40">
          <cell r="C40" t="str">
            <v>Sub K</v>
          </cell>
          <cell r="F40" t="str">
            <v>Aurangabad</v>
          </cell>
        </row>
        <row r="41">
          <cell r="C41" t="str">
            <v>Sub K</v>
          </cell>
          <cell r="F41" t="str">
            <v>Aurangabad</v>
          </cell>
        </row>
        <row r="42">
          <cell r="C42" t="str">
            <v>Sub K</v>
          </cell>
          <cell r="F42" t="str">
            <v>Aurangabad</v>
          </cell>
        </row>
        <row r="43">
          <cell r="C43" t="str">
            <v>Sub K</v>
          </cell>
          <cell r="F43" t="str">
            <v>Aurangabad</v>
          </cell>
        </row>
        <row r="44">
          <cell r="C44" t="str">
            <v>Sub K</v>
          </cell>
          <cell r="F44" t="str">
            <v>Aurangabad</v>
          </cell>
        </row>
        <row r="45">
          <cell r="C45" t="str">
            <v>Sub K</v>
          </cell>
          <cell r="F45" t="str">
            <v>Avinashi</v>
          </cell>
        </row>
        <row r="46">
          <cell r="C46" t="str">
            <v>Sub K</v>
          </cell>
          <cell r="F46" t="str">
            <v>Avinashi</v>
          </cell>
        </row>
        <row r="47">
          <cell r="C47" t="str">
            <v>Sub K</v>
          </cell>
          <cell r="F47" t="str">
            <v>Bagalkot NextRu</v>
          </cell>
        </row>
        <row r="48">
          <cell r="C48" t="str">
            <v>Sub K</v>
          </cell>
          <cell r="F48" t="str">
            <v>Bagalkot NextRu</v>
          </cell>
        </row>
        <row r="49">
          <cell r="C49" t="str">
            <v>Sub K</v>
          </cell>
          <cell r="F49" t="str">
            <v>Bagalkot NextRu</v>
          </cell>
        </row>
        <row r="50">
          <cell r="C50" t="str">
            <v>Sub K</v>
          </cell>
          <cell r="F50" t="str">
            <v>Bagalkot NextRu</v>
          </cell>
        </row>
        <row r="51">
          <cell r="C51" t="str">
            <v>Sub K</v>
          </cell>
          <cell r="F51" t="str">
            <v>Bagalkot NextRu</v>
          </cell>
        </row>
        <row r="52">
          <cell r="C52" t="str">
            <v>Sub K</v>
          </cell>
          <cell r="F52" t="str">
            <v>Bagalkot NextRu</v>
          </cell>
        </row>
        <row r="53">
          <cell r="C53" t="str">
            <v>Sub K</v>
          </cell>
          <cell r="F53" t="str">
            <v>Bagalkot NextRu</v>
          </cell>
        </row>
        <row r="54">
          <cell r="C54" t="str">
            <v>Sub K</v>
          </cell>
          <cell r="F54" t="str">
            <v>Bagalkot NextRu</v>
          </cell>
        </row>
        <row r="55">
          <cell r="C55" t="str">
            <v>Sub K</v>
          </cell>
          <cell r="F55" t="str">
            <v>Bagalkot NextRu</v>
          </cell>
        </row>
        <row r="56">
          <cell r="C56" t="str">
            <v>TSPL</v>
          </cell>
          <cell r="F56" t="str">
            <v>Bagalkot NOCPL</v>
          </cell>
        </row>
        <row r="57">
          <cell r="C57" t="str">
            <v>TSPL</v>
          </cell>
          <cell r="F57" t="str">
            <v>Bagalkot NOCPL</v>
          </cell>
        </row>
        <row r="58">
          <cell r="C58" t="str">
            <v>TSPL</v>
          </cell>
          <cell r="F58" t="str">
            <v>Bagalkot NOCPL</v>
          </cell>
        </row>
        <row r="59">
          <cell r="C59" t="str">
            <v>TSPL</v>
          </cell>
          <cell r="F59" t="str">
            <v>Bagalkot NOCPL</v>
          </cell>
        </row>
        <row r="60">
          <cell r="C60" t="str">
            <v>TSPL</v>
          </cell>
          <cell r="F60" t="str">
            <v>Bagalkot NOCPL</v>
          </cell>
        </row>
        <row r="61">
          <cell r="C61" t="str">
            <v>TSPL</v>
          </cell>
          <cell r="F61" t="str">
            <v>Bagalkot NOCPL</v>
          </cell>
        </row>
        <row r="62">
          <cell r="C62" t="str">
            <v>TSPL</v>
          </cell>
          <cell r="F62" t="str">
            <v>Bagalkot NOCPL</v>
          </cell>
        </row>
        <row r="63">
          <cell r="C63" t="str">
            <v>TSPL</v>
          </cell>
          <cell r="F63" t="str">
            <v>Bagalkot NOCPL</v>
          </cell>
        </row>
        <row r="64">
          <cell r="C64" t="str">
            <v>TSPL</v>
          </cell>
          <cell r="F64" t="str">
            <v>Bagalkot NOCPL</v>
          </cell>
        </row>
        <row r="65">
          <cell r="C65" t="str">
            <v>TSPL</v>
          </cell>
          <cell r="F65" t="str">
            <v>Baner Sub K</v>
          </cell>
        </row>
        <row r="66">
          <cell r="C66" t="str">
            <v>TSPL</v>
          </cell>
          <cell r="F66" t="str">
            <v>Baramati</v>
          </cell>
        </row>
        <row r="67">
          <cell r="C67" t="str">
            <v>TSPL</v>
          </cell>
          <cell r="F67" t="str">
            <v>Baramati</v>
          </cell>
        </row>
        <row r="68">
          <cell r="C68" t="str">
            <v>TSPL</v>
          </cell>
          <cell r="F68" t="str">
            <v>Borgaon</v>
          </cell>
        </row>
        <row r="69">
          <cell r="C69" t="str">
            <v>VAYA</v>
          </cell>
          <cell r="F69" t="str">
            <v>Borgaon</v>
          </cell>
        </row>
        <row r="70">
          <cell r="C70" t="str">
            <v>VAYA</v>
          </cell>
          <cell r="F70" t="str">
            <v>Borgaon</v>
          </cell>
        </row>
        <row r="71">
          <cell r="F71" t="str">
            <v>Borgaon</v>
          </cell>
        </row>
        <row r="72">
          <cell r="F72" t="str">
            <v>Borgaon</v>
          </cell>
        </row>
        <row r="73">
          <cell r="F73" t="str">
            <v>Borgaon</v>
          </cell>
        </row>
        <row r="74">
          <cell r="F74" t="str">
            <v>Borgaon</v>
          </cell>
        </row>
        <row r="75">
          <cell r="F75" t="str">
            <v>Borgaon</v>
          </cell>
        </row>
        <row r="76">
          <cell r="F76" t="str">
            <v>Borgaon</v>
          </cell>
        </row>
        <row r="77">
          <cell r="F77" t="str">
            <v>Chak Kamed Sub K</v>
          </cell>
        </row>
        <row r="78">
          <cell r="F78" t="str">
            <v>Chak Kamed Sub K</v>
          </cell>
        </row>
        <row r="79">
          <cell r="F79" t="str">
            <v>Chak Kamed Sub K</v>
          </cell>
        </row>
        <row r="80">
          <cell r="F80" t="str">
            <v>Chak Kamed Sub K</v>
          </cell>
        </row>
        <row r="81">
          <cell r="F81" t="str">
            <v>Chak Kamed TSPL</v>
          </cell>
        </row>
        <row r="82">
          <cell r="F82" t="str">
            <v>Chak Kamed TSPL</v>
          </cell>
        </row>
        <row r="83">
          <cell r="F83" t="str">
            <v>Chak Kamed TSPL</v>
          </cell>
        </row>
        <row r="84">
          <cell r="F84" t="str">
            <v>Chak Kamed TSPL</v>
          </cell>
        </row>
        <row r="85">
          <cell r="F85" t="str">
            <v>Chak Kamed TSPL</v>
          </cell>
        </row>
        <row r="86">
          <cell r="F86" t="str">
            <v>Chennai</v>
          </cell>
        </row>
        <row r="87">
          <cell r="F87" t="str">
            <v>Chennai</v>
          </cell>
        </row>
        <row r="88">
          <cell r="F88" t="str">
            <v>Chennai</v>
          </cell>
        </row>
        <row r="89">
          <cell r="F89" t="str">
            <v>Chinchwad-Pune</v>
          </cell>
        </row>
        <row r="90">
          <cell r="F90" t="str">
            <v>COIMBATORE</v>
          </cell>
        </row>
        <row r="91">
          <cell r="F91" t="str">
            <v>COIMBATORE</v>
          </cell>
        </row>
        <row r="92">
          <cell r="F92" t="str">
            <v>Dankuni</v>
          </cell>
        </row>
        <row r="93">
          <cell r="F93" t="str">
            <v>Dankuni</v>
          </cell>
        </row>
        <row r="94">
          <cell r="F94" t="str">
            <v>Dankuni</v>
          </cell>
        </row>
        <row r="95">
          <cell r="F95" t="str">
            <v>Dankuni</v>
          </cell>
        </row>
        <row r="96">
          <cell r="F96" t="str">
            <v>Dankuni</v>
          </cell>
        </row>
        <row r="97">
          <cell r="F97" t="str">
            <v>Dankuni</v>
          </cell>
        </row>
        <row r="98">
          <cell r="F98" t="str">
            <v>Dankuni</v>
          </cell>
        </row>
        <row r="99">
          <cell r="F99" t="str">
            <v>Dankuni</v>
          </cell>
        </row>
        <row r="100">
          <cell r="F100" t="str">
            <v>Dankuni</v>
          </cell>
        </row>
        <row r="101">
          <cell r="F101" t="str">
            <v>Dankuni</v>
          </cell>
        </row>
        <row r="102">
          <cell r="F102" t="str">
            <v>Dankuni</v>
          </cell>
        </row>
        <row r="103">
          <cell r="F103" t="str">
            <v>Dankuni</v>
          </cell>
        </row>
        <row r="104">
          <cell r="F104" t="str">
            <v>Dankuni</v>
          </cell>
        </row>
        <row r="105">
          <cell r="F105" t="str">
            <v>Dankuni</v>
          </cell>
        </row>
        <row r="106">
          <cell r="F106" t="str">
            <v>Dankuni</v>
          </cell>
        </row>
        <row r="107">
          <cell r="F107" t="str">
            <v>Dankuni</v>
          </cell>
        </row>
        <row r="108">
          <cell r="F108" t="str">
            <v>Dankuni</v>
          </cell>
        </row>
        <row r="109">
          <cell r="F109" t="str">
            <v>Dankuni</v>
          </cell>
        </row>
        <row r="110">
          <cell r="F110" t="str">
            <v>Dankuni</v>
          </cell>
        </row>
        <row r="111">
          <cell r="F111" t="str">
            <v>Dankuni</v>
          </cell>
        </row>
        <row r="112">
          <cell r="F112" t="str">
            <v>Davangere</v>
          </cell>
        </row>
        <row r="113">
          <cell r="F113" t="str">
            <v>Davangere</v>
          </cell>
        </row>
        <row r="114">
          <cell r="F114" t="str">
            <v>Davangere</v>
          </cell>
        </row>
        <row r="115">
          <cell r="F115" t="str">
            <v>Davangere</v>
          </cell>
        </row>
        <row r="116">
          <cell r="F116" t="str">
            <v>Davangere</v>
          </cell>
        </row>
        <row r="117">
          <cell r="F117" t="str">
            <v>Davangere</v>
          </cell>
        </row>
        <row r="118">
          <cell r="F118" t="str">
            <v>Davangere</v>
          </cell>
        </row>
        <row r="119">
          <cell r="F119" t="str">
            <v>Davangere</v>
          </cell>
        </row>
        <row r="120">
          <cell r="F120" t="str">
            <v>Davangere</v>
          </cell>
        </row>
        <row r="121">
          <cell r="F121" t="str">
            <v>Davangere</v>
          </cell>
        </row>
        <row r="122">
          <cell r="F122" t="str">
            <v>Davangere</v>
          </cell>
        </row>
        <row r="123">
          <cell r="F123" t="str">
            <v>Davangere</v>
          </cell>
        </row>
        <row r="124">
          <cell r="F124" t="str">
            <v>Davangere</v>
          </cell>
        </row>
        <row r="125">
          <cell r="F125" t="str">
            <v>Davangere</v>
          </cell>
        </row>
        <row r="126">
          <cell r="F126" t="str">
            <v>Davangere</v>
          </cell>
        </row>
        <row r="127">
          <cell r="F127" t="str">
            <v>Davangere</v>
          </cell>
        </row>
        <row r="128">
          <cell r="F128" t="str">
            <v>Davangere</v>
          </cell>
        </row>
        <row r="129">
          <cell r="F129" t="str">
            <v>Davangere</v>
          </cell>
        </row>
        <row r="130">
          <cell r="F130" t="str">
            <v>Davangere</v>
          </cell>
        </row>
        <row r="131">
          <cell r="F131" t="str">
            <v>Davangere</v>
          </cell>
        </row>
        <row r="132">
          <cell r="F132" t="str">
            <v>Davangere</v>
          </cell>
        </row>
        <row r="133">
          <cell r="F133" t="str">
            <v>Dhar Sub K</v>
          </cell>
        </row>
        <row r="134">
          <cell r="F134" t="str">
            <v>Dhar Sub K</v>
          </cell>
        </row>
        <row r="135">
          <cell r="F135" t="str">
            <v>Doddaballapur</v>
          </cell>
        </row>
        <row r="136">
          <cell r="F136" t="str">
            <v>Doddaballapur</v>
          </cell>
        </row>
        <row r="137">
          <cell r="F137" t="str">
            <v>Doddaballapur</v>
          </cell>
        </row>
        <row r="138">
          <cell r="F138" t="str">
            <v>Doddaballapur</v>
          </cell>
        </row>
        <row r="139">
          <cell r="F139" t="str">
            <v>Doddaballapur</v>
          </cell>
        </row>
        <row r="140">
          <cell r="F140" t="str">
            <v>Doddaballapur</v>
          </cell>
        </row>
        <row r="141">
          <cell r="F141" t="str">
            <v>Doddaballapur</v>
          </cell>
        </row>
        <row r="142">
          <cell r="F142" t="str">
            <v>Doddaballapur</v>
          </cell>
        </row>
        <row r="143">
          <cell r="F143" t="str">
            <v>Doddaballapur</v>
          </cell>
        </row>
        <row r="144">
          <cell r="F144" t="str">
            <v>Doddaballapur</v>
          </cell>
        </row>
        <row r="145">
          <cell r="F145" t="str">
            <v>Doddaballapur</v>
          </cell>
        </row>
        <row r="146">
          <cell r="F146" t="str">
            <v>Doddaballapur</v>
          </cell>
        </row>
        <row r="147">
          <cell r="F147" t="str">
            <v>Doddaballapur</v>
          </cell>
        </row>
        <row r="148">
          <cell r="F148" t="str">
            <v>Ernakulam</v>
          </cell>
        </row>
        <row r="149">
          <cell r="F149" t="str">
            <v>Ernakulam</v>
          </cell>
        </row>
        <row r="150">
          <cell r="F150" t="str">
            <v>Ernakulam</v>
          </cell>
        </row>
        <row r="151">
          <cell r="F151" t="str">
            <v>Ernakulam</v>
          </cell>
        </row>
        <row r="152">
          <cell r="F152" t="str">
            <v>Ernakulam</v>
          </cell>
        </row>
        <row r="153">
          <cell r="F153" t="str">
            <v>Ernakulam</v>
          </cell>
        </row>
        <row r="154">
          <cell r="F154" t="str">
            <v>Ernakulam</v>
          </cell>
        </row>
        <row r="155">
          <cell r="F155" t="str">
            <v>Ganj Basoda TSPL</v>
          </cell>
        </row>
        <row r="156">
          <cell r="F156" t="str">
            <v>Ganj Basoda TSPL</v>
          </cell>
        </row>
        <row r="157">
          <cell r="F157" t="str">
            <v>Hoshangabad</v>
          </cell>
        </row>
        <row r="158">
          <cell r="F158" t="str">
            <v>Hoshangabad</v>
          </cell>
        </row>
        <row r="159">
          <cell r="F159" t="str">
            <v>Hoshangabad</v>
          </cell>
        </row>
        <row r="160">
          <cell r="F160" t="str">
            <v>Hoshangabad</v>
          </cell>
        </row>
        <row r="161">
          <cell r="F161" t="str">
            <v>Hoshangabad</v>
          </cell>
        </row>
        <row r="162">
          <cell r="F162" t="str">
            <v>HOSKOTE BENGALURU</v>
          </cell>
        </row>
        <row r="163">
          <cell r="F163" t="str">
            <v>Inamdhamani KR</v>
          </cell>
        </row>
        <row r="164">
          <cell r="F164" t="str">
            <v>Inamdhamani KR</v>
          </cell>
        </row>
        <row r="165">
          <cell r="F165" t="str">
            <v>Inamdhamani KR</v>
          </cell>
        </row>
        <row r="166">
          <cell r="F166" t="str">
            <v>Inamdhamani KR</v>
          </cell>
        </row>
        <row r="167">
          <cell r="F167" t="str">
            <v>Inamdhamani KR</v>
          </cell>
        </row>
        <row r="168">
          <cell r="F168" t="str">
            <v>Inamdhamani MH</v>
          </cell>
        </row>
        <row r="169">
          <cell r="F169" t="str">
            <v>Inamdhamani MH</v>
          </cell>
        </row>
        <row r="170">
          <cell r="F170" t="str">
            <v>Inamdhamani MH</v>
          </cell>
        </row>
        <row r="171">
          <cell r="F171" t="str">
            <v>Inamdhamani MH</v>
          </cell>
        </row>
        <row r="172">
          <cell r="F172" t="str">
            <v>Inamdhamani MH</v>
          </cell>
        </row>
        <row r="173">
          <cell r="F173" t="str">
            <v>Inamdhamani MH</v>
          </cell>
        </row>
        <row r="174">
          <cell r="F174" t="str">
            <v>Inamdhamani MH</v>
          </cell>
        </row>
        <row r="175">
          <cell r="F175" t="str">
            <v>Inamdhamani MH</v>
          </cell>
        </row>
        <row r="176">
          <cell r="F176" t="str">
            <v>Inamdhamani MH</v>
          </cell>
        </row>
        <row r="177">
          <cell r="F177" t="str">
            <v>Inamdhamani MH</v>
          </cell>
        </row>
        <row r="178">
          <cell r="F178" t="str">
            <v>Inamdhamani MH</v>
          </cell>
        </row>
        <row r="179">
          <cell r="F179" t="str">
            <v>Inamdhamani MH</v>
          </cell>
        </row>
        <row r="180">
          <cell r="F180" t="str">
            <v>Inamdhamani MH</v>
          </cell>
        </row>
        <row r="181">
          <cell r="F181" t="str">
            <v>Inamdhamani MH</v>
          </cell>
        </row>
        <row r="182">
          <cell r="F182" t="str">
            <v>Inchagiri</v>
          </cell>
        </row>
        <row r="183">
          <cell r="F183" t="str">
            <v>Inchagiri</v>
          </cell>
        </row>
        <row r="184">
          <cell r="F184" t="str">
            <v>Inchagiri</v>
          </cell>
        </row>
        <row r="185">
          <cell r="F185" t="str">
            <v>Inchagiri</v>
          </cell>
        </row>
        <row r="186">
          <cell r="F186" t="str">
            <v>Inchagiri</v>
          </cell>
        </row>
        <row r="187">
          <cell r="F187" t="str">
            <v>Inchagiri</v>
          </cell>
        </row>
        <row r="188">
          <cell r="F188" t="str">
            <v>Inchagiri</v>
          </cell>
        </row>
        <row r="189">
          <cell r="F189" t="str">
            <v>Inchagiri</v>
          </cell>
        </row>
        <row r="190">
          <cell r="F190" t="str">
            <v>Indore Sub K</v>
          </cell>
        </row>
        <row r="191">
          <cell r="F191" t="str">
            <v>Indore Sub K</v>
          </cell>
        </row>
        <row r="192">
          <cell r="F192" t="str">
            <v>Indore TSPL</v>
          </cell>
        </row>
        <row r="193">
          <cell r="F193" t="str">
            <v>Indore TSPL</v>
          </cell>
        </row>
        <row r="194">
          <cell r="F194" t="str">
            <v>Indore TSPL</v>
          </cell>
        </row>
        <row r="195">
          <cell r="F195" t="str">
            <v>Jainpurwas TSPL</v>
          </cell>
        </row>
        <row r="196">
          <cell r="F196" t="str">
            <v>Jainpurwas TSPL</v>
          </cell>
        </row>
        <row r="197">
          <cell r="F197" t="str">
            <v>Jainpurwas TSPL</v>
          </cell>
        </row>
        <row r="198">
          <cell r="F198" t="str">
            <v>Jainpurwas TSPL</v>
          </cell>
        </row>
        <row r="199">
          <cell r="F199" t="str">
            <v>Jainpurwas TSPL</v>
          </cell>
        </row>
        <row r="200">
          <cell r="F200" t="str">
            <v>Jainpurwas TSPL</v>
          </cell>
        </row>
        <row r="201">
          <cell r="F201" t="str">
            <v>Jainpurwas TSPL</v>
          </cell>
        </row>
        <row r="202">
          <cell r="F202" t="str">
            <v>Jalgaon Chincholi</v>
          </cell>
        </row>
        <row r="203">
          <cell r="F203" t="str">
            <v>Jalgaon Chincholi</v>
          </cell>
        </row>
        <row r="204">
          <cell r="F204" t="str">
            <v>Jalgaon Chincholi</v>
          </cell>
        </row>
        <row r="205">
          <cell r="F205" t="str">
            <v>Jalgaon Chincholi</v>
          </cell>
        </row>
        <row r="206">
          <cell r="F206" t="str">
            <v>Jalgaon Chincholi</v>
          </cell>
        </row>
        <row r="207">
          <cell r="F207" t="str">
            <v>Jalgaon Chincholi</v>
          </cell>
        </row>
        <row r="208">
          <cell r="F208" t="str">
            <v>Jalgaon Chincholi</v>
          </cell>
        </row>
        <row r="209">
          <cell r="F209" t="str">
            <v>JL Nehru Vaya</v>
          </cell>
        </row>
        <row r="210">
          <cell r="F210" t="str">
            <v>JL Nehru Vaya</v>
          </cell>
        </row>
        <row r="211">
          <cell r="F211" t="str">
            <v>JL Nehru Vaya</v>
          </cell>
        </row>
        <row r="212">
          <cell r="F212" t="str">
            <v>JL Nehru Vaya</v>
          </cell>
        </row>
        <row r="213">
          <cell r="F213" t="str">
            <v>JL Nehru Vaya</v>
          </cell>
        </row>
        <row r="214">
          <cell r="F214" t="str">
            <v>JL Nehru Vaya</v>
          </cell>
        </row>
        <row r="215">
          <cell r="F215" t="str">
            <v>JL Nehru Vaya</v>
          </cell>
        </row>
        <row r="216">
          <cell r="F216" t="str">
            <v>JL Nehru Vaya</v>
          </cell>
        </row>
        <row r="217">
          <cell r="F217" t="str">
            <v>JL Nehru Vaya</v>
          </cell>
        </row>
        <row r="218">
          <cell r="F218" t="str">
            <v>JL Nehru Vaya</v>
          </cell>
        </row>
        <row r="219">
          <cell r="F219" t="str">
            <v>JL Nehru Vaya</v>
          </cell>
        </row>
        <row r="220">
          <cell r="F220" t="str">
            <v>JL Nehru Vaya</v>
          </cell>
        </row>
        <row r="221">
          <cell r="F221" t="str">
            <v>JL Nehru Vaya</v>
          </cell>
        </row>
        <row r="222">
          <cell r="F222" t="str">
            <v>JL Nehru Vaya</v>
          </cell>
        </row>
        <row r="223">
          <cell r="F223" t="str">
            <v>JL Nehru Vaya</v>
          </cell>
        </row>
        <row r="224">
          <cell r="F224" t="str">
            <v>JL Nehru Vaya</v>
          </cell>
        </row>
        <row r="225">
          <cell r="F225" t="str">
            <v>JL Nehru Vaya</v>
          </cell>
        </row>
        <row r="226">
          <cell r="F226" t="str">
            <v>JL Nehru Vaya</v>
          </cell>
        </row>
        <row r="227">
          <cell r="F227" t="str">
            <v>JL Nehru Vaya</v>
          </cell>
        </row>
        <row r="228">
          <cell r="F228" t="str">
            <v>JL Nehru Vaya</v>
          </cell>
        </row>
        <row r="229">
          <cell r="F229" t="str">
            <v>JL Nehru Vaya</v>
          </cell>
        </row>
        <row r="230">
          <cell r="F230" t="str">
            <v>JL Nehru Vaya</v>
          </cell>
        </row>
        <row r="231">
          <cell r="F231" t="str">
            <v>JL Nehru Vaya</v>
          </cell>
        </row>
        <row r="232">
          <cell r="F232" t="str">
            <v>JL Nehru Vaya</v>
          </cell>
        </row>
        <row r="233">
          <cell r="F233" t="str">
            <v>JL Nehru Vaya</v>
          </cell>
        </row>
        <row r="234">
          <cell r="F234" t="str">
            <v>JL Nehru Vaya</v>
          </cell>
        </row>
        <row r="235">
          <cell r="F235" t="str">
            <v>JL Nehru Vaya</v>
          </cell>
        </row>
        <row r="236">
          <cell r="F236" t="str">
            <v>JL Nehru Vaya</v>
          </cell>
        </row>
        <row r="237">
          <cell r="F237" t="str">
            <v>JL Nehru Vaya</v>
          </cell>
        </row>
        <row r="238">
          <cell r="F238" t="str">
            <v>JL Nehru Vaya</v>
          </cell>
        </row>
        <row r="239">
          <cell r="F239" t="str">
            <v>Kalyani</v>
          </cell>
        </row>
        <row r="240">
          <cell r="F240" t="str">
            <v>Kalyani</v>
          </cell>
        </row>
        <row r="241">
          <cell r="F241" t="str">
            <v>Kalyani</v>
          </cell>
        </row>
        <row r="242">
          <cell r="F242" t="str">
            <v>Kalyani</v>
          </cell>
        </row>
        <row r="243">
          <cell r="F243" t="str">
            <v>Kalyani</v>
          </cell>
        </row>
        <row r="244">
          <cell r="F244" t="str">
            <v>Kalyani</v>
          </cell>
        </row>
        <row r="245">
          <cell r="F245" t="str">
            <v>Kalyani</v>
          </cell>
        </row>
        <row r="246">
          <cell r="F246" t="str">
            <v>Kalyani</v>
          </cell>
        </row>
        <row r="247">
          <cell r="F247" t="str">
            <v>Kalyani</v>
          </cell>
        </row>
        <row r="248">
          <cell r="F248" t="str">
            <v>Kalyani</v>
          </cell>
        </row>
        <row r="249">
          <cell r="F249" t="str">
            <v>Kalyani</v>
          </cell>
        </row>
        <row r="250">
          <cell r="F250" t="str">
            <v>Kalyani</v>
          </cell>
        </row>
        <row r="251">
          <cell r="F251" t="str">
            <v>Kalyani</v>
          </cell>
        </row>
        <row r="252">
          <cell r="F252" t="str">
            <v>Kalyani</v>
          </cell>
        </row>
        <row r="253">
          <cell r="F253" t="str">
            <v>Kalyani</v>
          </cell>
        </row>
        <row r="254">
          <cell r="F254" t="str">
            <v>Kalyani</v>
          </cell>
        </row>
        <row r="255">
          <cell r="F255" t="str">
            <v>Kamatoon TSPL</v>
          </cell>
        </row>
        <row r="256">
          <cell r="F256" t="str">
            <v>Khurai</v>
          </cell>
        </row>
        <row r="257">
          <cell r="F257" t="str">
            <v>Khurai</v>
          </cell>
        </row>
        <row r="258">
          <cell r="F258" t="str">
            <v>Khurai</v>
          </cell>
        </row>
        <row r="259">
          <cell r="F259" t="str">
            <v>Khurai</v>
          </cell>
        </row>
        <row r="260">
          <cell r="F260" t="str">
            <v>Khurai</v>
          </cell>
        </row>
        <row r="261">
          <cell r="F261" t="str">
            <v>Madurai</v>
          </cell>
        </row>
        <row r="262">
          <cell r="F262" t="str">
            <v>Madurai</v>
          </cell>
        </row>
        <row r="263">
          <cell r="F263" t="str">
            <v>Madurai</v>
          </cell>
        </row>
        <row r="264">
          <cell r="F264" t="str">
            <v>Madurai</v>
          </cell>
        </row>
        <row r="265">
          <cell r="F265" t="str">
            <v>Madurai</v>
          </cell>
        </row>
        <row r="266">
          <cell r="F266" t="str">
            <v>Madurai</v>
          </cell>
        </row>
        <row r="267">
          <cell r="F267" t="str">
            <v>Madurai</v>
          </cell>
        </row>
        <row r="268">
          <cell r="F268" t="str">
            <v>Madurai</v>
          </cell>
        </row>
        <row r="269">
          <cell r="F269" t="str">
            <v>Makroniya</v>
          </cell>
        </row>
        <row r="270">
          <cell r="F270" t="str">
            <v>Makroniya</v>
          </cell>
        </row>
        <row r="271">
          <cell r="F271" t="str">
            <v>Makroniya</v>
          </cell>
        </row>
        <row r="272">
          <cell r="F272" t="str">
            <v>Makroniya</v>
          </cell>
        </row>
        <row r="273">
          <cell r="F273" t="str">
            <v>Makroniya</v>
          </cell>
        </row>
        <row r="274">
          <cell r="F274" t="str">
            <v>Makroniya</v>
          </cell>
        </row>
        <row r="275">
          <cell r="F275" t="str">
            <v>Mandideep TSPL</v>
          </cell>
        </row>
        <row r="276">
          <cell r="F276" t="str">
            <v>Mandideep TSPL</v>
          </cell>
        </row>
        <row r="277">
          <cell r="F277" t="str">
            <v>Mandideep TSPL</v>
          </cell>
        </row>
        <row r="278">
          <cell r="F278" t="str">
            <v>Mapusa</v>
          </cell>
        </row>
        <row r="279">
          <cell r="F279" t="str">
            <v>Margao</v>
          </cell>
        </row>
        <row r="280">
          <cell r="F280" t="str">
            <v>Margao</v>
          </cell>
        </row>
        <row r="281">
          <cell r="F281" t="str">
            <v>Mohanpura TSPL</v>
          </cell>
        </row>
        <row r="282">
          <cell r="F282" t="str">
            <v>Mohanpura TSPL</v>
          </cell>
        </row>
        <row r="283">
          <cell r="F283" t="str">
            <v>Mohanpura TSPL</v>
          </cell>
        </row>
        <row r="284">
          <cell r="F284" t="str">
            <v>Mohanpura TSPL</v>
          </cell>
        </row>
        <row r="285">
          <cell r="F285" t="str">
            <v>Mohanpura TSPL</v>
          </cell>
        </row>
        <row r="286">
          <cell r="F286" t="str">
            <v>Mohanpura TSPL</v>
          </cell>
        </row>
        <row r="287">
          <cell r="F287" t="str">
            <v>Mohanpura TSPL</v>
          </cell>
        </row>
        <row r="288">
          <cell r="F288" t="str">
            <v>Mohanpura TSPL</v>
          </cell>
        </row>
        <row r="289">
          <cell r="F289" t="str">
            <v>Mohanpura TSPL</v>
          </cell>
        </row>
        <row r="290">
          <cell r="F290" t="str">
            <v>Mohanpura TSPL</v>
          </cell>
        </row>
        <row r="291">
          <cell r="F291" t="str">
            <v>Moradabad NOCPL</v>
          </cell>
        </row>
        <row r="292">
          <cell r="F292" t="str">
            <v>Moradabad NOCPL</v>
          </cell>
        </row>
        <row r="293">
          <cell r="F293" t="str">
            <v>Moradabad NOCPL</v>
          </cell>
        </row>
        <row r="294">
          <cell r="F294" t="str">
            <v>Moradabad NOCPL</v>
          </cell>
        </row>
        <row r="295">
          <cell r="F295" t="str">
            <v>Moradabad NOCPL</v>
          </cell>
        </row>
        <row r="296">
          <cell r="F296" t="str">
            <v>Moradabad NOCPL</v>
          </cell>
        </row>
        <row r="297">
          <cell r="F297" t="str">
            <v>Moradabad NOCPL</v>
          </cell>
        </row>
        <row r="298">
          <cell r="F298" t="str">
            <v>Moradabad NOCPL</v>
          </cell>
        </row>
        <row r="299">
          <cell r="F299" t="str">
            <v>Moradabad NOCPL</v>
          </cell>
        </row>
        <row r="300">
          <cell r="F300" t="str">
            <v>Moradabad NOCPL</v>
          </cell>
        </row>
        <row r="301">
          <cell r="F301" t="str">
            <v>Moradabad NOCPL</v>
          </cell>
        </row>
        <row r="302">
          <cell r="F302" t="str">
            <v>Moradabad Sonata</v>
          </cell>
        </row>
        <row r="303">
          <cell r="F303" t="str">
            <v>Moradabad Sonata</v>
          </cell>
        </row>
        <row r="304">
          <cell r="F304" t="str">
            <v>Moradabad Sonata</v>
          </cell>
        </row>
        <row r="305">
          <cell r="F305" t="str">
            <v>Moradabad Sonata</v>
          </cell>
        </row>
        <row r="306">
          <cell r="F306" t="str">
            <v>Moradabad Sonata</v>
          </cell>
        </row>
        <row r="307">
          <cell r="F307" t="str">
            <v>Moradabad Sonata</v>
          </cell>
        </row>
        <row r="308">
          <cell r="F308" t="str">
            <v>Moradabad Sonata</v>
          </cell>
        </row>
        <row r="309">
          <cell r="F309" t="str">
            <v>Moradabad Sonata</v>
          </cell>
        </row>
        <row r="310">
          <cell r="F310" t="str">
            <v>Moradabad Sonata</v>
          </cell>
        </row>
        <row r="311">
          <cell r="F311" t="str">
            <v>Moradabad Sonata</v>
          </cell>
        </row>
        <row r="312">
          <cell r="F312" t="str">
            <v>Moradabad Sonata</v>
          </cell>
        </row>
        <row r="313">
          <cell r="F313" t="str">
            <v>Moradabad Sonata</v>
          </cell>
        </row>
        <row r="314">
          <cell r="F314" t="str">
            <v>Moradabad Sonata</v>
          </cell>
        </row>
        <row r="315">
          <cell r="F315" t="str">
            <v>Moradabad Sonata</v>
          </cell>
        </row>
        <row r="316">
          <cell r="F316" t="str">
            <v>Moradabad Sonata</v>
          </cell>
        </row>
        <row r="317">
          <cell r="F317" t="str">
            <v>Moradabad Sonata</v>
          </cell>
        </row>
        <row r="318">
          <cell r="F318" t="str">
            <v>Moradabad Sonata</v>
          </cell>
        </row>
        <row r="319">
          <cell r="F319" t="str">
            <v>Moradabad Sonata</v>
          </cell>
        </row>
        <row r="320">
          <cell r="F320" t="str">
            <v>Moradabad Sonata</v>
          </cell>
        </row>
        <row r="321">
          <cell r="F321" t="str">
            <v>Moradabad Sonata</v>
          </cell>
        </row>
        <row r="322">
          <cell r="F322" t="str">
            <v>Moradabad Sonata</v>
          </cell>
        </row>
        <row r="323">
          <cell r="F323" t="str">
            <v>Moradabad Sonata</v>
          </cell>
        </row>
        <row r="324">
          <cell r="F324" t="str">
            <v>Moradabad Sonata</v>
          </cell>
        </row>
        <row r="325">
          <cell r="F325" t="str">
            <v>Moradabad Sonata</v>
          </cell>
        </row>
        <row r="326">
          <cell r="F326" t="str">
            <v>Moradabad Sonata</v>
          </cell>
        </row>
        <row r="327">
          <cell r="F327" t="str">
            <v>Moradabad Sonata</v>
          </cell>
        </row>
        <row r="328">
          <cell r="F328" t="str">
            <v>Moradabad Sonata</v>
          </cell>
        </row>
        <row r="329">
          <cell r="F329" t="str">
            <v>Moradabad Sonata</v>
          </cell>
        </row>
        <row r="330">
          <cell r="F330" t="str">
            <v>Moradabad Sonata</v>
          </cell>
        </row>
        <row r="331">
          <cell r="F331" t="str">
            <v>Moradabad Sonata</v>
          </cell>
        </row>
        <row r="332">
          <cell r="F332" t="str">
            <v>Moradabad Sonata</v>
          </cell>
        </row>
        <row r="333">
          <cell r="F333" t="str">
            <v>Moradabad Sonata</v>
          </cell>
        </row>
        <row r="334">
          <cell r="F334" t="str">
            <v>Moradabad Sonata</v>
          </cell>
        </row>
        <row r="335">
          <cell r="F335" t="str">
            <v>Moradabad Sonata</v>
          </cell>
        </row>
        <row r="336">
          <cell r="F336" t="str">
            <v>Moradabad Sonata</v>
          </cell>
        </row>
        <row r="337">
          <cell r="F337" t="str">
            <v>Moradabad Sonata</v>
          </cell>
        </row>
        <row r="338">
          <cell r="F338" t="str">
            <v>Moradabad Sonata</v>
          </cell>
        </row>
        <row r="339">
          <cell r="F339" t="str">
            <v>Moradabad Sonata</v>
          </cell>
        </row>
        <row r="340">
          <cell r="F340" t="str">
            <v>Moradabad Sonata</v>
          </cell>
        </row>
        <row r="341">
          <cell r="F341" t="str">
            <v>Moradabad Sonata</v>
          </cell>
        </row>
        <row r="342">
          <cell r="F342" t="str">
            <v>Moradabad Sonata</v>
          </cell>
        </row>
        <row r="343">
          <cell r="F343" t="str">
            <v>Moradabad Sonata</v>
          </cell>
        </row>
        <row r="344">
          <cell r="F344" t="str">
            <v>Moradabad Sonata</v>
          </cell>
        </row>
        <row r="345">
          <cell r="F345" t="str">
            <v>Nagpur</v>
          </cell>
        </row>
        <row r="346">
          <cell r="F346" t="str">
            <v>Nagpur Ramdaspeth</v>
          </cell>
        </row>
        <row r="347">
          <cell r="F347" t="str">
            <v>Nagpur Ramdaspeth</v>
          </cell>
        </row>
        <row r="348">
          <cell r="F348" t="str">
            <v>Nagpur Ramdaspeth</v>
          </cell>
        </row>
        <row r="349">
          <cell r="F349" t="str">
            <v>Nagpur Ramdaspeth</v>
          </cell>
        </row>
        <row r="350">
          <cell r="F350" t="str">
            <v>Nagpur Ramdaspeth</v>
          </cell>
        </row>
        <row r="351">
          <cell r="F351" t="str">
            <v>Nagpur Ramdaspeth</v>
          </cell>
        </row>
        <row r="352">
          <cell r="F352" t="str">
            <v>Nagpur Ramdaspeth</v>
          </cell>
        </row>
        <row r="353">
          <cell r="F353" t="str">
            <v>Nagpur Ramdaspeth</v>
          </cell>
        </row>
        <row r="354">
          <cell r="F354" t="str">
            <v>Nagpur Ramdaspeth</v>
          </cell>
        </row>
        <row r="355">
          <cell r="F355" t="str">
            <v>Nagpur Ramdaspeth</v>
          </cell>
        </row>
        <row r="356">
          <cell r="F356" t="str">
            <v>Nagpur Ramdaspeth</v>
          </cell>
        </row>
        <row r="357">
          <cell r="F357" t="str">
            <v>Nagpur Ramdaspeth</v>
          </cell>
        </row>
        <row r="358">
          <cell r="F358" t="str">
            <v>Nagpur Ramdaspeth</v>
          </cell>
        </row>
        <row r="359">
          <cell r="F359" t="str">
            <v>Nagpur Ramdaspeth</v>
          </cell>
        </row>
        <row r="360">
          <cell r="F360" t="str">
            <v>Nagpur Ramdaspeth</v>
          </cell>
        </row>
        <row r="361">
          <cell r="F361" t="str">
            <v>Nagpur Ramdaspeth</v>
          </cell>
        </row>
        <row r="362">
          <cell r="F362" t="str">
            <v>Nagpur Ramdaspeth</v>
          </cell>
        </row>
        <row r="363">
          <cell r="F363" t="str">
            <v>Nellikuppam</v>
          </cell>
        </row>
        <row r="364">
          <cell r="F364" t="str">
            <v>Nellikuppam</v>
          </cell>
        </row>
        <row r="365">
          <cell r="F365" t="str">
            <v>Nellikuppam</v>
          </cell>
        </row>
        <row r="366">
          <cell r="F366" t="str">
            <v>Nellikuppam</v>
          </cell>
        </row>
        <row r="367">
          <cell r="F367" t="str">
            <v>Nellikuppam</v>
          </cell>
        </row>
        <row r="368">
          <cell r="F368" t="str">
            <v>Nellikuppam</v>
          </cell>
        </row>
        <row r="369">
          <cell r="F369" t="str">
            <v>Nellikuppam</v>
          </cell>
        </row>
        <row r="370">
          <cell r="F370" t="str">
            <v>Nellikuppam</v>
          </cell>
        </row>
        <row r="371">
          <cell r="F371" t="str">
            <v>Nellikuppam</v>
          </cell>
        </row>
        <row r="372">
          <cell r="F372" t="str">
            <v>Nellikuppam</v>
          </cell>
        </row>
        <row r="373">
          <cell r="F373" t="str">
            <v>Nellikuppam</v>
          </cell>
        </row>
        <row r="374">
          <cell r="F374" t="str">
            <v>Nellikuppam</v>
          </cell>
        </row>
        <row r="375">
          <cell r="F375" t="str">
            <v>Nellikuppam</v>
          </cell>
        </row>
        <row r="376">
          <cell r="F376" t="str">
            <v>Nellikuppam</v>
          </cell>
        </row>
        <row r="377">
          <cell r="F377" t="str">
            <v>Nellikuppam</v>
          </cell>
        </row>
        <row r="378">
          <cell r="F378" t="str">
            <v>Nellikuppam</v>
          </cell>
        </row>
        <row r="379">
          <cell r="F379" t="str">
            <v>Nellikuppam</v>
          </cell>
        </row>
        <row r="380">
          <cell r="F380" t="str">
            <v>Nellikuppam</v>
          </cell>
        </row>
        <row r="381">
          <cell r="F381" t="str">
            <v>Nellikuppam</v>
          </cell>
        </row>
        <row r="382">
          <cell r="F382" t="str">
            <v>Nellikuppam</v>
          </cell>
        </row>
        <row r="383">
          <cell r="F383" t="str">
            <v>Nellikuppam</v>
          </cell>
        </row>
        <row r="384">
          <cell r="F384" t="str">
            <v>Nellikuppam</v>
          </cell>
        </row>
        <row r="385">
          <cell r="F385" t="str">
            <v>Nellikuppam</v>
          </cell>
        </row>
        <row r="386">
          <cell r="F386" t="str">
            <v>Nellikuppam</v>
          </cell>
        </row>
        <row r="387">
          <cell r="F387" t="str">
            <v>Nellikuppam</v>
          </cell>
        </row>
        <row r="388">
          <cell r="F388" t="str">
            <v>Nellikuppam</v>
          </cell>
        </row>
        <row r="389">
          <cell r="F389" t="str">
            <v>Netravali</v>
          </cell>
        </row>
        <row r="390">
          <cell r="F390" t="str">
            <v>Noida NOCPL</v>
          </cell>
        </row>
        <row r="391">
          <cell r="F391" t="str">
            <v>Noida NOCPL</v>
          </cell>
        </row>
        <row r="392">
          <cell r="F392" t="str">
            <v>Noida NOCPL</v>
          </cell>
        </row>
        <row r="393">
          <cell r="F393" t="str">
            <v>Noida NOCPL</v>
          </cell>
        </row>
        <row r="394">
          <cell r="F394" t="str">
            <v>Noida NOCPL</v>
          </cell>
        </row>
        <row r="395">
          <cell r="F395" t="str">
            <v>Noida Sub K</v>
          </cell>
        </row>
        <row r="396">
          <cell r="F396" t="str">
            <v>Noida Sub K</v>
          </cell>
        </row>
        <row r="397">
          <cell r="F397" t="str">
            <v>Noida Sub K</v>
          </cell>
        </row>
        <row r="398">
          <cell r="F398" t="str">
            <v>Noida Sub K</v>
          </cell>
        </row>
        <row r="399">
          <cell r="F399" t="str">
            <v>Noida Sub K</v>
          </cell>
        </row>
        <row r="400">
          <cell r="F400" t="str">
            <v>Noida Sub K</v>
          </cell>
        </row>
        <row r="401">
          <cell r="F401" t="str">
            <v>Noida Sub K</v>
          </cell>
        </row>
        <row r="402">
          <cell r="F402" t="str">
            <v>Noida Sub K</v>
          </cell>
        </row>
        <row r="403">
          <cell r="F403" t="str">
            <v>Noida Sub K</v>
          </cell>
        </row>
        <row r="404">
          <cell r="F404" t="str">
            <v>Noida Sub K</v>
          </cell>
        </row>
        <row r="405">
          <cell r="F405" t="str">
            <v>Noida Sub K</v>
          </cell>
        </row>
        <row r="406">
          <cell r="F406" t="str">
            <v>Noida Sub K</v>
          </cell>
        </row>
        <row r="407">
          <cell r="F407" t="str">
            <v>Noida Sub K</v>
          </cell>
        </row>
        <row r="408">
          <cell r="F408" t="str">
            <v>Noida Sub K</v>
          </cell>
        </row>
        <row r="409">
          <cell r="F409" t="str">
            <v>Noida Sub K</v>
          </cell>
        </row>
        <row r="410">
          <cell r="F410" t="str">
            <v>Noida Sub K</v>
          </cell>
        </row>
        <row r="411">
          <cell r="F411" t="str">
            <v>Noida Sub K</v>
          </cell>
        </row>
        <row r="412">
          <cell r="F412" t="str">
            <v>Noida Sub K</v>
          </cell>
        </row>
        <row r="413">
          <cell r="F413" t="str">
            <v>Noida Sub K</v>
          </cell>
        </row>
        <row r="414">
          <cell r="F414" t="str">
            <v>Noida Sub K</v>
          </cell>
        </row>
        <row r="415">
          <cell r="F415" t="str">
            <v>Noida Sub K</v>
          </cell>
        </row>
        <row r="416">
          <cell r="F416" t="str">
            <v>Noida Sub K</v>
          </cell>
        </row>
        <row r="417">
          <cell r="F417" t="str">
            <v>Noida Sub K</v>
          </cell>
        </row>
        <row r="418">
          <cell r="F418" t="str">
            <v>Noida Sub K</v>
          </cell>
        </row>
        <row r="419">
          <cell r="F419" t="str">
            <v>Pipariya TSPL</v>
          </cell>
        </row>
        <row r="420">
          <cell r="F420" t="str">
            <v>Pipariya TSPL</v>
          </cell>
        </row>
        <row r="421">
          <cell r="F421" t="str">
            <v>Pipariya TSPL</v>
          </cell>
        </row>
        <row r="422">
          <cell r="F422" t="str">
            <v>Pipariya TSPL</v>
          </cell>
        </row>
        <row r="423">
          <cell r="F423" t="str">
            <v>Pipariya TSPL</v>
          </cell>
        </row>
        <row r="424">
          <cell r="F424" t="str">
            <v>Pipariya TSPL</v>
          </cell>
        </row>
        <row r="425">
          <cell r="F425" t="str">
            <v>Pipariya TSPL</v>
          </cell>
        </row>
        <row r="426">
          <cell r="F426" t="str">
            <v>Ponda</v>
          </cell>
        </row>
        <row r="427">
          <cell r="F427" t="str">
            <v>Pune Camp</v>
          </cell>
        </row>
        <row r="428">
          <cell r="F428" t="str">
            <v>Pune Sub K</v>
          </cell>
        </row>
        <row r="429">
          <cell r="F429" t="str">
            <v>Raipur</v>
          </cell>
        </row>
        <row r="430">
          <cell r="F430" t="str">
            <v>Raipur</v>
          </cell>
        </row>
        <row r="431">
          <cell r="F431" t="str">
            <v>Raipur</v>
          </cell>
        </row>
        <row r="432">
          <cell r="F432" t="str">
            <v>Raipur</v>
          </cell>
        </row>
        <row r="433">
          <cell r="F433" t="str">
            <v>Raipur</v>
          </cell>
        </row>
        <row r="434">
          <cell r="F434" t="str">
            <v>Raipur</v>
          </cell>
        </row>
        <row r="435">
          <cell r="F435" t="str">
            <v>Raipur</v>
          </cell>
        </row>
        <row r="436">
          <cell r="F436" t="str">
            <v>Raipur</v>
          </cell>
        </row>
        <row r="437">
          <cell r="F437" t="str">
            <v>Raipur</v>
          </cell>
        </row>
        <row r="438">
          <cell r="F438" t="str">
            <v>Raipur</v>
          </cell>
        </row>
        <row r="439">
          <cell r="F439" t="str">
            <v>Raipur</v>
          </cell>
        </row>
        <row r="440">
          <cell r="F440" t="str">
            <v>Raipur</v>
          </cell>
        </row>
        <row r="441">
          <cell r="F441" t="str">
            <v>Raipur</v>
          </cell>
        </row>
        <row r="442">
          <cell r="F442" t="str">
            <v>Raipur</v>
          </cell>
        </row>
        <row r="443">
          <cell r="F443" t="str">
            <v>Raipur</v>
          </cell>
        </row>
        <row r="444">
          <cell r="F444" t="str">
            <v>Raipur</v>
          </cell>
        </row>
        <row r="445">
          <cell r="F445" t="str">
            <v>Raipur</v>
          </cell>
        </row>
        <row r="446">
          <cell r="F446" t="str">
            <v>Raipur</v>
          </cell>
        </row>
        <row r="447">
          <cell r="F447" t="str">
            <v>Raipur</v>
          </cell>
        </row>
        <row r="448">
          <cell r="F448" t="str">
            <v>Raipur</v>
          </cell>
        </row>
        <row r="449">
          <cell r="F449" t="str">
            <v>Raipur</v>
          </cell>
        </row>
        <row r="450">
          <cell r="F450" t="str">
            <v>Raipur</v>
          </cell>
        </row>
        <row r="451">
          <cell r="F451" t="str">
            <v>Raipur</v>
          </cell>
        </row>
        <row r="452">
          <cell r="F452" t="str">
            <v>Raipur</v>
          </cell>
        </row>
        <row r="453">
          <cell r="F453" t="str">
            <v>Ramanagara</v>
          </cell>
        </row>
        <row r="454">
          <cell r="F454" t="str">
            <v>Ramanagara</v>
          </cell>
        </row>
        <row r="455">
          <cell r="F455" t="str">
            <v>Ramanagara</v>
          </cell>
        </row>
        <row r="456">
          <cell r="F456" t="str">
            <v>Ramanagara</v>
          </cell>
        </row>
        <row r="457">
          <cell r="F457" t="str">
            <v>Ramanagara</v>
          </cell>
        </row>
        <row r="458">
          <cell r="F458" t="str">
            <v>Ramanagara</v>
          </cell>
        </row>
        <row r="459">
          <cell r="F459" t="str">
            <v>Ramanagara</v>
          </cell>
        </row>
        <row r="460">
          <cell r="F460" t="str">
            <v>Ramanagara</v>
          </cell>
        </row>
        <row r="461">
          <cell r="F461" t="str">
            <v>Ramanagara</v>
          </cell>
        </row>
        <row r="462">
          <cell r="F462" t="str">
            <v>Ramanagara</v>
          </cell>
        </row>
        <row r="463">
          <cell r="F463" t="str">
            <v>Ramanagara</v>
          </cell>
        </row>
        <row r="464">
          <cell r="F464" t="str">
            <v>Ramanagara</v>
          </cell>
        </row>
        <row r="465">
          <cell r="F465" t="str">
            <v>Ramanagara</v>
          </cell>
        </row>
        <row r="466">
          <cell r="F466" t="str">
            <v>Ramanagara</v>
          </cell>
        </row>
        <row r="467">
          <cell r="F467" t="str">
            <v>Ramanagara</v>
          </cell>
        </row>
        <row r="468">
          <cell r="F468" t="str">
            <v>Ramanagara</v>
          </cell>
        </row>
        <row r="469">
          <cell r="F469" t="str">
            <v>Ramanagara</v>
          </cell>
        </row>
        <row r="470">
          <cell r="F470" t="str">
            <v>Ramanagara</v>
          </cell>
        </row>
        <row r="471">
          <cell r="F471" t="str">
            <v>Ramanagara</v>
          </cell>
        </row>
        <row r="472">
          <cell r="F472" t="str">
            <v>Ramanagara</v>
          </cell>
        </row>
        <row r="473">
          <cell r="F473" t="str">
            <v>Ramanagara</v>
          </cell>
        </row>
        <row r="474">
          <cell r="F474" t="str">
            <v>Ramanagara</v>
          </cell>
        </row>
        <row r="475">
          <cell r="F475" t="str">
            <v>Ramanagara</v>
          </cell>
        </row>
        <row r="476">
          <cell r="F476" t="str">
            <v>Ramanagara</v>
          </cell>
        </row>
        <row r="477">
          <cell r="F477" t="str">
            <v>Ramanagara</v>
          </cell>
        </row>
        <row r="478">
          <cell r="F478" t="str">
            <v>Rasakapalayam NOCPL</v>
          </cell>
        </row>
        <row r="479">
          <cell r="F479" t="str">
            <v>Rasakapalayam NOCPL</v>
          </cell>
        </row>
        <row r="480">
          <cell r="F480" t="str">
            <v>Rasakapalayam NOCPL</v>
          </cell>
        </row>
        <row r="481">
          <cell r="F481" t="str">
            <v>Rasakapalayam NOCPL</v>
          </cell>
        </row>
        <row r="482">
          <cell r="F482" t="str">
            <v>Rasakapalayam NOCPL</v>
          </cell>
        </row>
        <row r="483">
          <cell r="F483" t="str">
            <v>Rasakapalayam NOCPL</v>
          </cell>
        </row>
        <row r="484">
          <cell r="F484" t="str">
            <v>Rasakapalayam NOCPL</v>
          </cell>
        </row>
        <row r="485">
          <cell r="F485" t="str">
            <v>Rasakapalayam NOCPL</v>
          </cell>
        </row>
        <row r="486">
          <cell r="F486" t="str">
            <v>Rasakapalayam NOCPL</v>
          </cell>
        </row>
        <row r="487">
          <cell r="F487" t="str">
            <v>Rasakapalayam NOCPL</v>
          </cell>
        </row>
        <row r="488">
          <cell r="F488" t="str">
            <v>Rasakapalayam NOCPL</v>
          </cell>
        </row>
        <row r="489">
          <cell r="F489" t="str">
            <v>Rasakapalayam NOCPL</v>
          </cell>
        </row>
        <row r="490">
          <cell r="F490" t="str">
            <v>Rasakapalayam NOCPL</v>
          </cell>
        </row>
        <row r="491">
          <cell r="F491" t="str">
            <v>Rasakapalayam NOCPL</v>
          </cell>
        </row>
        <row r="492">
          <cell r="F492" t="str">
            <v>Rasakapalayam NOCPL</v>
          </cell>
        </row>
        <row r="493">
          <cell r="F493" t="str">
            <v>Rasakapalayam NOCPL</v>
          </cell>
        </row>
        <row r="494">
          <cell r="F494" t="str">
            <v>Rasakapalayam NOCPL</v>
          </cell>
        </row>
        <row r="495">
          <cell r="F495" t="str">
            <v>Rasakapalayam NOCPL</v>
          </cell>
        </row>
        <row r="496">
          <cell r="F496" t="str">
            <v>Rasakapalayam NOCPL</v>
          </cell>
        </row>
        <row r="497">
          <cell r="F497" t="str">
            <v>Rasakapalayam NOCPL</v>
          </cell>
        </row>
        <row r="498">
          <cell r="F498" t="str">
            <v>Rasakapalayam NOCPL</v>
          </cell>
        </row>
        <row r="499">
          <cell r="F499" t="str">
            <v>Rasakapalayam Saggraha</v>
          </cell>
        </row>
        <row r="500">
          <cell r="F500" t="str">
            <v>Rasakapalayam Saggraha</v>
          </cell>
        </row>
        <row r="501">
          <cell r="F501" t="str">
            <v>Rasakapalayam Saggraha</v>
          </cell>
        </row>
        <row r="502">
          <cell r="F502" t="str">
            <v>Rasakapalayam Saggraha</v>
          </cell>
        </row>
        <row r="503">
          <cell r="F503" t="str">
            <v>Rasakapalayam Saggraha</v>
          </cell>
        </row>
        <row r="504">
          <cell r="F504" t="str">
            <v>Rasakapalayam Saggraha</v>
          </cell>
        </row>
        <row r="505">
          <cell r="F505" t="str">
            <v>SADAIYAMPATTU</v>
          </cell>
        </row>
        <row r="506">
          <cell r="F506" t="str">
            <v>SADAIYAMPATTU</v>
          </cell>
        </row>
        <row r="507">
          <cell r="F507" t="str">
            <v>Salem</v>
          </cell>
        </row>
        <row r="508">
          <cell r="F508" t="str">
            <v>Salem</v>
          </cell>
        </row>
        <row r="509">
          <cell r="F509" t="str">
            <v>Salem</v>
          </cell>
        </row>
        <row r="510">
          <cell r="F510" t="str">
            <v>Salem</v>
          </cell>
        </row>
        <row r="511">
          <cell r="F511" t="str">
            <v>Salem</v>
          </cell>
        </row>
        <row r="512">
          <cell r="F512" t="str">
            <v>Salem</v>
          </cell>
        </row>
        <row r="513">
          <cell r="F513" t="str">
            <v>Salem</v>
          </cell>
        </row>
        <row r="514">
          <cell r="F514" t="str">
            <v>Salem</v>
          </cell>
        </row>
        <row r="515">
          <cell r="F515" t="str">
            <v>Salem</v>
          </cell>
        </row>
        <row r="516">
          <cell r="F516" t="str">
            <v>Salem</v>
          </cell>
        </row>
        <row r="517">
          <cell r="F517" t="str">
            <v>Salem</v>
          </cell>
        </row>
        <row r="518">
          <cell r="F518" t="str">
            <v>Salem</v>
          </cell>
        </row>
        <row r="519">
          <cell r="F519" t="str">
            <v>Salem</v>
          </cell>
        </row>
        <row r="520">
          <cell r="F520" t="str">
            <v>Salem</v>
          </cell>
        </row>
        <row r="521">
          <cell r="F521" t="str">
            <v>Salem</v>
          </cell>
        </row>
        <row r="522">
          <cell r="F522" t="str">
            <v>Salem</v>
          </cell>
        </row>
        <row r="523">
          <cell r="F523" t="str">
            <v>Seoni Malva</v>
          </cell>
        </row>
        <row r="524">
          <cell r="F524" t="str">
            <v>Seoni Malva</v>
          </cell>
        </row>
        <row r="525">
          <cell r="F525" t="str">
            <v>Shirdi</v>
          </cell>
        </row>
        <row r="526">
          <cell r="F526" t="str">
            <v>Shirdi</v>
          </cell>
        </row>
        <row r="527">
          <cell r="F527" t="str">
            <v>Shirdi</v>
          </cell>
        </row>
        <row r="528">
          <cell r="F528" t="str">
            <v>Shirdi</v>
          </cell>
        </row>
        <row r="529">
          <cell r="F529" t="str">
            <v>Shirgaon</v>
          </cell>
        </row>
        <row r="530">
          <cell r="F530" t="str">
            <v>Swargate Sub K</v>
          </cell>
        </row>
        <row r="531">
          <cell r="F531" t="str">
            <v>Thanjavur</v>
          </cell>
        </row>
        <row r="532">
          <cell r="F532" t="str">
            <v>Thanjavur</v>
          </cell>
        </row>
        <row r="533">
          <cell r="F533" t="str">
            <v>Thanjavur</v>
          </cell>
        </row>
        <row r="534">
          <cell r="F534" t="str">
            <v>Thanjavur</v>
          </cell>
        </row>
        <row r="535">
          <cell r="F535" t="str">
            <v>Thanjavur</v>
          </cell>
        </row>
        <row r="536">
          <cell r="F536" t="str">
            <v>Thanjavur</v>
          </cell>
        </row>
        <row r="537">
          <cell r="F537" t="str">
            <v>Thanjavur</v>
          </cell>
        </row>
        <row r="538">
          <cell r="F538" t="str">
            <v>Thanjavur</v>
          </cell>
        </row>
        <row r="539">
          <cell r="F539" t="str">
            <v>Thanjavur</v>
          </cell>
        </row>
        <row r="540">
          <cell r="F540" t="str">
            <v>Thanjavur</v>
          </cell>
        </row>
        <row r="541">
          <cell r="F541" t="str">
            <v>Thanjavur</v>
          </cell>
        </row>
        <row r="542">
          <cell r="F542" t="str">
            <v>Thanjavur</v>
          </cell>
        </row>
        <row r="543">
          <cell r="F543" t="str">
            <v>Thanjavur</v>
          </cell>
        </row>
        <row r="544">
          <cell r="F544" t="str">
            <v>Thanjavur</v>
          </cell>
        </row>
        <row r="545">
          <cell r="F545" t="str">
            <v>Thanjavur</v>
          </cell>
        </row>
        <row r="546">
          <cell r="F546" t="str">
            <v>Thanjavur</v>
          </cell>
        </row>
        <row r="547">
          <cell r="F547" t="str">
            <v>Thanjavur</v>
          </cell>
        </row>
        <row r="548">
          <cell r="F548" t="str">
            <v>Thanjavur</v>
          </cell>
        </row>
        <row r="549">
          <cell r="F549" t="str">
            <v>Thanjavur</v>
          </cell>
        </row>
        <row r="550">
          <cell r="F550" t="str">
            <v>Thaper House</v>
          </cell>
        </row>
        <row r="551">
          <cell r="F551" t="str">
            <v>Thaper House</v>
          </cell>
        </row>
        <row r="552">
          <cell r="F552" t="str">
            <v>Thaper House</v>
          </cell>
        </row>
        <row r="553">
          <cell r="F553" t="str">
            <v>Thaper House</v>
          </cell>
        </row>
        <row r="554">
          <cell r="F554" t="str">
            <v>Thaper House</v>
          </cell>
        </row>
        <row r="555">
          <cell r="F555" t="str">
            <v>Thaper House</v>
          </cell>
        </row>
        <row r="556">
          <cell r="F556" t="str">
            <v>Thaper House</v>
          </cell>
        </row>
        <row r="557">
          <cell r="F557" t="str">
            <v>Thaper House</v>
          </cell>
        </row>
        <row r="558">
          <cell r="F558" t="str">
            <v>Thaper House</v>
          </cell>
        </row>
        <row r="559">
          <cell r="F559" t="str">
            <v>Thaper House</v>
          </cell>
        </row>
        <row r="560">
          <cell r="F560" t="str">
            <v>Thaper House</v>
          </cell>
        </row>
        <row r="561">
          <cell r="F561" t="str">
            <v>Thaper House</v>
          </cell>
        </row>
        <row r="562">
          <cell r="F562" t="str">
            <v>Thaper House</v>
          </cell>
        </row>
        <row r="563">
          <cell r="F563" t="str">
            <v>Thaper House</v>
          </cell>
        </row>
        <row r="564">
          <cell r="F564" t="str">
            <v>Thaper House</v>
          </cell>
        </row>
        <row r="565">
          <cell r="F565" t="str">
            <v>Thaper House</v>
          </cell>
        </row>
        <row r="566">
          <cell r="F566" t="str">
            <v>Thaper House</v>
          </cell>
        </row>
        <row r="567">
          <cell r="F567" t="str">
            <v>Thaper House</v>
          </cell>
        </row>
        <row r="568">
          <cell r="F568" t="str">
            <v>Thaper House</v>
          </cell>
        </row>
        <row r="569">
          <cell r="F569" t="str">
            <v>Thaper House</v>
          </cell>
        </row>
        <row r="570">
          <cell r="F570" t="str">
            <v>Thaper House</v>
          </cell>
        </row>
        <row r="571">
          <cell r="F571" t="str">
            <v>Thaper House</v>
          </cell>
        </row>
        <row r="572">
          <cell r="F572" t="str">
            <v>Thaper House</v>
          </cell>
        </row>
        <row r="573">
          <cell r="F573" t="str">
            <v>Thaper House</v>
          </cell>
        </row>
        <row r="574">
          <cell r="F574" t="str">
            <v>Thaper House</v>
          </cell>
        </row>
        <row r="575">
          <cell r="F575" t="str">
            <v>Thaper House</v>
          </cell>
        </row>
        <row r="576">
          <cell r="F576" t="str">
            <v>Thaper House</v>
          </cell>
        </row>
        <row r="577">
          <cell r="F577" t="str">
            <v>Thaper House</v>
          </cell>
        </row>
        <row r="578">
          <cell r="F578" t="str">
            <v>Thaper House</v>
          </cell>
        </row>
        <row r="579">
          <cell r="F579" t="str">
            <v>Thaper House</v>
          </cell>
        </row>
        <row r="580">
          <cell r="F580" t="str">
            <v>Thaper House</v>
          </cell>
        </row>
        <row r="581">
          <cell r="F581" t="str">
            <v>Thaper House</v>
          </cell>
        </row>
        <row r="582">
          <cell r="F582" t="str">
            <v>Thaper House</v>
          </cell>
        </row>
        <row r="583">
          <cell r="F583" t="str">
            <v>Thaper House</v>
          </cell>
        </row>
        <row r="584">
          <cell r="F584" t="str">
            <v>Thaper House</v>
          </cell>
        </row>
        <row r="585">
          <cell r="F585" t="str">
            <v>Thaper House</v>
          </cell>
        </row>
        <row r="586">
          <cell r="F586" t="str">
            <v>Thaper House</v>
          </cell>
        </row>
        <row r="587">
          <cell r="F587" t="str">
            <v>Thaper House</v>
          </cell>
        </row>
        <row r="588">
          <cell r="F588" t="str">
            <v>Thaper House</v>
          </cell>
        </row>
        <row r="589">
          <cell r="F589" t="str">
            <v>Thaper House</v>
          </cell>
        </row>
        <row r="590">
          <cell r="F590" t="str">
            <v>Thaper House</v>
          </cell>
        </row>
        <row r="591">
          <cell r="F591" t="str">
            <v>Thaper House</v>
          </cell>
        </row>
        <row r="592">
          <cell r="F592" t="str">
            <v>Thaper House</v>
          </cell>
        </row>
        <row r="593">
          <cell r="F593" t="str">
            <v>Thaper House</v>
          </cell>
        </row>
        <row r="594">
          <cell r="F594" t="str">
            <v>Thaper House</v>
          </cell>
        </row>
        <row r="595">
          <cell r="F595" t="str">
            <v>Thaper House</v>
          </cell>
        </row>
        <row r="596">
          <cell r="F596" t="str">
            <v>Thaper House</v>
          </cell>
        </row>
        <row r="597">
          <cell r="F597" t="str">
            <v>Thaper House</v>
          </cell>
        </row>
        <row r="598">
          <cell r="F598" t="str">
            <v>Thaper House</v>
          </cell>
        </row>
        <row r="599">
          <cell r="F599" t="str">
            <v>Thaper House</v>
          </cell>
        </row>
        <row r="600">
          <cell r="F600" t="str">
            <v>Thaper House</v>
          </cell>
        </row>
        <row r="601">
          <cell r="F601" t="str">
            <v>Thaper House</v>
          </cell>
        </row>
        <row r="602">
          <cell r="F602" t="str">
            <v>Thaper House</v>
          </cell>
        </row>
        <row r="603">
          <cell r="F603" t="str">
            <v>Thaper House</v>
          </cell>
        </row>
        <row r="604">
          <cell r="F604" t="str">
            <v>Thaper House</v>
          </cell>
        </row>
        <row r="605">
          <cell r="F605" t="str">
            <v>Thaper House</v>
          </cell>
        </row>
        <row r="606">
          <cell r="F606" t="str">
            <v>Thaper House</v>
          </cell>
        </row>
        <row r="607">
          <cell r="F607" t="str">
            <v>Thaper House</v>
          </cell>
        </row>
        <row r="608">
          <cell r="F608" t="str">
            <v>Thaper House</v>
          </cell>
        </row>
        <row r="609">
          <cell r="F609" t="str">
            <v>Thaper House</v>
          </cell>
        </row>
        <row r="610">
          <cell r="F610" t="str">
            <v>Thaper House</v>
          </cell>
        </row>
        <row r="611">
          <cell r="F611" t="str">
            <v>Trichy</v>
          </cell>
        </row>
        <row r="612">
          <cell r="F612" t="str">
            <v>Trichy</v>
          </cell>
        </row>
        <row r="613">
          <cell r="F613" t="str">
            <v>Trichy</v>
          </cell>
        </row>
        <row r="614">
          <cell r="F614" t="str">
            <v>Trichy</v>
          </cell>
        </row>
        <row r="615">
          <cell r="F615" t="str">
            <v>Trichy</v>
          </cell>
        </row>
        <row r="616">
          <cell r="F616" t="str">
            <v>Trichy</v>
          </cell>
        </row>
        <row r="617">
          <cell r="F617" t="str">
            <v>Trichy</v>
          </cell>
        </row>
        <row r="618">
          <cell r="F618" t="str">
            <v>Trichy</v>
          </cell>
        </row>
        <row r="619">
          <cell r="F619" t="str">
            <v>Trichy</v>
          </cell>
        </row>
        <row r="620">
          <cell r="F620" t="str">
            <v>Trichy</v>
          </cell>
        </row>
        <row r="621">
          <cell r="F621" t="str">
            <v>Trichy</v>
          </cell>
        </row>
        <row r="622">
          <cell r="F622" t="str">
            <v>Trichy</v>
          </cell>
        </row>
        <row r="623">
          <cell r="F623" t="str">
            <v>Visakhapatnam</v>
          </cell>
        </row>
        <row r="624">
          <cell r="F624" t="str">
            <v>Visakhapatnam</v>
          </cell>
        </row>
        <row r="625">
          <cell r="F625" t="str">
            <v>Visakhapatnam</v>
          </cell>
        </row>
        <row r="626">
          <cell r="F626" t="str">
            <v>Visakhapatnam</v>
          </cell>
        </row>
        <row r="627">
          <cell r="F627" t="str">
            <v>Visakhapatnam</v>
          </cell>
        </row>
        <row r="628">
          <cell r="F628" t="str">
            <v>Visakhapatnam</v>
          </cell>
        </row>
        <row r="629">
          <cell r="F629" t="str">
            <v>Visakhapatnam</v>
          </cell>
        </row>
        <row r="630">
          <cell r="F630" t="str">
            <v>Visakhapatnam</v>
          </cell>
        </row>
        <row r="631">
          <cell r="F631" t="str">
            <v>Visakhapatnam</v>
          </cell>
        </row>
        <row r="632">
          <cell r="F632" t="str">
            <v>Visakhapatnam</v>
          </cell>
        </row>
        <row r="633">
          <cell r="F633" t="str">
            <v>Visakhapatnam</v>
          </cell>
        </row>
        <row r="634">
          <cell r="F634" t="str">
            <v>Visakhapatnam</v>
          </cell>
        </row>
        <row r="635">
          <cell r="F635" t="str">
            <v>Visakhapatnam</v>
          </cell>
        </row>
        <row r="636">
          <cell r="F636" t="str">
            <v>Visakhapatnam</v>
          </cell>
        </row>
        <row r="637">
          <cell r="F637" t="str">
            <v>Visakhapatnam</v>
          </cell>
        </row>
        <row r="638">
          <cell r="F638" t="str">
            <v>Visakhapatnam</v>
          </cell>
        </row>
      </sheetData>
      <sheetData sheetId="16" refreshError="1"/>
      <sheetData sheetId="17">
        <row r="1">
          <cell r="C1" t="str">
            <v>BC Name</v>
          </cell>
        </row>
        <row r="2">
          <cell r="D2" t="str">
            <v/>
          </cell>
          <cell r="M2" t="str">
            <v>Abhishek Das</v>
          </cell>
        </row>
        <row r="3">
          <cell r="D3" t="str">
            <v/>
          </cell>
          <cell r="M3" t="str">
            <v>Abinash Behera</v>
          </cell>
        </row>
        <row r="4">
          <cell r="M4" t="str">
            <v>Anand Raj</v>
          </cell>
        </row>
        <row r="5">
          <cell r="M5" t="str">
            <v>Ananth K</v>
          </cell>
        </row>
        <row r="6">
          <cell r="M6" t="str">
            <v>Anurag Kumar</v>
          </cell>
        </row>
        <row r="7">
          <cell r="M7" t="str">
            <v>Anurag Pandey</v>
          </cell>
        </row>
        <row r="8">
          <cell r="M8" t="str">
            <v>Ashutosh Singh Tomar</v>
          </cell>
        </row>
        <row r="9">
          <cell r="M9" t="str">
            <v>Bhupendra Singh Surela</v>
          </cell>
        </row>
        <row r="10">
          <cell r="M10" t="str">
            <v>Chandrakantayya</v>
          </cell>
        </row>
        <row r="11">
          <cell r="M11" t="str">
            <v>Chetan Kumar Jain</v>
          </cell>
        </row>
        <row r="12">
          <cell r="M12" t="str">
            <v>Dnyaneshwar Rokade</v>
          </cell>
        </row>
        <row r="13">
          <cell r="M13" t="str">
            <v>Jayabalan</v>
          </cell>
        </row>
        <row r="14">
          <cell r="G14" t="str">
            <v>Client migrated/absconding</v>
          </cell>
          <cell r="M14" t="str">
            <v>Kailash Chandra Pal</v>
          </cell>
        </row>
        <row r="15">
          <cell r="G15" t="str">
            <v>Crisis in family/Health</v>
          </cell>
          <cell r="M15" t="str">
            <v>Kathiravan K</v>
          </cell>
        </row>
        <row r="16">
          <cell r="G16" t="str">
            <v>Willingful defaulter</v>
          </cell>
          <cell r="M16" t="str">
            <v>Kuldeep Singh</v>
          </cell>
        </row>
        <row r="17">
          <cell r="G17" t="str">
            <v>Loss of Assets/Business income</v>
          </cell>
          <cell r="M17" t="str">
            <v>Manoja Behera</v>
          </cell>
        </row>
        <row r="18">
          <cell r="G18" t="str">
            <v>Loan pipelining/Middlemen</v>
          </cell>
          <cell r="M18" t="str">
            <v>Mayank Sharma</v>
          </cell>
        </row>
        <row r="19">
          <cell r="G19" t="str">
            <v>Dummy/Ghost Client</v>
          </cell>
          <cell r="M19" t="str">
            <v>Mohammed Wasim</v>
          </cell>
        </row>
        <row r="20">
          <cell r="G20" t="str">
            <v>Insurance Claim related</v>
          </cell>
          <cell r="M20" t="str">
            <v>Pankaj Ahirao</v>
          </cell>
        </row>
        <row r="21">
          <cell r="G21" t="str">
            <v>Staff Fraud</v>
          </cell>
          <cell r="M21" t="str">
            <v>Pradeep Kumar Reddy Mandala</v>
          </cell>
        </row>
        <row r="22">
          <cell r="G22" t="str">
            <v>Staff behaviour/ promise</v>
          </cell>
          <cell r="M22" t="str">
            <v>Prafulla Fule</v>
          </cell>
        </row>
        <row r="23">
          <cell r="G23" t="str">
            <v>Natural Calamities</v>
          </cell>
          <cell r="M23" t="str">
            <v>Prodyut Kumar Maity</v>
          </cell>
        </row>
        <row r="24">
          <cell r="G24" t="str">
            <v>EMI misutilize by group member</v>
          </cell>
          <cell r="M24" t="str">
            <v>Rahul Dhiran</v>
          </cell>
        </row>
        <row r="25">
          <cell r="G25" t="str">
            <v>Wrong selection of client</v>
          </cell>
          <cell r="M25" t="str">
            <v>Rajendra Devarde</v>
          </cell>
        </row>
        <row r="26">
          <cell r="G26" t="str">
            <v>System issue/non geniune</v>
          </cell>
          <cell r="M26" t="str">
            <v>Rajesh Kumar Panda</v>
          </cell>
        </row>
        <row r="27">
          <cell r="M27" t="str">
            <v>Rakesh Mandalia</v>
          </cell>
        </row>
        <row r="28">
          <cell r="M28" t="str">
            <v>Randeep Bose</v>
          </cell>
        </row>
        <row r="29">
          <cell r="M29" t="str">
            <v>Ravi Sinha</v>
          </cell>
        </row>
        <row r="30">
          <cell r="M30" t="str">
            <v>Ravichandran S</v>
          </cell>
        </row>
        <row r="31">
          <cell r="M31" t="str">
            <v>Ravindra Singh Panwar</v>
          </cell>
        </row>
        <row r="32">
          <cell r="M32" t="str">
            <v>Sagar Falake</v>
          </cell>
        </row>
        <row r="33">
          <cell r="M33" t="str">
            <v>Santhosh AM</v>
          </cell>
        </row>
        <row r="34">
          <cell r="M34" t="str">
            <v>Santu Sil</v>
          </cell>
        </row>
        <row r="35">
          <cell r="M35" t="str">
            <v>Seemab Akhtar</v>
          </cell>
        </row>
        <row r="36">
          <cell r="M36" t="str">
            <v>Selva Kumar</v>
          </cell>
        </row>
        <row r="37">
          <cell r="M37" t="str">
            <v>Shashi Vishwakarma</v>
          </cell>
        </row>
        <row r="38">
          <cell r="M38" t="str">
            <v>Shivam Tiwari</v>
          </cell>
        </row>
        <row r="39">
          <cell r="M39" t="str">
            <v>Soumya Muduli</v>
          </cell>
        </row>
        <row r="40">
          <cell r="M40" t="str">
            <v>Soumya Ranjan Muduli</v>
          </cell>
        </row>
        <row r="41">
          <cell r="M41" t="str">
            <v>Sreejith S Vijay</v>
          </cell>
        </row>
        <row r="42">
          <cell r="M42" t="str">
            <v>Sudip Das</v>
          </cell>
        </row>
        <row r="43">
          <cell r="M43" t="str">
            <v>Sudip Debnath</v>
          </cell>
        </row>
        <row r="44">
          <cell r="M44" t="str">
            <v>Sumit Ghosh</v>
          </cell>
        </row>
        <row r="45">
          <cell r="M45" t="str">
            <v>Sumit Jain</v>
          </cell>
        </row>
        <row r="46">
          <cell r="M46" t="str">
            <v>Sunil Dutt Parashar</v>
          </cell>
        </row>
        <row r="47">
          <cell r="M47" t="str">
            <v>Sunil HM</v>
          </cell>
        </row>
        <row r="48">
          <cell r="M48" t="str">
            <v>Sunil Shingte</v>
          </cell>
        </row>
        <row r="49">
          <cell r="M49" t="str">
            <v>Suraj Kumar</v>
          </cell>
        </row>
        <row r="50">
          <cell r="M50" t="str">
            <v>Swamidutt Bhaskar Rao</v>
          </cell>
        </row>
      </sheetData>
      <sheetData sheetId="18" refreshError="1"/>
      <sheetData sheetId="19">
        <row r="1">
          <cell r="C1" t="str">
            <v>BC Name</v>
          </cell>
        </row>
      </sheetData>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dit Report Hand Book"/>
      <sheetName val="Branch Audit Summary"/>
      <sheetName val="Audit Report"/>
      <sheetName val="Backup"/>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Evis"/>
      <sheetName val="Annex 10 Member Awareness"/>
      <sheetName val="Annex 11 Misappropriations"/>
      <sheetName val="Annex 12 LD Compliance"/>
    </sheetNames>
    <sheetDataSet>
      <sheetData sheetId="0"/>
      <sheetData sheetId="1"/>
      <sheetData sheetId="2"/>
      <sheetData sheetId="3">
        <row r="2">
          <cell r="A2" t="str">
            <v>Request Not Raised</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dit Observation Report"/>
      <sheetName val="Annexure 1"/>
      <sheetName val="Annexure 2"/>
      <sheetName val="Annexure 3"/>
      <sheetName val="Annexure 4"/>
      <sheetName val="Annexure 5"/>
      <sheetName val="Annexure 6"/>
      <sheetName val="Annexure 7"/>
      <sheetName val="Annexure 8"/>
      <sheetName val="Annexure 9"/>
      <sheetName val="Annexure 10"/>
      <sheetName val="Annexure 11"/>
      <sheetName val="Annexure 12"/>
      <sheetName val="Annexure 13"/>
      <sheetName val="Annexure 14"/>
      <sheetName val="Annexure 15"/>
      <sheetName val="Annexure 16"/>
      <sheetName val="Annexure 17"/>
      <sheetName val="Annexure 18"/>
      <sheetName val="Annexure 19"/>
      <sheetName val="Annexure 20"/>
      <sheetName val="Annexure 21"/>
      <sheetName val="Annexure 22"/>
      <sheetName val="Annexure 23"/>
      <sheetName val="Annexure 24"/>
      <sheetName val="Annexure 25"/>
      <sheetName val="Annexure 26"/>
      <sheetName val="Annexure 27"/>
      <sheetName val="Annexure 28"/>
      <sheetName val="Annexure 29"/>
      <sheetName val="Annexure 30"/>
      <sheetName val="Backen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2">
          <cell r="J2" t="str">
            <v>Annexure 1</v>
          </cell>
        </row>
        <row r="3">
          <cell r="J3" t="str">
            <v>Annexure 2</v>
          </cell>
        </row>
        <row r="4">
          <cell r="J4" t="str">
            <v>Annexure 3</v>
          </cell>
        </row>
        <row r="5">
          <cell r="J5" t="str">
            <v>Annexure 4</v>
          </cell>
        </row>
        <row r="6">
          <cell r="J6" t="str">
            <v>Annexure 5</v>
          </cell>
        </row>
        <row r="7">
          <cell r="J7" t="str">
            <v>Annexure 6</v>
          </cell>
        </row>
        <row r="8">
          <cell r="J8" t="str">
            <v>Annexure 7</v>
          </cell>
        </row>
        <row r="9">
          <cell r="J9" t="str">
            <v>Annexure 8</v>
          </cell>
        </row>
        <row r="10">
          <cell r="J10" t="str">
            <v>Annexure 9</v>
          </cell>
        </row>
        <row r="11">
          <cell r="J11" t="str">
            <v>Annexure 10</v>
          </cell>
        </row>
        <row r="12">
          <cell r="J12" t="str">
            <v>Annexure 11</v>
          </cell>
        </row>
        <row r="13">
          <cell r="J13" t="str">
            <v>Annexure 12</v>
          </cell>
        </row>
        <row r="14">
          <cell r="J14" t="str">
            <v>Annexure 13</v>
          </cell>
        </row>
        <row r="15">
          <cell r="J15" t="str">
            <v>Annexure 14</v>
          </cell>
        </row>
        <row r="16">
          <cell r="J16" t="str">
            <v>Annexure 15</v>
          </cell>
        </row>
        <row r="17">
          <cell r="J17" t="str">
            <v>Annexure 16</v>
          </cell>
        </row>
        <row r="18">
          <cell r="J18" t="str">
            <v>Annexure 17</v>
          </cell>
        </row>
        <row r="19">
          <cell r="J19" t="str">
            <v>Annexure 18</v>
          </cell>
        </row>
        <row r="20">
          <cell r="J20" t="str">
            <v>Annexure 19</v>
          </cell>
        </row>
        <row r="21">
          <cell r="J21" t="str">
            <v>Annexure 20</v>
          </cell>
        </row>
        <row r="22">
          <cell r="J22" t="str">
            <v>Annexure 21</v>
          </cell>
        </row>
        <row r="23">
          <cell r="J23" t="str">
            <v>Annexure 22</v>
          </cell>
        </row>
        <row r="24">
          <cell r="J24" t="str">
            <v>Annexure 23</v>
          </cell>
        </row>
        <row r="25">
          <cell r="J25" t="str">
            <v>Annexure 24</v>
          </cell>
        </row>
        <row r="26">
          <cell r="J26" t="str">
            <v>Annexure 25</v>
          </cell>
        </row>
        <row r="27">
          <cell r="J27" t="str">
            <v>Annexure 26</v>
          </cell>
        </row>
        <row r="28">
          <cell r="J28" t="str">
            <v>Annexure 27</v>
          </cell>
        </row>
        <row r="29">
          <cell r="J29" t="str">
            <v>Annexure 28</v>
          </cell>
        </row>
        <row r="30">
          <cell r="J30" t="str">
            <v>Annexure 29</v>
          </cell>
        </row>
        <row r="31">
          <cell r="J31" t="str">
            <v>Annexure 30</v>
          </cell>
        </row>
        <row r="32">
          <cell r="J32" t="str">
            <v>Related Annexure 1</v>
          </cell>
        </row>
        <row r="33">
          <cell r="J33" t="str">
            <v>Related Annexure 2</v>
          </cell>
        </row>
        <row r="34">
          <cell r="J34" t="str">
            <v>Related Annexure 3</v>
          </cell>
        </row>
        <row r="35">
          <cell r="J35" t="str">
            <v>Related Annexure 4</v>
          </cell>
        </row>
        <row r="36">
          <cell r="J36" t="str">
            <v>Related Annexure 5</v>
          </cell>
        </row>
        <row r="37">
          <cell r="J37" t="str">
            <v>Related Annexure 6</v>
          </cell>
        </row>
        <row r="38">
          <cell r="J38" t="str">
            <v>Related Annexure 7</v>
          </cell>
        </row>
        <row r="39">
          <cell r="J39" t="str">
            <v>Related Annexure 8</v>
          </cell>
        </row>
        <row r="40">
          <cell r="J40" t="str">
            <v>Related Annexure 9</v>
          </cell>
        </row>
        <row r="41">
          <cell r="J41" t="str">
            <v>Related Annexure 10</v>
          </cell>
        </row>
        <row r="42">
          <cell r="J42" t="str">
            <v>Related Annexure 11</v>
          </cell>
        </row>
        <row r="43">
          <cell r="J43" t="str">
            <v>Related Annexure 12</v>
          </cell>
        </row>
        <row r="44">
          <cell r="J44" t="str">
            <v>Related Annexure 13</v>
          </cell>
        </row>
        <row r="45">
          <cell r="J45" t="str">
            <v>Related Annexure 14</v>
          </cell>
        </row>
        <row r="46">
          <cell r="J46" t="str">
            <v>Related Annexure 15</v>
          </cell>
        </row>
        <row r="47">
          <cell r="J47" t="str">
            <v>Related Annexure 16</v>
          </cell>
        </row>
        <row r="48">
          <cell r="J48" t="str">
            <v>Related Annexure 17</v>
          </cell>
        </row>
        <row r="49">
          <cell r="J49" t="str">
            <v>Related Annexure 18</v>
          </cell>
        </row>
        <row r="50">
          <cell r="J50" t="str">
            <v>Related Annexure 19</v>
          </cell>
        </row>
        <row r="51">
          <cell r="J51" t="str">
            <v>Related Annexure 20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ckup-Dropdowns"/>
      <sheetName val="Audit Observation Report"/>
      <sheetName val="Annexure 1"/>
      <sheetName val="Annexure 2"/>
      <sheetName val="Annexure 3"/>
      <sheetName val="Annexure 4"/>
      <sheetName val="Annexure 5"/>
      <sheetName val="Annexure 6"/>
      <sheetName val="Annexure 8"/>
      <sheetName val="Annexure 9"/>
      <sheetName val="Staff Cash Embezzlement"/>
      <sheetName val="Borrower Wise Details"/>
      <sheetName val="Borrower Loan Misutilization"/>
    </sheetNames>
    <sheetDataSet>
      <sheetData sheetId="0">
        <row r="2">
          <cell r="A2" t="str">
            <v>Cash Management</v>
          </cell>
          <cell r="I2" t="str">
            <v>Center Meeting</v>
          </cell>
        </row>
        <row r="3">
          <cell r="A3" t="str">
            <v>Center Meeting Process</v>
          </cell>
          <cell r="I3" t="str">
            <v>Field Verification</v>
          </cell>
        </row>
        <row r="4">
          <cell r="A4" t="str">
            <v>Field Verification</v>
          </cell>
          <cell r="I4" t="str">
            <v>Branch</v>
          </cell>
        </row>
        <row r="5">
          <cell r="A5" t="str">
            <v>Documentation</v>
          </cell>
        </row>
        <row r="6">
          <cell r="A6" t="str">
            <v>InBranch Process</v>
          </cell>
        </row>
        <row r="7">
          <cell r="A7" t="str">
            <v>High Risk Issues</v>
          </cell>
        </row>
        <row r="8">
          <cell r="A8" t="str">
            <v>Cash Misappropriation</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7815C-5695-4810-8A2C-5B6E268F4F7F}">
  <sheetPr codeName="Sheet1"/>
  <dimension ref="A1:AD5"/>
  <sheetViews>
    <sheetView showGridLines="0" tabSelected="1" zoomScaleNormal="100" workbookViewId="0">
      <selection activeCell="A11" sqref="A11"/>
    </sheetView>
  </sheetViews>
  <sheetFormatPr defaultRowHeight="14.4" x14ac:dyDescent="0.3"/>
  <cols>
    <col min="1" max="1" width="9" customWidth="1"/>
    <col min="2" max="2" width="13.21875" customWidth="1"/>
    <col min="3" max="6" width="15.5546875" customWidth="1"/>
    <col min="7" max="7" width="17.77734375" bestFit="1" customWidth="1"/>
    <col min="8" max="8" width="19.77734375" customWidth="1"/>
    <col min="9" max="9" width="20.21875" customWidth="1"/>
    <col min="10" max="13" width="15.5546875" customWidth="1"/>
    <col min="14" max="14" width="21.21875" customWidth="1"/>
    <col min="15" max="15" width="20.21875" customWidth="1"/>
    <col min="16" max="16" width="18.44140625" customWidth="1"/>
    <col min="17" max="17" width="20.21875" customWidth="1"/>
    <col min="18" max="18" width="25.44140625" customWidth="1"/>
    <col min="19" max="19" width="38.77734375" customWidth="1"/>
    <col min="20" max="20" width="38.5546875" customWidth="1"/>
    <col min="21" max="21" width="23.5546875" bestFit="1" customWidth="1"/>
    <col min="22" max="25" width="19.77734375" customWidth="1"/>
    <col min="26" max="26" width="24.5546875" customWidth="1"/>
    <col min="27" max="29" width="23.77734375" customWidth="1"/>
    <col min="30" max="30" width="60.44140625" customWidth="1"/>
  </cols>
  <sheetData>
    <row r="1" spans="1:30" ht="18" x14ac:dyDescent="0.3">
      <c r="A1" s="1" t="s">
        <v>2</v>
      </c>
    </row>
    <row r="2" spans="1:30" ht="15.6" x14ac:dyDescent="0.3">
      <c r="A2" s="41" t="s">
        <v>3</v>
      </c>
    </row>
    <row r="3" spans="1:30" ht="15.6" x14ac:dyDescent="0.3">
      <c r="A3" s="43" t="s">
        <v>133</v>
      </c>
      <c r="S3" s="93" t="s">
        <v>15</v>
      </c>
      <c r="T3" s="93"/>
      <c r="U3" s="93"/>
      <c r="V3" s="93"/>
      <c r="W3" s="93"/>
      <c r="X3" s="93"/>
      <c r="Y3" s="93"/>
      <c r="Z3" s="93"/>
      <c r="AA3" s="93"/>
      <c r="AB3" s="93"/>
      <c r="AC3" s="93"/>
      <c r="AD3" s="18"/>
    </row>
    <row r="4" spans="1:30" ht="55.2" x14ac:dyDescent="0.3">
      <c r="A4" s="5" t="s">
        <v>4</v>
      </c>
      <c r="B4" s="5" t="s">
        <v>22</v>
      </c>
      <c r="C4" s="6" t="s">
        <v>1</v>
      </c>
      <c r="D4" s="5" t="s">
        <v>0</v>
      </c>
      <c r="E4" s="5" t="s">
        <v>5</v>
      </c>
      <c r="F4" s="5" t="s">
        <v>6</v>
      </c>
      <c r="G4" s="5" t="s">
        <v>13</v>
      </c>
      <c r="H4" s="5" t="s">
        <v>16</v>
      </c>
      <c r="I4" s="5" t="s">
        <v>12</v>
      </c>
      <c r="J4" s="5" t="s">
        <v>7</v>
      </c>
      <c r="K4" s="5" t="s">
        <v>14</v>
      </c>
      <c r="L4" s="7" t="s">
        <v>8</v>
      </c>
      <c r="M4" s="7" t="s">
        <v>9</v>
      </c>
      <c r="N4" s="5" t="s">
        <v>123</v>
      </c>
      <c r="O4" s="8" t="s">
        <v>124</v>
      </c>
      <c r="P4" s="5" t="s">
        <v>125</v>
      </c>
      <c r="Q4" s="5" t="s">
        <v>11</v>
      </c>
      <c r="R4" s="30" t="s">
        <v>105</v>
      </c>
      <c r="S4" s="5" t="s">
        <v>17</v>
      </c>
      <c r="T4" s="5" t="s">
        <v>126</v>
      </c>
      <c r="U4" s="5" t="s">
        <v>104</v>
      </c>
      <c r="V4" s="5" t="s">
        <v>21</v>
      </c>
      <c r="W4" s="5" t="s">
        <v>20</v>
      </c>
      <c r="X4" s="5" t="s">
        <v>10</v>
      </c>
      <c r="Y4" s="5" t="s">
        <v>19</v>
      </c>
      <c r="Z4" s="5" t="s">
        <v>83</v>
      </c>
      <c r="AA4" s="5" t="s">
        <v>75</v>
      </c>
      <c r="AB4" s="5" t="s">
        <v>76</v>
      </c>
      <c r="AC4" s="5" t="s">
        <v>18</v>
      </c>
      <c r="AD4" s="5" t="s">
        <v>74</v>
      </c>
    </row>
    <row r="5" spans="1:30" ht="30" customHeight="1" x14ac:dyDescent="0.3">
      <c r="A5" s="4">
        <v>1</v>
      </c>
      <c r="B5" s="23" t="s">
        <v>154</v>
      </c>
      <c r="C5" s="3" t="s">
        <v>160</v>
      </c>
      <c r="D5" s="24" t="s">
        <v>161</v>
      </c>
      <c r="E5" s="24" t="s">
        <v>159</v>
      </c>
      <c r="F5" s="24" t="s">
        <v>155</v>
      </c>
      <c r="G5" s="25">
        <v>45757</v>
      </c>
      <c r="H5" s="26" t="s">
        <v>156</v>
      </c>
      <c r="I5" s="25">
        <v>45759</v>
      </c>
      <c r="J5" s="20" t="s">
        <v>162</v>
      </c>
      <c r="K5" s="21">
        <v>2</v>
      </c>
      <c r="L5" s="22">
        <v>10480</v>
      </c>
      <c r="M5" s="22">
        <v>0</v>
      </c>
      <c r="N5" s="21" t="s">
        <v>163</v>
      </c>
      <c r="O5" s="27" t="s">
        <v>158</v>
      </c>
      <c r="P5" s="20" t="s">
        <v>164</v>
      </c>
      <c r="Q5" s="20" t="s">
        <v>157</v>
      </c>
      <c r="R5" s="25">
        <v>45709</v>
      </c>
      <c r="S5" s="20" t="s">
        <v>2421</v>
      </c>
      <c r="T5" s="20" t="s">
        <v>2378</v>
      </c>
      <c r="U5" s="45" t="s">
        <v>2353</v>
      </c>
      <c r="V5" s="25">
        <v>45769</v>
      </c>
      <c r="W5" s="25">
        <v>45784</v>
      </c>
      <c r="X5" s="28">
        <v>334</v>
      </c>
      <c r="Y5" s="61">
        <v>338995</v>
      </c>
      <c r="Z5" s="31">
        <v>91130</v>
      </c>
      <c r="AA5" s="32">
        <f t="shared" ref="AA5" si="0">Y5-Z5</f>
        <v>247865</v>
      </c>
      <c r="AB5" s="4">
        <v>13</v>
      </c>
      <c r="AC5" s="25">
        <v>45786</v>
      </c>
      <c r="AD5" s="46" t="s">
        <v>2422</v>
      </c>
    </row>
  </sheetData>
  <mergeCells count="1">
    <mergeCell ref="S3:AC3"/>
  </mergeCells>
  <phoneticPr fontId="14" type="noConversion"/>
  <dataValidations count="5">
    <dataValidation type="list" allowBlank="1" showInputMessage="1" showErrorMessage="1" sqref="S5" xr:uid="{3AEE308D-2178-40C6-A2DE-867863B6E529}">
      <formula1>"Collection Misappropriation,Pre-closure amount Misappropriation,Commission,Cash Closing,Death Case Collections,Loan Misappropriation,Robbery,Theft,Others (Specify in Column ""U"")"</formula1>
    </dataValidation>
    <dataValidation type="list" allowBlank="1" showInputMessage="1" showErrorMessage="1" sqref="Q5" xr:uid="{FD7FFD9B-EDBC-4D07-A6FA-3BD440DA6FC5}">
      <formula1>"Available,Absconding,Resigned-On Notice Period,Resigned-Exited,Terminated,Transferred,Promoted,Suspended,Deputation,Leave,Others Specify in Remarks"</formula1>
    </dataValidation>
    <dataValidation type="custom" allowBlank="1" showInputMessage="1" showErrorMessage="1" errorTitle="Error" error="Incorrect Value Entered" sqref="J5" xr:uid="{A4ED9D64-838C-49CF-A8BB-B5B0AC843633}">
      <formula1>AND(LEN(J5)=11,OR(MID(J5,1,1)="F",MID(J5,1,1)="C"),ISNUMBER(VALUE(MID(J5,2,4))),MID(J5,6,1)="-",ISNUMBER(VALUE(MID(J5,7,5))))</formula1>
    </dataValidation>
    <dataValidation type="list" allowBlank="1" showInputMessage="1" showErrorMessage="1" sqref="U5" xr:uid="{16B20619-0D50-4B16-B0F9-79F455A6CB7B}">
      <formula1>"Scheduled-On Going,To be Scheduled,Completed-Report Pending,Completed-Report Submitted,Robbery,Theft"</formula1>
    </dataValidation>
    <dataValidation type="list" allowBlank="1" showInputMessage="1" showErrorMessage="1" sqref="B5" xr:uid="{DED1BDB7-AFF3-4848-AC29-BE11DD7F26E9}">
      <formula1>"Q1 24-25,Q2 24-25, Q3 24-25,Q4 24-25,Q1 25-26,Q2 25-26,Q3 25-26,Q4 25-26"</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C75BA-5745-48E8-A545-CF1D6EC81E0B}">
  <dimension ref="A1:T5"/>
  <sheetViews>
    <sheetView showGridLines="0" zoomScaleNormal="100" workbookViewId="0">
      <pane xSplit="1" ySplit="4" topLeftCell="B5" activePane="bottomRight" state="frozen"/>
      <selection pane="topRight" activeCell="B1" sqref="B1"/>
      <selection pane="bottomLeft" activeCell="A5" sqref="A5"/>
      <selection pane="bottomRight" activeCell="A5" sqref="A5"/>
    </sheetView>
  </sheetViews>
  <sheetFormatPr defaultRowHeight="14.4" x14ac:dyDescent="0.3"/>
  <cols>
    <col min="2" max="2" width="11" customWidth="1"/>
    <col min="3" max="3" width="12.21875" customWidth="1"/>
    <col min="4" max="4" width="22.77734375" customWidth="1"/>
    <col min="5" max="5" width="17.21875" customWidth="1"/>
    <col min="6" max="6" width="24.5546875" customWidth="1"/>
    <col min="7" max="7" width="22.5546875" customWidth="1"/>
    <col min="8" max="8" width="17.21875" customWidth="1"/>
    <col min="9" max="9" width="14" customWidth="1"/>
    <col min="10" max="10" width="15.21875" customWidth="1"/>
    <col min="11" max="11" width="15.44140625" customWidth="1"/>
    <col min="12" max="12" width="16.77734375" customWidth="1"/>
    <col min="13" max="13" width="16.21875" customWidth="1"/>
    <col min="14" max="14" width="14.77734375" customWidth="1"/>
    <col min="15" max="15" width="13.21875" customWidth="1"/>
    <col min="16" max="16" width="12" customWidth="1"/>
    <col min="17" max="17" width="16.44140625" customWidth="1"/>
    <col min="18" max="18" width="12.5546875" customWidth="1"/>
    <col min="19" max="19" width="42.5546875" customWidth="1"/>
    <col min="20" max="20" width="23.44140625" customWidth="1"/>
  </cols>
  <sheetData>
    <row r="1" spans="1:20" ht="18" x14ac:dyDescent="0.3">
      <c r="A1" s="1" t="s">
        <v>2</v>
      </c>
      <c r="B1" s="47"/>
      <c r="C1" s="47"/>
      <c r="D1" s="47"/>
      <c r="E1" s="47"/>
      <c r="F1" s="47"/>
      <c r="G1" s="47"/>
      <c r="H1" s="47"/>
      <c r="I1" s="47"/>
      <c r="J1" s="47"/>
      <c r="K1" s="47"/>
      <c r="L1" s="47"/>
      <c r="M1" s="47"/>
      <c r="N1" s="47"/>
      <c r="O1" s="47"/>
      <c r="P1" s="47"/>
      <c r="Q1" s="47"/>
      <c r="R1" s="47"/>
      <c r="S1" s="48"/>
    </row>
    <row r="2" spans="1:20" ht="18" x14ac:dyDescent="0.3">
      <c r="A2" s="2" t="s">
        <v>3</v>
      </c>
      <c r="B2" s="48"/>
      <c r="C2" s="48"/>
      <c r="D2" s="48"/>
      <c r="E2" s="48"/>
      <c r="F2" s="48"/>
      <c r="G2" s="48"/>
      <c r="H2" s="48"/>
      <c r="I2" s="48"/>
      <c r="J2" s="48"/>
      <c r="K2" s="48"/>
      <c r="L2" s="48"/>
      <c r="M2" s="48"/>
      <c r="N2" s="48"/>
      <c r="O2" s="48"/>
      <c r="P2" s="48"/>
      <c r="Q2" s="48"/>
      <c r="R2" s="48"/>
      <c r="S2" s="48"/>
    </row>
    <row r="3" spans="1:20" x14ac:dyDescent="0.3">
      <c r="A3" s="49" t="s">
        <v>106</v>
      </c>
      <c r="B3" s="50"/>
      <c r="C3" s="50"/>
      <c r="D3" s="50"/>
      <c r="E3" s="50"/>
      <c r="F3" s="50"/>
      <c r="G3" s="50"/>
      <c r="H3" s="94" t="s">
        <v>107</v>
      </c>
      <c r="I3" s="95"/>
      <c r="J3" s="95"/>
      <c r="K3" s="95"/>
      <c r="L3" s="95"/>
      <c r="M3" s="95"/>
      <c r="N3" s="95"/>
      <c r="O3" s="95"/>
      <c r="P3" s="95"/>
      <c r="Q3" s="95"/>
      <c r="R3" s="96"/>
      <c r="S3" s="56"/>
      <c r="T3" s="51"/>
    </row>
    <row r="4" spans="1:20" ht="41.4" x14ac:dyDescent="0.3">
      <c r="A4" s="52" t="s">
        <v>4</v>
      </c>
      <c r="B4" s="11" t="s">
        <v>108</v>
      </c>
      <c r="C4" s="11" t="s">
        <v>0</v>
      </c>
      <c r="D4" s="11" t="s">
        <v>122</v>
      </c>
      <c r="E4" s="11" t="s">
        <v>109</v>
      </c>
      <c r="F4" s="11" t="s">
        <v>121</v>
      </c>
      <c r="G4" s="11" t="s">
        <v>120</v>
      </c>
      <c r="H4" s="11" t="s">
        <v>110</v>
      </c>
      <c r="I4" s="11" t="s">
        <v>111</v>
      </c>
      <c r="J4" s="11" t="s">
        <v>112</v>
      </c>
      <c r="K4" s="11" t="s">
        <v>113</v>
      </c>
      <c r="L4" s="11" t="s">
        <v>118</v>
      </c>
      <c r="M4" s="11" t="s">
        <v>114</v>
      </c>
      <c r="N4" s="11" t="s">
        <v>115</v>
      </c>
      <c r="O4" s="11" t="s">
        <v>116</v>
      </c>
      <c r="P4" s="11" t="s">
        <v>128</v>
      </c>
      <c r="Q4" s="11" t="s">
        <v>117</v>
      </c>
      <c r="R4" s="11" t="s">
        <v>129</v>
      </c>
      <c r="S4" s="11" t="s">
        <v>127</v>
      </c>
      <c r="T4" s="57" t="s">
        <v>119</v>
      </c>
    </row>
    <row r="5" spans="1:20" x14ac:dyDescent="0.3">
      <c r="A5" s="53">
        <v>1</v>
      </c>
      <c r="B5" s="3" t="s">
        <v>160</v>
      </c>
      <c r="C5" s="24" t="s">
        <v>161</v>
      </c>
      <c r="D5" s="13" t="s">
        <v>163</v>
      </c>
      <c r="E5" s="13" t="s">
        <v>164</v>
      </c>
      <c r="F5" s="13" t="s">
        <v>158</v>
      </c>
      <c r="G5" s="54" t="s">
        <v>162</v>
      </c>
      <c r="H5" s="62">
        <v>164000</v>
      </c>
      <c r="I5" s="62">
        <v>74800</v>
      </c>
      <c r="J5" s="62">
        <v>0</v>
      </c>
      <c r="K5" s="62">
        <v>100195</v>
      </c>
      <c r="L5" s="62">
        <v>0</v>
      </c>
      <c r="M5" s="62">
        <v>0</v>
      </c>
      <c r="N5" s="62">
        <v>0</v>
      </c>
      <c r="O5" s="62">
        <v>0</v>
      </c>
      <c r="P5" s="32">
        <f>SUM(H5:O5)</f>
        <v>338995</v>
      </c>
      <c r="Q5" s="62">
        <v>91130</v>
      </c>
      <c r="R5" s="32">
        <f>P5-Q5</f>
        <v>247865</v>
      </c>
      <c r="S5" s="55"/>
      <c r="T5" s="44" t="s">
        <v>2373</v>
      </c>
    </row>
  </sheetData>
  <mergeCells count="1">
    <mergeCell ref="H3:R3"/>
  </mergeCells>
  <dataValidations count="1">
    <dataValidation type="list" allowBlank="1" showInputMessage="1" showErrorMessage="1" sqref="T5" xr:uid="{D20258C2-84E9-4C14-AA0F-554C1C73E174}">
      <formula1>"Complaint Lodged,Complaint Not Lodged,FIR Filled,FIR Not Filled,No Action Taken"</formula1>
    </dataValidation>
  </dataValidation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3E003-C92B-4785-B222-A8ECC6CA106E}">
  <dimension ref="A1:W32"/>
  <sheetViews>
    <sheetView showGridLines="0" topLeftCell="O1" zoomScale="96" zoomScaleNormal="85" workbookViewId="0">
      <pane ySplit="4" topLeftCell="A20" activePane="bottomLeft" state="frozen"/>
      <selection pane="bottomLeft" activeCell="V32" sqref="V32"/>
    </sheetView>
  </sheetViews>
  <sheetFormatPr defaultColWidth="8.77734375" defaultRowHeight="21.75" customHeight="1" x14ac:dyDescent="0.3"/>
  <cols>
    <col min="1" max="1" width="8.77734375" style="35"/>
    <col min="2" max="2" width="15.77734375" style="35" customWidth="1"/>
    <col min="3" max="5" width="18.77734375" style="35" customWidth="1"/>
    <col min="6" max="6" width="19.5546875" style="35" customWidth="1"/>
    <col min="7" max="7" width="21" style="35" customWidth="1"/>
    <col min="8" max="8" width="23" style="35" customWidth="1"/>
    <col min="9" max="10" width="16" style="35" customWidth="1"/>
    <col min="11" max="11" width="21.44140625" style="35" customWidth="1"/>
    <col min="12" max="12" width="17.21875" style="35" customWidth="1"/>
    <col min="13" max="13" width="18.77734375" style="35" customWidth="1"/>
    <col min="14" max="14" width="17.77734375" style="35" customWidth="1"/>
    <col min="15" max="15" width="17.21875" style="35" customWidth="1"/>
    <col min="16" max="18" width="17.44140625" style="35" customWidth="1"/>
    <col min="19" max="19" width="20.21875" style="35" customWidth="1"/>
    <col min="20" max="20" width="20.5546875" style="35" customWidth="1"/>
    <col min="21" max="22" width="16" style="35" customWidth="1"/>
    <col min="23" max="23" width="61.21875" style="35" customWidth="1"/>
    <col min="24" max="16384" width="8.77734375" style="35"/>
  </cols>
  <sheetData>
    <row r="1" spans="1:23" ht="21.75" customHeight="1" x14ac:dyDescent="0.3">
      <c r="A1" s="2" t="s">
        <v>2</v>
      </c>
      <c r="B1" s="42"/>
      <c r="C1" s="42"/>
      <c r="D1" s="42"/>
      <c r="E1" s="42"/>
      <c r="F1" s="42"/>
      <c r="G1" s="42"/>
      <c r="H1" s="42"/>
      <c r="I1" s="42"/>
      <c r="J1" s="42"/>
      <c r="K1" s="42"/>
      <c r="L1" s="42"/>
      <c r="M1" s="42"/>
      <c r="N1" s="42"/>
      <c r="O1" s="42"/>
      <c r="P1" s="42"/>
      <c r="Q1" s="42"/>
      <c r="R1" s="42"/>
      <c r="S1" s="42"/>
      <c r="T1" s="42"/>
      <c r="U1" s="42"/>
      <c r="V1" s="42"/>
      <c r="W1" s="37"/>
    </row>
    <row r="2" spans="1:23" ht="21.75" customHeight="1" x14ac:dyDescent="0.3">
      <c r="A2" s="41" t="s">
        <v>3</v>
      </c>
      <c r="B2" s="36"/>
      <c r="C2" s="36"/>
      <c r="D2" s="36"/>
      <c r="E2" s="36"/>
      <c r="F2" s="36"/>
      <c r="G2" s="36"/>
      <c r="H2" s="36"/>
      <c r="I2" s="36"/>
      <c r="J2" s="36"/>
      <c r="K2" s="36"/>
      <c r="L2" s="36"/>
      <c r="M2" s="36"/>
      <c r="N2" s="36"/>
      <c r="O2" s="36"/>
      <c r="P2" s="36"/>
      <c r="Q2" s="36"/>
      <c r="R2" s="36"/>
      <c r="S2" s="36"/>
      <c r="T2" s="36"/>
      <c r="U2" s="36"/>
      <c r="V2" s="36"/>
      <c r="W2" s="37"/>
    </row>
    <row r="3" spans="1:23" ht="21.75" customHeight="1" x14ac:dyDescent="0.3">
      <c r="A3" s="38" t="s">
        <v>23</v>
      </c>
      <c r="B3" s="39"/>
      <c r="C3" s="39"/>
      <c r="D3" s="39"/>
      <c r="E3" s="39"/>
      <c r="F3" s="39"/>
      <c r="G3" s="39"/>
      <c r="H3" s="39"/>
      <c r="I3" s="39"/>
      <c r="J3" s="39"/>
      <c r="K3" s="39"/>
      <c r="L3" s="39"/>
      <c r="M3" s="34"/>
      <c r="N3" s="39"/>
      <c r="O3" s="39"/>
      <c r="P3" s="36"/>
      <c r="Q3" s="36"/>
      <c r="R3" s="36"/>
      <c r="S3" s="39"/>
      <c r="T3" s="39"/>
      <c r="U3" s="39"/>
      <c r="V3" s="39"/>
      <c r="W3" s="40"/>
    </row>
    <row r="4" spans="1:23" ht="41.4" x14ac:dyDescent="0.3">
      <c r="A4" s="9" t="s">
        <v>4</v>
      </c>
      <c r="B4" s="10" t="s">
        <v>86</v>
      </c>
      <c r="C4" s="10" t="s">
        <v>85</v>
      </c>
      <c r="D4" s="11" t="s">
        <v>24</v>
      </c>
      <c r="E4" s="11" t="s">
        <v>84</v>
      </c>
      <c r="F4" s="11" t="s">
        <v>87</v>
      </c>
      <c r="G4" s="11" t="s">
        <v>134</v>
      </c>
      <c r="H4" s="11" t="s">
        <v>88</v>
      </c>
      <c r="I4" s="10" t="s">
        <v>25</v>
      </c>
      <c r="J4" s="10" t="s">
        <v>26</v>
      </c>
      <c r="K4" s="10" t="s">
        <v>27</v>
      </c>
      <c r="L4" s="10" t="s">
        <v>28</v>
      </c>
      <c r="M4" s="10" t="s">
        <v>29</v>
      </c>
      <c r="N4" s="10" t="s">
        <v>30</v>
      </c>
      <c r="O4" s="10" t="s">
        <v>31</v>
      </c>
      <c r="P4" s="10" t="s">
        <v>32</v>
      </c>
      <c r="Q4" s="10" t="s">
        <v>33</v>
      </c>
      <c r="R4" s="10" t="s">
        <v>77</v>
      </c>
      <c r="S4" s="10" t="s">
        <v>78</v>
      </c>
      <c r="T4" s="10" t="s">
        <v>79</v>
      </c>
      <c r="U4" s="10" t="s">
        <v>80</v>
      </c>
      <c r="V4" s="60" t="s">
        <v>132</v>
      </c>
      <c r="W4" s="10" t="s">
        <v>34</v>
      </c>
    </row>
    <row r="5" spans="1:23" ht="21.75" customHeight="1" x14ac:dyDescent="0.3">
      <c r="A5" s="12">
        <v>1</v>
      </c>
      <c r="B5" s="3" t="s">
        <v>160</v>
      </c>
      <c r="C5" s="24" t="s">
        <v>161</v>
      </c>
      <c r="D5" s="20" t="s">
        <v>162</v>
      </c>
      <c r="E5" s="14">
        <v>45775</v>
      </c>
      <c r="F5" s="21" t="s">
        <v>163</v>
      </c>
      <c r="G5" s="20" t="s">
        <v>164</v>
      </c>
      <c r="H5" s="27" t="s">
        <v>158</v>
      </c>
      <c r="I5" s="58" t="s">
        <v>2013</v>
      </c>
      <c r="J5" s="58" t="s">
        <v>2014</v>
      </c>
      <c r="K5" s="81" t="s">
        <v>2015</v>
      </c>
      <c r="L5" s="15" t="s">
        <v>2320</v>
      </c>
      <c r="M5" s="14">
        <v>44971</v>
      </c>
      <c r="N5" s="13">
        <v>83704</v>
      </c>
      <c r="O5" s="13">
        <v>4500</v>
      </c>
      <c r="P5" s="16" t="s">
        <v>2319</v>
      </c>
      <c r="Q5" s="16">
        <v>45384</v>
      </c>
      <c r="R5" s="13">
        <v>4500</v>
      </c>
      <c r="S5" s="13">
        <v>0</v>
      </c>
      <c r="T5" s="13">
        <v>0</v>
      </c>
      <c r="U5" s="65">
        <f t="shared" ref="U5:U10" si="0">R5-(S5+T5)</f>
        <v>4500</v>
      </c>
      <c r="V5" s="4" t="s">
        <v>2306</v>
      </c>
      <c r="W5" s="17" t="s">
        <v>2379</v>
      </c>
    </row>
    <row r="6" spans="1:23" ht="21.75" customHeight="1" x14ac:dyDescent="0.3">
      <c r="A6" s="12">
        <v>2</v>
      </c>
      <c r="B6" s="3" t="s">
        <v>160</v>
      </c>
      <c r="C6" s="24" t="s">
        <v>161</v>
      </c>
      <c r="D6" s="20" t="s">
        <v>162</v>
      </c>
      <c r="E6" s="14">
        <v>45775</v>
      </c>
      <c r="F6" s="21" t="s">
        <v>163</v>
      </c>
      <c r="G6" s="20" t="s">
        <v>164</v>
      </c>
      <c r="H6" s="27" t="s">
        <v>158</v>
      </c>
      <c r="I6" s="58" t="s">
        <v>2013</v>
      </c>
      <c r="J6" s="58" t="s">
        <v>2014</v>
      </c>
      <c r="K6" s="81" t="s">
        <v>2015</v>
      </c>
      <c r="L6" s="15" t="s">
        <v>2320</v>
      </c>
      <c r="M6" s="14">
        <v>44971</v>
      </c>
      <c r="N6" s="13">
        <v>83704</v>
      </c>
      <c r="O6" s="13">
        <v>4500</v>
      </c>
      <c r="P6" s="16" t="s">
        <v>2319</v>
      </c>
      <c r="Q6" s="16">
        <v>45419</v>
      </c>
      <c r="R6" s="13">
        <v>4500</v>
      </c>
      <c r="S6" s="13">
        <v>0</v>
      </c>
      <c r="T6" s="13">
        <v>0</v>
      </c>
      <c r="U6" s="65">
        <f t="shared" si="0"/>
        <v>4500</v>
      </c>
      <c r="V6" s="4" t="s">
        <v>2306</v>
      </c>
      <c r="W6" s="17" t="s">
        <v>2380</v>
      </c>
    </row>
    <row r="7" spans="1:23" ht="21.75" customHeight="1" x14ac:dyDescent="0.3">
      <c r="A7" s="12">
        <v>3</v>
      </c>
      <c r="B7" s="3" t="s">
        <v>160</v>
      </c>
      <c r="C7" s="24" t="s">
        <v>161</v>
      </c>
      <c r="D7" s="20" t="s">
        <v>162</v>
      </c>
      <c r="E7" s="14">
        <v>45775</v>
      </c>
      <c r="F7" s="21" t="s">
        <v>163</v>
      </c>
      <c r="G7" s="20" t="s">
        <v>164</v>
      </c>
      <c r="H7" s="27" t="s">
        <v>158</v>
      </c>
      <c r="I7" s="58" t="s">
        <v>667</v>
      </c>
      <c r="J7" s="58" t="s">
        <v>1518</v>
      </c>
      <c r="K7" s="58" t="s">
        <v>1520</v>
      </c>
      <c r="L7" s="58">
        <v>353828089</v>
      </c>
      <c r="M7" s="89">
        <v>45255</v>
      </c>
      <c r="N7" s="13">
        <v>40000</v>
      </c>
      <c r="O7" s="13">
        <v>2130</v>
      </c>
      <c r="P7" s="16" t="s">
        <v>2321</v>
      </c>
      <c r="Q7" s="16">
        <v>45426</v>
      </c>
      <c r="R7" s="13">
        <v>33534</v>
      </c>
      <c r="S7" s="13">
        <v>10650</v>
      </c>
      <c r="T7" s="13">
        <v>0</v>
      </c>
      <c r="U7" s="65">
        <f t="shared" si="0"/>
        <v>22884</v>
      </c>
      <c r="V7" s="4" t="s">
        <v>2318</v>
      </c>
      <c r="W7" s="77" t="s">
        <v>2412</v>
      </c>
    </row>
    <row r="8" spans="1:23" ht="21.75" customHeight="1" x14ac:dyDescent="0.3">
      <c r="A8" s="12">
        <v>4</v>
      </c>
      <c r="B8" s="3" t="s">
        <v>160</v>
      </c>
      <c r="C8" s="24" t="s">
        <v>161</v>
      </c>
      <c r="D8" s="20" t="s">
        <v>162</v>
      </c>
      <c r="E8" s="14">
        <v>45775</v>
      </c>
      <c r="F8" s="21" t="s">
        <v>163</v>
      </c>
      <c r="G8" s="20" t="s">
        <v>164</v>
      </c>
      <c r="H8" s="27" t="s">
        <v>158</v>
      </c>
      <c r="I8" s="83" t="s">
        <v>2313</v>
      </c>
      <c r="J8" s="83" t="s">
        <v>2315</v>
      </c>
      <c r="K8" s="83" t="s">
        <v>2317</v>
      </c>
      <c r="L8" s="83">
        <v>353936866</v>
      </c>
      <c r="M8" s="90">
        <v>45262</v>
      </c>
      <c r="N8" s="13">
        <v>73000</v>
      </c>
      <c r="O8" s="13">
        <v>3900</v>
      </c>
      <c r="P8" s="16" t="s">
        <v>2321</v>
      </c>
      <c r="Q8" s="16">
        <v>45381</v>
      </c>
      <c r="R8" s="13">
        <v>66661</v>
      </c>
      <c r="S8" s="13">
        <v>3900</v>
      </c>
      <c r="T8" s="13">
        <v>0</v>
      </c>
      <c r="U8" s="65">
        <f t="shared" si="0"/>
        <v>62761</v>
      </c>
      <c r="V8" s="4" t="s">
        <v>2322</v>
      </c>
      <c r="W8" s="77" t="s">
        <v>2413</v>
      </c>
    </row>
    <row r="9" spans="1:23" ht="21.75" customHeight="1" x14ac:dyDescent="0.3">
      <c r="A9" s="12">
        <v>5</v>
      </c>
      <c r="B9" s="3" t="s">
        <v>160</v>
      </c>
      <c r="C9" s="24" t="s">
        <v>161</v>
      </c>
      <c r="D9" s="20" t="s">
        <v>162</v>
      </c>
      <c r="E9" s="14">
        <v>45775</v>
      </c>
      <c r="F9" s="21" t="s">
        <v>163</v>
      </c>
      <c r="G9" s="20" t="s">
        <v>164</v>
      </c>
      <c r="H9" s="27" t="s">
        <v>158</v>
      </c>
      <c r="I9" s="83" t="s">
        <v>171</v>
      </c>
      <c r="J9" s="83" t="s">
        <v>2308</v>
      </c>
      <c r="K9" s="83" t="s">
        <v>2310</v>
      </c>
      <c r="L9" s="83">
        <v>355151150</v>
      </c>
      <c r="M9" s="90">
        <v>45328</v>
      </c>
      <c r="N9" s="13">
        <v>80000</v>
      </c>
      <c r="O9" s="13">
        <v>4270</v>
      </c>
      <c r="P9" s="16" t="s">
        <v>2319</v>
      </c>
      <c r="Q9" s="16">
        <v>45600</v>
      </c>
      <c r="R9" s="13">
        <v>4000</v>
      </c>
      <c r="S9" s="13">
        <v>0</v>
      </c>
      <c r="T9" s="13">
        <v>0</v>
      </c>
      <c r="U9" s="65">
        <f t="shared" si="0"/>
        <v>4000</v>
      </c>
      <c r="V9" s="4" t="s">
        <v>2306</v>
      </c>
      <c r="W9" s="17" t="s">
        <v>2398</v>
      </c>
    </row>
    <row r="10" spans="1:23" ht="21.75" customHeight="1" x14ac:dyDescent="0.3">
      <c r="A10" s="12">
        <v>6</v>
      </c>
      <c r="B10" s="3" t="s">
        <v>160</v>
      </c>
      <c r="C10" s="24" t="s">
        <v>161</v>
      </c>
      <c r="D10" s="20" t="s">
        <v>162</v>
      </c>
      <c r="E10" s="14">
        <v>45775</v>
      </c>
      <c r="F10" s="21" t="s">
        <v>163</v>
      </c>
      <c r="G10" s="20" t="s">
        <v>164</v>
      </c>
      <c r="H10" s="27" t="s">
        <v>158</v>
      </c>
      <c r="I10" s="83" t="s">
        <v>171</v>
      </c>
      <c r="J10" s="83" t="s">
        <v>2308</v>
      </c>
      <c r="K10" s="83" t="s">
        <v>2310</v>
      </c>
      <c r="L10" s="83">
        <v>355151150</v>
      </c>
      <c r="M10" s="90">
        <v>45328</v>
      </c>
      <c r="N10" s="13">
        <v>80000</v>
      </c>
      <c r="O10" s="13">
        <v>4270</v>
      </c>
      <c r="P10" s="16" t="s">
        <v>2319</v>
      </c>
      <c r="Q10" s="16">
        <v>45663</v>
      </c>
      <c r="R10" s="13">
        <v>4270</v>
      </c>
      <c r="S10" s="13">
        <v>0</v>
      </c>
      <c r="T10" s="13">
        <v>0</v>
      </c>
      <c r="U10" s="65">
        <f t="shared" si="0"/>
        <v>4270</v>
      </c>
      <c r="V10" s="4" t="s">
        <v>2306</v>
      </c>
      <c r="W10" s="17" t="s">
        <v>2381</v>
      </c>
    </row>
    <row r="11" spans="1:23" ht="21.75" customHeight="1" x14ac:dyDescent="0.3">
      <c r="A11" s="12">
        <v>11</v>
      </c>
      <c r="B11" s="3" t="s">
        <v>160</v>
      </c>
      <c r="C11" s="24" t="s">
        <v>161</v>
      </c>
      <c r="D11" s="13" t="s">
        <v>162</v>
      </c>
      <c r="E11" s="14">
        <v>45772</v>
      </c>
      <c r="F11" s="13" t="s">
        <v>163</v>
      </c>
      <c r="G11" s="13" t="s">
        <v>164</v>
      </c>
      <c r="H11" s="13" t="s">
        <v>158</v>
      </c>
      <c r="I11" s="13" t="s">
        <v>171</v>
      </c>
      <c r="J11" s="13" t="s">
        <v>174</v>
      </c>
      <c r="K11" s="13" t="s">
        <v>179</v>
      </c>
      <c r="L11" s="15">
        <v>350607728</v>
      </c>
      <c r="M11" s="14">
        <v>44971</v>
      </c>
      <c r="N11" s="13">
        <v>44040</v>
      </c>
      <c r="O11" s="13">
        <v>2400</v>
      </c>
      <c r="P11" s="16" t="s">
        <v>2319</v>
      </c>
      <c r="Q11" s="16">
        <v>45697</v>
      </c>
      <c r="R11" s="13">
        <v>2400</v>
      </c>
      <c r="S11" s="13">
        <v>0</v>
      </c>
      <c r="T11" s="13">
        <v>0</v>
      </c>
      <c r="U11" s="65">
        <f t="shared" ref="U11:U32" si="1">R11-(S11+T11)</f>
        <v>2400</v>
      </c>
      <c r="V11" s="4" t="s">
        <v>2306</v>
      </c>
      <c r="W11" s="17" t="s">
        <v>2382</v>
      </c>
    </row>
    <row r="12" spans="1:23" ht="21.75" customHeight="1" x14ac:dyDescent="0.3">
      <c r="A12" s="12">
        <v>12</v>
      </c>
      <c r="B12" s="3" t="s">
        <v>160</v>
      </c>
      <c r="C12" s="24" t="s">
        <v>161</v>
      </c>
      <c r="D12" s="13" t="s">
        <v>162</v>
      </c>
      <c r="E12" s="14">
        <v>45772</v>
      </c>
      <c r="F12" s="13" t="s">
        <v>163</v>
      </c>
      <c r="G12" s="13" t="s">
        <v>164</v>
      </c>
      <c r="H12" s="13" t="s">
        <v>158</v>
      </c>
      <c r="I12" s="13" t="s">
        <v>171</v>
      </c>
      <c r="J12" s="13" t="s">
        <v>174</v>
      </c>
      <c r="K12" s="13" t="s">
        <v>192</v>
      </c>
      <c r="L12" s="15">
        <v>352673218</v>
      </c>
      <c r="M12" s="14">
        <v>45163</v>
      </c>
      <c r="N12" s="13">
        <v>30000</v>
      </c>
      <c r="O12" s="13">
        <v>2020</v>
      </c>
      <c r="P12" s="16" t="s">
        <v>2319</v>
      </c>
      <c r="Q12" s="16">
        <v>45600</v>
      </c>
      <c r="R12" s="13">
        <v>2020</v>
      </c>
      <c r="S12" s="13">
        <v>0</v>
      </c>
      <c r="T12" s="13">
        <v>0</v>
      </c>
      <c r="U12" s="65">
        <f t="shared" si="1"/>
        <v>2020</v>
      </c>
      <c r="V12" s="4" t="s">
        <v>2306</v>
      </c>
      <c r="W12" s="17" t="s">
        <v>2383</v>
      </c>
    </row>
    <row r="13" spans="1:23" ht="21.75" customHeight="1" x14ac:dyDescent="0.3">
      <c r="A13" s="12">
        <v>13</v>
      </c>
      <c r="B13" s="3" t="s">
        <v>160</v>
      </c>
      <c r="C13" s="24" t="s">
        <v>161</v>
      </c>
      <c r="D13" s="13" t="s">
        <v>162</v>
      </c>
      <c r="E13" s="14">
        <v>45772</v>
      </c>
      <c r="F13" s="13" t="s">
        <v>163</v>
      </c>
      <c r="G13" s="13" t="s">
        <v>164</v>
      </c>
      <c r="H13" s="13" t="s">
        <v>158</v>
      </c>
      <c r="I13" s="13" t="s">
        <v>171</v>
      </c>
      <c r="J13" s="13" t="s">
        <v>174</v>
      </c>
      <c r="K13" s="13" t="s">
        <v>192</v>
      </c>
      <c r="L13" s="15">
        <v>352673218</v>
      </c>
      <c r="M13" s="14">
        <v>45163</v>
      </c>
      <c r="N13" s="13">
        <v>30000</v>
      </c>
      <c r="O13" s="13">
        <v>2020</v>
      </c>
      <c r="P13" s="16" t="s">
        <v>2319</v>
      </c>
      <c r="Q13" s="16">
        <v>45628</v>
      </c>
      <c r="R13" s="13">
        <v>2020</v>
      </c>
      <c r="S13" s="13">
        <v>0</v>
      </c>
      <c r="T13" s="13">
        <v>0</v>
      </c>
      <c r="U13" s="65">
        <f t="shared" si="1"/>
        <v>2020</v>
      </c>
      <c r="V13" s="4" t="s">
        <v>2306</v>
      </c>
      <c r="W13" s="17" t="s">
        <v>2384</v>
      </c>
    </row>
    <row r="14" spans="1:23" ht="21.75" customHeight="1" x14ac:dyDescent="0.3">
      <c r="A14" s="12">
        <v>14</v>
      </c>
      <c r="B14" s="3" t="s">
        <v>160</v>
      </c>
      <c r="C14" s="24" t="s">
        <v>161</v>
      </c>
      <c r="D14" s="13" t="s">
        <v>162</v>
      </c>
      <c r="E14" s="14">
        <v>45772</v>
      </c>
      <c r="F14" s="13" t="s">
        <v>163</v>
      </c>
      <c r="G14" s="13" t="s">
        <v>164</v>
      </c>
      <c r="H14" s="13" t="s">
        <v>158</v>
      </c>
      <c r="I14" s="13" t="s">
        <v>171</v>
      </c>
      <c r="J14" s="13" t="s">
        <v>174</v>
      </c>
      <c r="K14" s="13" t="s">
        <v>192</v>
      </c>
      <c r="L14" s="15">
        <v>352673218</v>
      </c>
      <c r="M14" s="14">
        <v>45163</v>
      </c>
      <c r="N14" s="13">
        <v>30000</v>
      </c>
      <c r="O14" s="13">
        <v>2020</v>
      </c>
      <c r="P14" s="16" t="s">
        <v>2319</v>
      </c>
      <c r="Q14" s="16">
        <v>45663</v>
      </c>
      <c r="R14" s="13">
        <v>2020</v>
      </c>
      <c r="S14" s="13">
        <v>0</v>
      </c>
      <c r="T14" s="13">
        <v>0</v>
      </c>
      <c r="U14" s="65">
        <f t="shared" si="1"/>
        <v>2020</v>
      </c>
      <c r="V14" s="4" t="s">
        <v>2306</v>
      </c>
      <c r="W14" s="17" t="s">
        <v>2385</v>
      </c>
    </row>
    <row r="15" spans="1:23" ht="21.75" customHeight="1" x14ac:dyDescent="0.3">
      <c r="A15" s="12">
        <v>15</v>
      </c>
      <c r="B15" s="3" t="s">
        <v>160</v>
      </c>
      <c r="C15" s="24" t="s">
        <v>161</v>
      </c>
      <c r="D15" s="13" t="s">
        <v>162</v>
      </c>
      <c r="E15" s="14">
        <v>45772</v>
      </c>
      <c r="F15" s="13" t="s">
        <v>163</v>
      </c>
      <c r="G15" s="13" t="s">
        <v>164</v>
      </c>
      <c r="H15" s="13" t="s">
        <v>158</v>
      </c>
      <c r="I15" s="13" t="s">
        <v>171</v>
      </c>
      <c r="J15" s="13" t="s">
        <v>174</v>
      </c>
      <c r="K15" s="13" t="s">
        <v>192</v>
      </c>
      <c r="L15" s="15">
        <v>352673218</v>
      </c>
      <c r="M15" s="14">
        <v>45163</v>
      </c>
      <c r="N15" s="13">
        <v>30000</v>
      </c>
      <c r="O15" s="13">
        <v>2020</v>
      </c>
      <c r="P15" s="16" t="s">
        <v>2319</v>
      </c>
      <c r="Q15" s="16">
        <v>45691</v>
      </c>
      <c r="R15" s="13">
        <v>2020</v>
      </c>
      <c r="S15" s="13">
        <v>0</v>
      </c>
      <c r="T15" s="13">
        <v>0</v>
      </c>
      <c r="U15" s="65">
        <f t="shared" si="1"/>
        <v>2020</v>
      </c>
      <c r="V15" s="4" t="s">
        <v>2306</v>
      </c>
      <c r="W15" s="17" t="s">
        <v>2386</v>
      </c>
    </row>
    <row r="16" spans="1:23" ht="21.75" customHeight="1" x14ac:dyDescent="0.3">
      <c r="A16" s="12">
        <v>16</v>
      </c>
      <c r="B16" s="3" t="s">
        <v>160</v>
      </c>
      <c r="C16" s="24" t="s">
        <v>161</v>
      </c>
      <c r="D16" s="13" t="s">
        <v>162</v>
      </c>
      <c r="E16" s="14">
        <v>45772</v>
      </c>
      <c r="F16" s="13" t="s">
        <v>163</v>
      </c>
      <c r="G16" s="13" t="s">
        <v>164</v>
      </c>
      <c r="H16" s="13" t="s">
        <v>158</v>
      </c>
      <c r="I16" s="13" t="s">
        <v>283</v>
      </c>
      <c r="J16" s="13" t="s">
        <v>531</v>
      </c>
      <c r="K16" s="13" t="s">
        <v>533</v>
      </c>
      <c r="L16" s="15">
        <v>349863512</v>
      </c>
      <c r="M16" s="14">
        <v>44909</v>
      </c>
      <c r="N16" s="13">
        <v>41952</v>
      </c>
      <c r="O16" s="13">
        <v>2250</v>
      </c>
      <c r="P16" s="16" t="s">
        <v>2319</v>
      </c>
      <c r="Q16" s="16">
        <v>45572</v>
      </c>
      <c r="R16" s="13">
        <v>2250</v>
      </c>
      <c r="S16" s="13">
        <v>0</v>
      </c>
      <c r="T16" s="13">
        <v>0</v>
      </c>
      <c r="U16" s="65">
        <f t="shared" si="1"/>
        <v>2250</v>
      </c>
      <c r="V16" s="4" t="s">
        <v>2306</v>
      </c>
      <c r="W16" s="17" t="s">
        <v>2387</v>
      </c>
    </row>
    <row r="17" spans="1:23" ht="21.75" customHeight="1" x14ac:dyDescent="0.3">
      <c r="A17" s="12">
        <v>17</v>
      </c>
      <c r="B17" s="3" t="s">
        <v>160</v>
      </c>
      <c r="C17" s="24" t="s">
        <v>161</v>
      </c>
      <c r="D17" s="13" t="s">
        <v>162</v>
      </c>
      <c r="E17" s="14">
        <v>45772</v>
      </c>
      <c r="F17" s="13" t="s">
        <v>163</v>
      </c>
      <c r="G17" s="13" t="s">
        <v>164</v>
      </c>
      <c r="H17" s="13" t="s">
        <v>158</v>
      </c>
      <c r="I17" s="13" t="s">
        <v>283</v>
      </c>
      <c r="J17" s="13" t="s">
        <v>531</v>
      </c>
      <c r="K17" s="13" t="s">
        <v>1441</v>
      </c>
      <c r="L17" s="15">
        <v>353568017</v>
      </c>
      <c r="M17" s="14">
        <v>45231</v>
      </c>
      <c r="N17" s="13">
        <v>30000</v>
      </c>
      <c r="O17" s="13">
        <v>2020</v>
      </c>
      <c r="P17" s="16" t="s">
        <v>2319</v>
      </c>
      <c r="Q17" s="16">
        <v>45600</v>
      </c>
      <c r="R17" s="13">
        <v>2020</v>
      </c>
      <c r="S17" s="13">
        <v>0</v>
      </c>
      <c r="T17" s="13">
        <v>0</v>
      </c>
      <c r="U17" s="65">
        <f t="shared" si="1"/>
        <v>2020</v>
      </c>
      <c r="V17" s="4" t="s">
        <v>2306</v>
      </c>
      <c r="W17" s="17" t="s">
        <v>2383</v>
      </c>
    </row>
    <row r="18" spans="1:23" ht="21.75" customHeight="1" x14ac:dyDescent="0.3">
      <c r="A18" s="12">
        <v>18</v>
      </c>
      <c r="B18" s="3" t="s">
        <v>160</v>
      </c>
      <c r="C18" s="24" t="s">
        <v>161</v>
      </c>
      <c r="D18" s="13" t="s">
        <v>162</v>
      </c>
      <c r="E18" s="14">
        <v>45772</v>
      </c>
      <c r="F18" s="13" t="s">
        <v>163</v>
      </c>
      <c r="G18" s="13" t="s">
        <v>164</v>
      </c>
      <c r="H18" s="13" t="s">
        <v>158</v>
      </c>
      <c r="I18" s="13" t="s">
        <v>171</v>
      </c>
      <c r="J18" s="13" t="s">
        <v>569</v>
      </c>
      <c r="K18" s="13" t="s">
        <v>571</v>
      </c>
      <c r="L18" s="15">
        <v>349942495</v>
      </c>
      <c r="M18" s="14">
        <v>44915</v>
      </c>
      <c r="N18" s="13">
        <v>62828</v>
      </c>
      <c r="O18" s="13">
        <v>3400</v>
      </c>
      <c r="P18" s="16" t="s">
        <v>2319</v>
      </c>
      <c r="Q18" s="16">
        <v>45605</v>
      </c>
      <c r="R18" s="13">
        <v>3400</v>
      </c>
      <c r="S18" s="13">
        <v>0</v>
      </c>
      <c r="T18" s="13">
        <v>0</v>
      </c>
      <c r="U18" s="65">
        <f t="shared" si="1"/>
        <v>3400</v>
      </c>
      <c r="V18" s="4" t="s">
        <v>2306</v>
      </c>
      <c r="W18" s="17" t="s">
        <v>2388</v>
      </c>
    </row>
    <row r="19" spans="1:23" ht="21.75" customHeight="1" x14ac:dyDescent="0.3">
      <c r="A19" s="12">
        <v>19</v>
      </c>
      <c r="B19" s="3" t="s">
        <v>160</v>
      </c>
      <c r="C19" s="24" t="s">
        <v>161</v>
      </c>
      <c r="D19" s="13" t="s">
        <v>162</v>
      </c>
      <c r="E19" s="14">
        <v>45772</v>
      </c>
      <c r="F19" s="13" t="s">
        <v>163</v>
      </c>
      <c r="G19" s="13" t="s">
        <v>164</v>
      </c>
      <c r="H19" s="13" t="s">
        <v>158</v>
      </c>
      <c r="I19" s="13" t="s">
        <v>171</v>
      </c>
      <c r="J19" s="13" t="s">
        <v>569</v>
      </c>
      <c r="K19" s="13" t="s">
        <v>571</v>
      </c>
      <c r="L19" s="15">
        <v>349942495</v>
      </c>
      <c r="M19" s="14">
        <v>44915</v>
      </c>
      <c r="N19" s="13">
        <v>62828</v>
      </c>
      <c r="O19" s="13">
        <v>3400</v>
      </c>
      <c r="P19" s="16" t="s">
        <v>2319</v>
      </c>
      <c r="Q19" s="16">
        <v>45635</v>
      </c>
      <c r="R19" s="13">
        <v>3400</v>
      </c>
      <c r="S19" s="13">
        <v>0</v>
      </c>
      <c r="T19" s="13">
        <v>0</v>
      </c>
      <c r="U19" s="65">
        <f t="shared" si="1"/>
        <v>3400</v>
      </c>
      <c r="V19" s="4" t="s">
        <v>2306</v>
      </c>
      <c r="W19" s="17" t="s">
        <v>2399</v>
      </c>
    </row>
    <row r="20" spans="1:23" ht="21.75" customHeight="1" x14ac:dyDescent="0.3">
      <c r="A20" s="12">
        <v>20</v>
      </c>
      <c r="B20" s="3" t="s">
        <v>160</v>
      </c>
      <c r="C20" s="24" t="s">
        <v>161</v>
      </c>
      <c r="D20" s="13" t="s">
        <v>162</v>
      </c>
      <c r="E20" s="14">
        <v>45772</v>
      </c>
      <c r="F20" s="13" t="s">
        <v>163</v>
      </c>
      <c r="G20" s="13" t="s">
        <v>164</v>
      </c>
      <c r="H20" s="13" t="s">
        <v>158</v>
      </c>
      <c r="I20" s="13" t="s">
        <v>1176</v>
      </c>
      <c r="J20" s="13" t="s">
        <v>1177</v>
      </c>
      <c r="K20" s="13" t="s">
        <v>1179</v>
      </c>
      <c r="L20" s="15">
        <v>358064717</v>
      </c>
      <c r="M20" s="14">
        <v>45538</v>
      </c>
      <c r="N20" s="13">
        <v>80000</v>
      </c>
      <c r="O20" s="13">
        <v>4230</v>
      </c>
      <c r="P20" s="16" t="s">
        <v>2319</v>
      </c>
      <c r="Q20" s="16">
        <v>45600</v>
      </c>
      <c r="R20" s="13">
        <v>4230</v>
      </c>
      <c r="S20" s="13">
        <v>0</v>
      </c>
      <c r="T20" s="13">
        <v>0</v>
      </c>
      <c r="U20" s="65">
        <f t="shared" si="1"/>
        <v>4230</v>
      </c>
      <c r="V20" s="4" t="s">
        <v>2306</v>
      </c>
      <c r="W20" s="17" t="s">
        <v>2389</v>
      </c>
    </row>
    <row r="21" spans="1:23" ht="21.75" customHeight="1" x14ac:dyDescent="0.3">
      <c r="A21" s="12">
        <v>21</v>
      </c>
      <c r="B21" s="3" t="s">
        <v>160</v>
      </c>
      <c r="C21" s="24" t="s">
        <v>161</v>
      </c>
      <c r="D21" s="13" t="s">
        <v>162</v>
      </c>
      <c r="E21" s="14">
        <v>45772</v>
      </c>
      <c r="F21" s="13" t="s">
        <v>163</v>
      </c>
      <c r="G21" s="13" t="s">
        <v>164</v>
      </c>
      <c r="H21" s="13" t="s">
        <v>158</v>
      </c>
      <c r="I21" s="13" t="s">
        <v>1176</v>
      </c>
      <c r="J21" s="13" t="s">
        <v>1177</v>
      </c>
      <c r="K21" s="13" t="s">
        <v>1179</v>
      </c>
      <c r="L21" s="15">
        <v>358064717</v>
      </c>
      <c r="M21" s="14">
        <v>45538</v>
      </c>
      <c r="N21" s="13">
        <v>80000</v>
      </c>
      <c r="O21" s="13">
        <v>4230</v>
      </c>
      <c r="P21" s="16" t="s">
        <v>2319</v>
      </c>
      <c r="Q21" s="16">
        <v>45628</v>
      </c>
      <c r="R21" s="13">
        <v>4230</v>
      </c>
      <c r="S21" s="13">
        <v>0</v>
      </c>
      <c r="T21" s="13">
        <v>0</v>
      </c>
      <c r="U21" s="65">
        <f t="shared" si="1"/>
        <v>4230</v>
      </c>
      <c r="V21" s="4" t="s">
        <v>2306</v>
      </c>
      <c r="W21" s="17" t="s">
        <v>2390</v>
      </c>
    </row>
    <row r="22" spans="1:23" ht="21.75" customHeight="1" x14ac:dyDescent="0.3">
      <c r="A22" s="12">
        <v>22</v>
      </c>
      <c r="B22" s="3" t="s">
        <v>160</v>
      </c>
      <c r="C22" s="24" t="s">
        <v>161</v>
      </c>
      <c r="D22" s="13" t="s">
        <v>162</v>
      </c>
      <c r="E22" s="14">
        <v>45772</v>
      </c>
      <c r="F22" s="13" t="s">
        <v>163</v>
      </c>
      <c r="G22" s="13" t="s">
        <v>164</v>
      </c>
      <c r="H22" s="13" t="s">
        <v>158</v>
      </c>
      <c r="I22" s="13" t="s">
        <v>1176</v>
      </c>
      <c r="J22" s="13" t="s">
        <v>1177</v>
      </c>
      <c r="K22" s="13" t="s">
        <v>1179</v>
      </c>
      <c r="L22" s="15">
        <v>358064717</v>
      </c>
      <c r="M22" s="14">
        <v>45538</v>
      </c>
      <c r="N22" s="13">
        <v>80000</v>
      </c>
      <c r="O22" s="13">
        <v>4230</v>
      </c>
      <c r="P22" s="16" t="s">
        <v>2319</v>
      </c>
      <c r="Q22" s="16">
        <v>45663</v>
      </c>
      <c r="R22" s="13">
        <v>4230</v>
      </c>
      <c r="S22" s="13">
        <v>0</v>
      </c>
      <c r="T22" s="13">
        <v>0</v>
      </c>
      <c r="U22" s="65">
        <f t="shared" si="1"/>
        <v>4230</v>
      </c>
      <c r="V22" s="4" t="s">
        <v>2306</v>
      </c>
      <c r="W22" s="17" t="s">
        <v>2391</v>
      </c>
    </row>
    <row r="23" spans="1:23" ht="21.75" customHeight="1" x14ac:dyDescent="0.3">
      <c r="A23" s="12">
        <v>23</v>
      </c>
      <c r="B23" s="3" t="s">
        <v>160</v>
      </c>
      <c r="C23" s="24" t="s">
        <v>161</v>
      </c>
      <c r="D23" s="13" t="s">
        <v>162</v>
      </c>
      <c r="E23" s="14">
        <v>45772</v>
      </c>
      <c r="F23" s="13" t="s">
        <v>163</v>
      </c>
      <c r="G23" s="13" t="s">
        <v>164</v>
      </c>
      <c r="H23" s="13" t="s">
        <v>158</v>
      </c>
      <c r="I23" s="13" t="s">
        <v>1176</v>
      </c>
      <c r="J23" s="13" t="s">
        <v>1177</v>
      </c>
      <c r="K23" s="13" t="s">
        <v>1179</v>
      </c>
      <c r="L23" s="15">
        <v>358064717</v>
      </c>
      <c r="M23" s="14">
        <v>45538</v>
      </c>
      <c r="N23" s="13">
        <v>80000</v>
      </c>
      <c r="O23" s="13">
        <v>4230</v>
      </c>
      <c r="P23" s="16" t="s">
        <v>2319</v>
      </c>
      <c r="Q23" s="16">
        <v>45691</v>
      </c>
      <c r="R23" s="13">
        <v>4230</v>
      </c>
      <c r="S23" s="13">
        <v>0</v>
      </c>
      <c r="T23" s="13">
        <v>0</v>
      </c>
      <c r="U23" s="65">
        <f t="shared" si="1"/>
        <v>4230</v>
      </c>
      <c r="V23" s="4" t="s">
        <v>2306</v>
      </c>
      <c r="W23" s="17" t="s">
        <v>2392</v>
      </c>
    </row>
    <row r="24" spans="1:23" ht="21.75" customHeight="1" x14ac:dyDescent="0.3">
      <c r="A24" s="12">
        <v>24</v>
      </c>
      <c r="B24" s="3" t="s">
        <v>160</v>
      </c>
      <c r="C24" s="24" t="s">
        <v>161</v>
      </c>
      <c r="D24" s="13" t="s">
        <v>162</v>
      </c>
      <c r="E24" s="14">
        <v>45776</v>
      </c>
      <c r="F24" s="13" t="s">
        <v>163</v>
      </c>
      <c r="G24" s="13" t="s">
        <v>164</v>
      </c>
      <c r="H24" s="13" t="s">
        <v>158</v>
      </c>
      <c r="I24" s="13" t="s">
        <v>1346</v>
      </c>
      <c r="J24" s="13" t="s">
        <v>1347</v>
      </c>
      <c r="K24" s="13" t="s">
        <v>1349</v>
      </c>
      <c r="L24" s="15">
        <v>353361157</v>
      </c>
      <c r="M24" s="14">
        <v>45216</v>
      </c>
      <c r="N24" s="13">
        <v>70000</v>
      </c>
      <c r="O24" s="13">
        <v>3740</v>
      </c>
      <c r="P24" s="16" t="s">
        <v>2319</v>
      </c>
      <c r="Q24" s="16">
        <v>45506</v>
      </c>
      <c r="R24" s="13">
        <v>3740</v>
      </c>
      <c r="S24" s="13">
        <v>0</v>
      </c>
      <c r="T24" s="13">
        <v>0</v>
      </c>
      <c r="U24" s="65">
        <f t="shared" si="1"/>
        <v>3740</v>
      </c>
      <c r="V24" s="4" t="s">
        <v>2306</v>
      </c>
      <c r="W24" s="17" t="s">
        <v>2393</v>
      </c>
    </row>
    <row r="25" spans="1:23" ht="21.75" customHeight="1" x14ac:dyDescent="0.3">
      <c r="A25" s="12">
        <v>25</v>
      </c>
      <c r="B25" s="3" t="s">
        <v>160</v>
      </c>
      <c r="C25" s="24" t="s">
        <v>161</v>
      </c>
      <c r="D25" s="13" t="s">
        <v>162</v>
      </c>
      <c r="E25" s="14">
        <v>45776</v>
      </c>
      <c r="F25" s="13" t="s">
        <v>163</v>
      </c>
      <c r="G25" s="13" t="s">
        <v>164</v>
      </c>
      <c r="H25" s="13" t="s">
        <v>158</v>
      </c>
      <c r="I25" s="13" t="s">
        <v>1346</v>
      </c>
      <c r="J25" s="13" t="s">
        <v>1347</v>
      </c>
      <c r="K25" s="13" t="s">
        <v>1349</v>
      </c>
      <c r="L25" s="15">
        <v>353361157</v>
      </c>
      <c r="M25" s="14">
        <v>45216</v>
      </c>
      <c r="N25" s="13">
        <v>70000</v>
      </c>
      <c r="O25" s="13">
        <v>3740</v>
      </c>
      <c r="P25" s="16" t="s">
        <v>2319</v>
      </c>
      <c r="Q25" s="16">
        <v>45569</v>
      </c>
      <c r="R25" s="13">
        <v>3740</v>
      </c>
      <c r="S25" s="13">
        <v>0</v>
      </c>
      <c r="T25" s="13">
        <v>0</v>
      </c>
      <c r="U25" s="65">
        <f t="shared" si="1"/>
        <v>3740</v>
      </c>
      <c r="V25" s="4" t="s">
        <v>2306</v>
      </c>
      <c r="W25" s="17" t="s">
        <v>2394</v>
      </c>
    </row>
    <row r="26" spans="1:23" ht="21.75" customHeight="1" x14ac:dyDescent="0.3">
      <c r="A26" s="12">
        <v>26</v>
      </c>
      <c r="B26" s="3" t="s">
        <v>160</v>
      </c>
      <c r="C26" s="24" t="s">
        <v>161</v>
      </c>
      <c r="D26" s="13" t="s">
        <v>162</v>
      </c>
      <c r="E26" s="14">
        <v>45776</v>
      </c>
      <c r="F26" s="13" t="s">
        <v>163</v>
      </c>
      <c r="G26" s="13" t="s">
        <v>164</v>
      </c>
      <c r="H26" s="13" t="s">
        <v>158</v>
      </c>
      <c r="I26" s="13" t="s">
        <v>1346</v>
      </c>
      <c r="J26" s="13" t="s">
        <v>1347</v>
      </c>
      <c r="K26" s="13" t="s">
        <v>1349</v>
      </c>
      <c r="L26" s="15">
        <v>353361157</v>
      </c>
      <c r="M26" s="14">
        <v>45216</v>
      </c>
      <c r="N26" s="13">
        <v>70000</v>
      </c>
      <c r="O26" s="13">
        <v>3740</v>
      </c>
      <c r="P26" s="16" t="s">
        <v>2319</v>
      </c>
      <c r="Q26" s="16">
        <v>45597</v>
      </c>
      <c r="R26" s="13">
        <v>3740</v>
      </c>
      <c r="S26" s="13">
        <v>0</v>
      </c>
      <c r="T26" s="13">
        <v>0</v>
      </c>
      <c r="U26" s="65">
        <f t="shared" si="1"/>
        <v>3740</v>
      </c>
      <c r="V26" s="4" t="s">
        <v>2306</v>
      </c>
      <c r="W26" s="17" t="s">
        <v>2395</v>
      </c>
    </row>
    <row r="27" spans="1:23" ht="21.75" customHeight="1" x14ac:dyDescent="0.3">
      <c r="A27" s="12">
        <v>27</v>
      </c>
      <c r="B27" s="3" t="s">
        <v>160</v>
      </c>
      <c r="C27" s="24" t="s">
        <v>161</v>
      </c>
      <c r="D27" s="13" t="s">
        <v>162</v>
      </c>
      <c r="E27" s="14">
        <v>45776</v>
      </c>
      <c r="F27" s="13" t="s">
        <v>163</v>
      </c>
      <c r="G27" s="13" t="s">
        <v>164</v>
      </c>
      <c r="H27" s="13" t="s">
        <v>158</v>
      </c>
      <c r="I27" s="13" t="s">
        <v>1346</v>
      </c>
      <c r="J27" s="13" t="s">
        <v>1347</v>
      </c>
      <c r="K27" s="13" t="s">
        <v>1349</v>
      </c>
      <c r="L27" s="15">
        <v>353361157</v>
      </c>
      <c r="M27" s="14">
        <v>45216</v>
      </c>
      <c r="N27" s="13">
        <v>70000</v>
      </c>
      <c r="O27" s="13">
        <v>3740</v>
      </c>
      <c r="P27" s="16" t="s">
        <v>2319</v>
      </c>
      <c r="Q27" s="16">
        <v>45660</v>
      </c>
      <c r="R27" s="13">
        <v>3740</v>
      </c>
      <c r="S27" s="13">
        <v>0</v>
      </c>
      <c r="T27" s="13">
        <v>0</v>
      </c>
      <c r="U27" s="65">
        <f t="shared" si="1"/>
        <v>3740</v>
      </c>
      <c r="V27" s="4" t="s">
        <v>2306</v>
      </c>
      <c r="W27" s="17" t="s">
        <v>2396</v>
      </c>
    </row>
    <row r="28" spans="1:23" ht="21.75" customHeight="1" x14ac:dyDescent="0.3">
      <c r="A28" s="12">
        <v>28</v>
      </c>
      <c r="B28" s="3" t="s">
        <v>160</v>
      </c>
      <c r="C28" s="24" t="s">
        <v>161</v>
      </c>
      <c r="D28" s="13" t="s">
        <v>162</v>
      </c>
      <c r="E28" s="14">
        <v>45778</v>
      </c>
      <c r="F28" s="13" t="s">
        <v>163</v>
      </c>
      <c r="G28" s="13" t="s">
        <v>164</v>
      </c>
      <c r="H28" s="13" t="s">
        <v>158</v>
      </c>
      <c r="I28" s="13" t="s">
        <v>560</v>
      </c>
      <c r="J28" s="13" t="s">
        <v>637</v>
      </c>
      <c r="K28" s="13" t="s">
        <v>639</v>
      </c>
      <c r="L28" s="15">
        <v>350065134</v>
      </c>
      <c r="M28" s="14">
        <v>44922</v>
      </c>
      <c r="N28" s="13">
        <v>76397</v>
      </c>
      <c r="O28" s="13">
        <v>4100</v>
      </c>
      <c r="P28" s="16" t="s">
        <v>2319</v>
      </c>
      <c r="Q28" s="16">
        <v>45568</v>
      </c>
      <c r="R28" s="13">
        <v>4100</v>
      </c>
      <c r="S28" s="13">
        <v>0</v>
      </c>
      <c r="T28" s="13">
        <v>0</v>
      </c>
      <c r="U28" s="65">
        <f t="shared" si="1"/>
        <v>4100</v>
      </c>
      <c r="V28" s="4" t="s">
        <v>2306</v>
      </c>
      <c r="W28" s="17" t="s">
        <v>2397</v>
      </c>
    </row>
    <row r="29" spans="1:23" ht="21.75" customHeight="1" x14ac:dyDescent="0.3">
      <c r="A29" s="12">
        <v>29</v>
      </c>
      <c r="B29" s="3" t="s">
        <v>160</v>
      </c>
      <c r="C29" s="24" t="s">
        <v>161</v>
      </c>
      <c r="D29" s="13" t="s">
        <v>162</v>
      </c>
      <c r="E29" s="14">
        <v>45776</v>
      </c>
      <c r="F29" s="13" t="s">
        <v>163</v>
      </c>
      <c r="G29" s="13" t="s">
        <v>164</v>
      </c>
      <c r="H29" s="13" t="s">
        <v>158</v>
      </c>
      <c r="I29" s="54" t="s">
        <v>495</v>
      </c>
      <c r="J29" s="58" t="s">
        <v>2357</v>
      </c>
      <c r="K29" s="84" t="s">
        <v>2359</v>
      </c>
      <c r="L29" s="84">
        <v>355481811</v>
      </c>
      <c r="M29" s="91">
        <v>45347</v>
      </c>
      <c r="N29" s="13">
        <v>42000</v>
      </c>
      <c r="O29" s="13">
        <v>2240</v>
      </c>
      <c r="P29" s="16" t="s">
        <v>2372</v>
      </c>
      <c r="Q29" s="85">
        <v>45348</v>
      </c>
      <c r="R29" s="13">
        <v>42000</v>
      </c>
      <c r="S29" s="13">
        <v>26880</v>
      </c>
      <c r="T29" s="13">
        <v>0</v>
      </c>
      <c r="U29" s="65">
        <f t="shared" si="1"/>
        <v>15120</v>
      </c>
      <c r="V29" s="4" t="s">
        <v>2371</v>
      </c>
      <c r="W29" s="17" t="s">
        <v>2414</v>
      </c>
    </row>
    <row r="30" spans="1:23" ht="21.75" customHeight="1" x14ac:dyDescent="0.3">
      <c r="A30" s="12">
        <v>30</v>
      </c>
      <c r="B30" s="3" t="s">
        <v>160</v>
      </c>
      <c r="C30" s="24" t="s">
        <v>161</v>
      </c>
      <c r="D30" s="13" t="s">
        <v>162</v>
      </c>
      <c r="E30" s="14">
        <v>45776</v>
      </c>
      <c r="F30" s="13" t="s">
        <v>163</v>
      </c>
      <c r="G30" s="13" t="s">
        <v>164</v>
      </c>
      <c r="H30" s="13" t="s">
        <v>158</v>
      </c>
      <c r="I30" s="54" t="s">
        <v>1264</v>
      </c>
      <c r="J30" s="58" t="s">
        <v>2364</v>
      </c>
      <c r="K30" s="84" t="s">
        <v>2366</v>
      </c>
      <c r="L30" s="84">
        <v>356595848</v>
      </c>
      <c r="M30" s="91">
        <v>45411</v>
      </c>
      <c r="N30" s="13">
        <v>42000</v>
      </c>
      <c r="O30" s="13">
        <v>2240</v>
      </c>
      <c r="P30" s="16" t="s">
        <v>2372</v>
      </c>
      <c r="Q30" s="85">
        <v>45412</v>
      </c>
      <c r="R30" s="13">
        <v>42000</v>
      </c>
      <c r="S30" s="13">
        <v>20160</v>
      </c>
      <c r="T30" s="13">
        <v>0</v>
      </c>
      <c r="U30" s="65">
        <f t="shared" si="1"/>
        <v>21840</v>
      </c>
      <c r="V30" s="4" t="s">
        <v>2371</v>
      </c>
      <c r="W30" s="17" t="s">
        <v>2416</v>
      </c>
    </row>
    <row r="31" spans="1:23" ht="21.75" customHeight="1" x14ac:dyDescent="0.3">
      <c r="A31" s="12">
        <v>31</v>
      </c>
      <c r="B31" s="3" t="s">
        <v>160</v>
      </c>
      <c r="C31" s="24" t="s">
        <v>161</v>
      </c>
      <c r="D31" s="13" t="s">
        <v>162</v>
      </c>
      <c r="E31" s="14">
        <v>45776</v>
      </c>
      <c r="F31" s="13" t="s">
        <v>163</v>
      </c>
      <c r="G31" s="13" t="s">
        <v>164</v>
      </c>
      <c r="H31" s="13" t="s">
        <v>158</v>
      </c>
      <c r="I31" s="54" t="s">
        <v>495</v>
      </c>
      <c r="J31" s="58" t="s">
        <v>2357</v>
      </c>
      <c r="K31" s="84" t="s">
        <v>2359</v>
      </c>
      <c r="L31" s="84">
        <v>358373185</v>
      </c>
      <c r="M31" s="91">
        <v>45541</v>
      </c>
      <c r="N31" s="13">
        <v>40000</v>
      </c>
      <c r="O31" s="13">
        <v>2680</v>
      </c>
      <c r="P31" s="16" t="s">
        <v>2372</v>
      </c>
      <c r="Q31" s="85">
        <v>45542</v>
      </c>
      <c r="R31" s="13">
        <v>40000</v>
      </c>
      <c r="S31" s="13">
        <v>13400</v>
      </c>
      <c r="T31" s="13">
        <v>0</v>
      </c>
      <c r="U31" s="65">
        <f t="shared" si="1"/>
        <v>26600</v>
      </c>
      <c r="V31" s="4" t="s">
        <v>2371</v>
      </c>
      <c r="W31" s="17" t="s">
        <v>2415</v>
      </c>
    </row>
    <row r="32" spans="1:23" ht="21.75" customHeight="1" x14ac:dyDescent="0.3">
      <c r="A32" s="12">
        <v>32</v>
      </c>
      <c r="B32" s="3" t="s">
        <v>160</v>
      </c>
      <c r="C32" s="24" t="s">
        <v>161</v>
      </c>
      <c r="D32" s="13" t="s">
        <v>162</v>
      </c>
      <c r="E32" s="14">
        <v>45776</v>
      </c>
      <c r="F32" s="13" t="s">
        <v>163</v>
      </c>
      <c r="G32" s="13" t="s">
        <v>164</v>
      </c>
      <c r="H32" s="13" t="s">
        <v>158</v>
      </c>
      <c r="I32" s="54" t="s">
        <v>366</v>
      </c>
      <c r="J32" s="58" t="s">
        <v>2368</v>
      </c>
      <c r="K32" s="84" t="s">
        <v>2370</v>
      </c>
      <c r="L32" s="84">
        <v>358013987</v>
      </c>
      <c r="M32" s="91">
        <v>45512</v>
      </c>
      <c r="N32" s="13">
        <v>40000</v>
      </c>
      <c r="O32" s="13">
        <v>2690</v>
      </c>
      <c r="P32" s="16" t="s">
        <v>2372</v>
      </c>
      <c r="Q32" s="85">
        <v>45513</v>
      </c>
      <c r="R32" s="13">
        <v>40000</v>
      </c>
      <c r="S32" s="13">
        <v>16140</v>
      </c>
      <c r="T32" s="13">
        <v>0</v>
      </c>
      <c r="U32" s="65">
        <f t="shared" si="1"/>
        <v>23860</v>
      </c>
      <c r="V32" s="4" t="s">
        <v>2371</v>
      </c>
      <c r="W32" s="79" t="s">
        <v>2417</v>
      </c>
    </row>
  </sheetData>
  <autoFilter ref="A4:W32" xr:uid="{CA83E003-C92B-4785-B222-A8ECC6CA106E}"/>
  <conditionalFormatting sqref="K29:K32 L5:L6 L11:L28 K7:K10">
    <cfRule type="duplicateValues" dxfId="0" priority="3" stopIfTrue="1"/>
  </conditionalFormatting>
  <dataValidations count="4">
    <dataValidation type="custom" allowBlank="1" showInputMessage="1" showErrorMessage="1" sqref="D11:D32" xr:uid="{F54ABDA0-015F-4020-90EF-491935F90499}">
      <formula1>AND(LEN(D11)=11,OR(MID(D11,1,1)="F",MID(D11,1,1)="C"),ISNUMBER(VALUE(MID(D11,2,4))),MID(D11,6,1)="-",ISNUMBER(VALUE(MID(D11,7,5))))</formula1>
    </dataValidation>
    <dataValidation type="custom" allowBlank="1" showInputMessage="1" showErrorMessage="1" errorTitle="Error" error="Incorrect Value Entered" sqref="D5:D10" xr:uid="{A708DD76-2BAB-4DE4-8238-E4219222430D}">
      <formula1>AND(LEN(D5)=11,OR(MID(D5,1,1)="F",MID(D5,1,1)="C"),ISNUMBER(VALUE(MID(D5,2,4))),MID(D5,6,1)="-",ISNUMBER(VALUE(MID(D5,7,5))))</formula1>
    </dataValidation>
    <dataValidation type="list" allowBlank="1" showInputMessage="1" showErrorMessage="1" sqref="V5:V32" xr:uid="{BFEFA6A7-636E-40D5-A8D0-B6439F66A4FF}">
      <formula1>"Loan Card,Digital Payment,Cash Receipt,Borrower Written Statement,Deliquent Staff Written Statement,Center Meeting Register,Hand Written Receipt"</formula1>
    </dataValidation>
    <dataValidation type="list" allowBlank="1" showInputMessage="1" showErrorMessage="1" sqref="P5:P32" xr:uid="{21CD10A0-8E52-4445-A5E4-FE9D12D6AE53}">
      <formula1>"Installment,Pre-Closure,Disbursed Amount Recollected,Loan Processing Fee,Advance Collection,Death Case-Installment,Commission,Other Amount (Specify in Remarks)"</formula1>
    </dataValidation>
  </dataValidations>
  <pageMargins left="0.7" right="0.7" top="0.75" bottom="0.75" header="0.3" footer="0.3"/>
  <ignoredErrors>
    <ignoredError sqref="U5:U6 U7:U10 U29:U32 U11:U28" unlockedFormula="1"/>
    <ignoredError sqref="I5:I6 I7:I10 I29:I32 I11:I2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9AAAC-89A0-4907-B1C9-C9A11AC67F15}">
  <sheetPr filterMode="1"/>
  <dimension ref="A1:XEZ426"/>
  <sheetViews>
    <sheetView showGridLines="0" topLeftCell="BG1" zoomScaleNormal="100" workbookViewId="0">
      <pane ySplit="5" topLeftCell="A415" activePane="bottomLeft" state="frozen"/>
      <selection pane="bottomLeft" activeCell="BI6" sqref="BI6:BI426"/>
    </sheetView>
  </sheetViews>
  <sheetFormatPr defaultColWidth="8.77734375" defaultRowHeight="21.75" customHeight="1" x14ac:dyDescent="0.3"/>
  <cols>
    <col min="1" max="1" width="8.77734375" style="29" customWidth="1"/>
    <col min="2" max="2" width="9.44140625" style="29" bestFit="1" customWidth="1"/>
    <col min="3" max="3" width="11.21875" style="29" bestFit="1" customWidth="1"/>
    <col min="4" max="4" width="10.77734375" style="29" bestFit="1" customWidth="1"/>
    <col min="5" max="5" width="9.21875" style="29" bestFit="1" customWidth="1"/>
    <col min="6" max="6" width="11.21875" style="29" bestFit="1" customWidth="1"/>
    <col min="7" max="7" width="15.21875" style="29" bestFit="1" customWidth="1"/>
    <col min="8" max="8" width="10.77734375" style="29" bestFit="1" customWidth="1"/>
    <col min="9" max="9" width="12.5546875" style="29" bestFit="1" customWidth="1"/>
    <col min="10" max="10" width="21.44140625" style="29" bestFit="1" customWidth="1"/>
    <col min="11" max="11" width="12.77734375" style="29" bestFit="1" customWidth="1"/>
    <col min="12" max="12" width="14.21875" style="29" bestFit="1" customWidth="1"/>
    <col min="13" max="13" width="21.21875" style="29" bestFit="1" customWidth="1"/>
    <col min="14" max="14" width="12.77734375" style="29" bestFit="1" customWidth="1"/>
    <col min="15" max="15" width="18.21875" style="29" bestFit="1" customWidth="1"/>
    <col min="16" max="16" width="12.44140625" style="29" bestFit="1" customWidth="1"/>
    <col min="17" max="17" width="19.21875" style="29" bestFit="1" customWidth="1"/>
    <col min="18" max="18" width="16.77734375" style="29" bestFit="1" customWidth="1"/>
    <col min="19" max="19" width="15.77734375" style="29" bestFit="1" customWidth="1"/>
    <col min="20" max="20" width="9.21875" style="29" bestFit="1" customWidth="1"/>
    <col min="21" max="21" width="9.77734375" style="29" bestFit="1" customWidth="1"/>
    <col min="22" max="22" width="11.77734375" style="29" bestFit="1" customWidth="1"/>
    <col min="23" max="23" width="12.77734375" style="29" bestFit="1" customWidth="1"/>
    <col min="24" max="24" width="27.21875" style="29" bestFit="1" customWidth="1"/>
    <col min="25" max="25" width="12.44140625" style="29" bestFit="1" customWidth="1"/>
    <col min="26" max="26" width="25.21875" style="29" bestFit="1" customWidth="1"/>
    <col min="27" max="27" width="12.77734375" style="29" bestFit="1" customWidth="1"/>
    <col min="28" max="28" width="16.21875" style="29" bestFit="1" customWidth="1"/>
    <col min="29" max="29" width="22.44140625" style="29" bestFit="1" customWidth="1"/>
    <col min="30" max="30" width="19.5546875" style="29" bestFit="1" customWidth="1"/>
    <col min="31" max="31" width="13.77734375" style="29" bestFit="1" customWidth="1"/>
    <col min="32" max="32" width="11.5546875" style="29" bestFit="1" customWidth="1"/>
    <col min="33" max="33" width="23.21875" style="29" bestFit="1" customWidth="1"/>
    <col min="34" max="34" width="18" style="29" bestFit="1" customWidth="1"/>
    <col min="35" max="35" width="22.77734375" style="29" bestFit="1" customWidth="1"/>
    <col min="36" max="36" width="19" style="29" bestFit="1" customWidth="1"/>
    <col min="37" max="37" width="21.21875" style="29" bestFit="1" customWidth="1"/>
    <col min="38" max="38" width="18.77734375" style="29" bestFit="1" customWidth="1"/>
    <col min="39" max="39" width="20.44140625" style="29" bestFit="1" customWidth="1"/>
    <col min="40" max="40" width="20.21875" style="29" bestFit="1" customWidth="1"/>
    <col min="41" max="41" width="17.77734375" style="29" bestFit="1" customWidth="1"/>
    <col min="42" max="42" width="22.44140625" style="29" bestFit="1" customWidth="1"/>
    <col min="43" max="43" width="22.21875" style="29" bestFit="1" customWidth="1"/>
    <col min="44" max="44" width="19.5546875" style="29" bestFit="1" customWidth="1"/>
    <col min="45" max="45" width="16.5546875" style="29" bestFit="1" customWidth="1"/>
    <col min="46" max="46" width="15.5546875" style="29" bestFit="1" customWidth="1"/>
    <col min="47" max="47" width="17.21875" style="29" bestFit="1" customWidth="1"/>
    <col min="48" max="48" width="23.77734375" style="29" bestFit="1" customWidth="1"/>
    <col min="49" max="49" width="11.77734375" style="29" bestFit="1" customWidth="1"/>
    <col min="50" max="50" width="16.5546875" style="29" bestFit="1" customWidth="1"/>
    <col min="51" max="51" width="23.21875" style="74" bestFit="1" customWidth="1"/>
    <col min="52" max="52" width="19" style="29" bestFit="1" customWidth="1"/>
    <col min="53" max="53" width="22.21875" style="29" bestFit="1" customWidth="1"/>
    <col min="54" max="54" width="14.5546875" style="29" bestFit="1" customWidth="1"/>
    <col min="55" max="55" width="13.77734375" style="29" bestFit="1" customWidth="1"/>
    <col min="56" max="56" width="13.44140625" style="29" bestFit="1" customWidth="1"/>
    <col min="57" max="57" width="16.21875" style="29" bestFit="1" customWidth="1"/>
    <col min="58" max="58" width="8.77734375" style="29" bestFit="1" customWidth="1"/>
    <col min="59" max="59" width="17.21875" style="29" bestFit="1" customWidth="1"/>
    <col min="60" max="60" width="26.21875" style="29" bestFit="1" customWidth="1"/>
    <col min="61" max="61" width="21.44140625" style="29" bestFit="1" customWidth="1"/>
    <col min="62" max="62" width="21.21875" style="29" bestFit="1" customWidth="1"/>
    <col min="63" max="63" width="24.44140625" style="29" bestFit="1" customWidth="1"/>
    <col min="64" max="64" width="27.77734375" style="29" bestFit="1" customWidth="1"/>
    <col min="65" max="65" width="34.77734375" style="29" bestFit="1" customWidth="1"/>
    <col min="66" max="66" width="23.77734375" style="29" bestFit="1" customWidth="1"/>
    <col min="67" max="67" width="34.77734375" style="29" bestFit="1" customWidth="1"/>
    <col min="68" max="68" width="30.44140625" style="29" bestFit="1" customWidth="1"/>
    <col min="69" max="69" width="46.5546875" style="29" customWidth="1"/>
    <col min="70" max="70" width="10.33203125" style="29" bestFit="1" customWidth="1"/>
    <col min="71" max="16384" width="8.77734375" style="29"/>
  </cols>
  <sheetData>
    <row r="1" spans="1:69" s="35" customFormat="1" ht="21.75" customHeight="1" x14ac:dyDescent="0.3">
      <c r="A1" s="42" t="s">
        <v>2</v>
      </c>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69"/>
      <c r="AZ1" s="42"/>
      <c r="BA1" s="42"/>
      <c r="BB1" s="42"/>
      <c r="BC1" s="42"/>
      <c r="BD1" s="42"/>
      <c r="BE1" s="42"/>
      <c r="BF1" s="42"/>
      <c r="BG1" s="42"/>
      <c r="BH1" s="42"/>
      <c r="BI1" s="42"/>
      <c r="BJ1" s="42"/>
      <c r="BK1" s="42"/>
      <c r="BL1" s="42"/>
      <c r="BM1" s="42"/>
      <c r="BN1" s="42"/>
      <c r="BO1" s="42"/>
      <c r="BP1" s="42"/>
      <c r="BQ1" s="42"/>
    </row>
    <row r="2" spans="1:69" s="35" customFormat="1" ht="21.75" customHeight="1" x14ac:dyDescent="0.3">
      <c r="A2" s="66" t="s">
        <v>3</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70"/>
      <c r="AZ2" s="66"/>
      <c r="BA2" s="66"/>
      <c r="BB2" s="66"/>
      <c r="BC2" s="66"/>
      <c r="BD2" s="66"/>
      <c r="BE2" s="66"/>
      <c r="BF2" s="66"/>
      <c r="BG2" s="66"/>
      <c r="BH2" s="66"/>
      <c r="BI2" s="66"/>
      <c r="BJ2" s="66"/>
      <c r="BK2" s="66"/>
      <c r="BL2" s="66"/>
      <c r="BM2" s="66"/>
      <c r="BN2" s="66"/>
      <c r="BO2" s="66"/>
      <c r="BP2" s="66"/>
      <c r="BQ2" s="66"/>
    </row>
    <row r="3" spans="1:69" s="35" customFormat="1" ht="21.75" customHeight="1" x14ac:dyDescent="0.3">
      <c r="A3" s="67" t="s">
        <v>152</v>
      </c>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71"/>
      <c r="AZ3" s="67"/>
      <c r="BA3" s="67"/>
      <c r="BB3" s="67"/>
      <c r="BC3" s="67"/>
      <c r="BD3" s="67"/>
      <c r="BE3" s="67"/>
      <c r="BF3" s="67"/>
      <c r="BG3" s="67"/>
      <c r="BH3" s="67"/>
      <c r="BI3" s="67"/>
      <c r="BJ3" s="67"/>
      <c r="BK3" s="67"/>
      <c r="BL3" s="67"/>
      <c r="BM3" s="67"/>
      <c r="BN3" s="67"/>
      <c r="BO3" s="67"/>
      <c r="BP3" s="67"/>
      <c r="BQ3" s="67"/>
    </row>
    <row r="4" spans="1:69" s="35" customFormat="1" ht="21.75" customHeight="1" x14ac:dyDescent="0.3">
      <c r="A4" s="67" t="s">
        <v>153</v>
      </c>
      <c r="B4" s="67"/>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71"/>
      <c r="AZ4" s="67"/>
      <c r="BA4" s="67"/>
      <c r="BB4" s="67"/>
      <c r="BC4" s="67"/>
      <c r="BD4" s="67"/>
      <c r="BE4" s="67"/>
      <c r="BF4" s="67"/>
      <c r="BG4" s="67"/>
      <c r="BH4" s="67"/>
      <c r="BI4" s="67"/>
      <c r="BJ4" s="67"/>
      <c r="BK4" s="67"/>
      <c r="BL4" s="67"/>
      <c r="BM4" s="67"/>
      <c r="BN4" s="67"/>
      <c r="BO4" s="67"/>
      <c r="BP4" s="67"/>
      <c r="BQ4" s="67"/>
    </row>
    <row r="5" spans="1:69" ht="21.75" customHeight="1" x14ac:dyDescent="0.3">
      <c r="A5" s="68" t="s">
        <v>148</v>
      </c>
      <c r="B5" s="68" t="s">
        <v>6</v>
      </c>
      <c r="C5" s="68" t="s">
        <v>5</v>
      </c>
      <c r="D5" s="68" t="s">
        <v>102</v>
      </c>
      <c r="E5" s="68" t="s">
        <v>101</v>
      </c>
      <c r="F5" s="68" t="s">
        <v>35</v>
      </c>
      <c r="G5" s="68" t="s">
        <v>1</v>
      </c>
      <c r="H5" s="68" t="s">
        <v>139</v>
      </c>
      <c r="I5" s="68" t="s">
        <v>36</v>
      </c>
      <c r="J5" s="68" t="s">
        <v>140</v>
      </c>
      <c r="K5" s="68" t="s">
        <v>37</v>
      </c>
      <c r="L5" s="68" t="s">
        <v>38</v>
      </c>
      <c r="M5" s="68" t="s">
        <v>39</v>
      </c>
      <c r="N5" s="68" t="s">
        <v>40</v>
      </c>
      <c r="O5" s="68" t="s">
        <v>25</v>
      </c>
      <c r="P5" s="68" t="s">
        <v>41</v>
      </c>
      <c r="Q5" s="68" t="s">
        <v>42</v>
      </c>
      <c r="R5" s="68" t="s">
        <v>43</v>
      </c>
      <c r="S5" s="68" t="s">
        <v>149</v>
      </c>
      <c r="T5" s="68" t="s">
        <v>150</v>
      </c>
      <c r="U5" s="68" t="s">
        <v>44</v>
      </c>
      <c r="V5" s="68" t="s">
        <v>45</v>
      </c>
      <c r="W5" s="68" t="s">
        <v>46</v>
      </c>
      <c r="X5" s="68" t="s">
        <v>47</v>
      </c>
      <c r="Y5" s="68" t="s">
        <v>48</v>
      </c>
      <c r="Z5" s="68" t="s">
        <v>49</v>
      </c>
      <c r="AA5" s="68" t="s">
        <v>50</v>
      </c>
      <c r="AB5" s="68" t="s">
        <v>51</v>
      </c>
      <c r="AC5" s="68" t="s">
        <v>52</v>
      </c>
      <c r="AD5" s="68" t="s">
        <v>53</v>
      </c>
      <c r="AE5" s="68" t="s">
        <v>54</v>
      </c>
      <c r="AF5" s="68" t="s">
        <v>141</v>
      </c>
      <c r="AG5" s="68" t="s">
        <v>142</v>
      </c>
      <c r="AH5" s="68" t="s">
        <v>143</v>
      </c>
      <c r="AI5" s="68" t="s">
        <v>55</v>
      </c>
      <c r="AJ5" s="68" t="s">
        <v>56</v>
      </c>
      <c r="AK5" s="68" t="s">
        <v>57</v>
      </c>
      <c r="AL5" s="68" t="s">
        <v>58</v>
      </c>
      <c r="AM5" s="68" t="s">
        <v>144</v>
      </c>
      <c r="AN5" s="68" t="s">
        <v>59</v>
      </c>
      <c r="AO5" s="68" t="s">
        <v>60</v>
      </c>
      <c r="AP5" s="68" t="s">
        <v>145</v>
      </c>
      <c r="AQ5" s="68" t="s">
        <v>146</v>
      </c>
      <c r="AR5" s="68" t="s">
        <v>61</v>
      </c>
      <c r="AS5" s="68" t="s">
        <v>62</v>
      </c>
      <c r="AT5" s="68" t="s">
        <v>63</v>
      </c>
      <c r="AU5" s="68" t="s">
        <v>64</v>
      </c>
      <c r="AV5" s="68" t="s">
        <v>147</v>
      </c>
      <c r="AW5" s="68" t="s">
        <v>65</v>
      </c>
      <c r="AX5" s="68" t="s">
        <v>66</v>
      </c>
      <c r="AY5" s="72" t="s">
        <v>67</v>
      </c>
      <c r="AZ5" s="68" t="s">
        <v>68</v>
      </c>
      <c r="BA5" s="68" t="s">
        <v>69</v>
      </c>
      <c r="BB5" s="68" t="s">
        <v>70</v>
      </c>
      <c r="BC5" s="68" t="s">
        <v>71</v>
      </c>
      <c r="BD5" s="68" t="s">
        <v>72</v>
      </c>
      <c r="BE5" s="68" t="s">
        <v>73</v>
      </c>
      <c r="BF5" s="68" t="s">
        <v>151</v>
      </c>
      <c r="BG5" s="19" t="s">
        <v>103</v>
      </c>
      <c r="BH5" s="19" t="s">
        <v>130</v>
      </c>
      <c r="BI5" s="19" t="s">
        <v>135</v>
      </c>
      <c r="BJ5" s="19" t="s">
        <v>82</v>
      </c>
      <c r="BK5" s="19" t="s">
        <v>138</v>
      </c>
      <c r="BL5" s="19" t="s">
        <v>131</v>
      </c>
      <c r="BM5" s="19" t="s">
        <v>137</v>
      </c>
      <c r="BN5" s="19" t="s">
        <v>81</v>
      </c>
      <c r="BO5" s="19" t="s">
        <v>136</v>
      </c>
      <c r="BP5" s="19" t="s">
        <v>100</v>
      </c>
      <c r="BQ5" s="19" t="s">
        <v>74</v>
      </c>
    </row>
    <row r="6" spans="1:69" ht="21.75" customHeight="1" x14ac:dyDescent="0.3">
      <c r="A6" s="75">
        <v>1</v>
      </c>
      <c r="B6" s="58" t="s">
        <v>155</v>
      </c>
      <c r="C6" s="58" t="s">
        <v>159</v>
      </c>
      <c r="D6" s="58" t="s">
        <v>165</v>
      </c>
      <c r="E6" s="58" t="s">
        <v>166</v>
      </c>
      <c r="F6" s="58" t="s">
        <v>167</v>
      </c>
      <c r="G6" s="58" t="s">
        <v>160</v>
      </c>
      <c r="H6" s="58" t="s">
        <v>161</v>
      </c>
      <c r="I6" s="58">
        <v>37310</v>
      </c>
      <c r="J6" s="58" t="s">
        <v>168</v>
      </c>
      <c r="K6" s="58">
        <v>37310</v>
      </c>
      <c r="L6" s="58" t="s">
        <v>169</v>
      </c>
      <c r="M6" s="58" t="s">
        <v>170</v>
      </c>
      <c r="N6" s="58">
        <v>56082</v>
      </c>
      <c r="O6" s="58" t="s">
        <v>171</v>
      </c>
      <c r="P6" s="58">
        <v>82669</v>
      </c>
      <c r="Q6" s="58" t="s">
        <v>172</v>
      </c>
      <c r="R6" s="58" t="s">
        <v>173</v>
      </c>
      <c r="S6" s="58" t="s">
        <v>174</v>
      </c>
      <c r="T6" s="58" t="s">
        <v>175</v>
      </c>
      <c r="U6" s="58" t="s">
        <v>176</v>
      </c>
      <c r="V6" s="58" t="s">
        <v>177</v>
      </c>
      <c r="W6" s="58">
        <v>541</v>
      </c>
      <c r="X6" s="58" t="s">
        <v>178</v>
      </c>
      <c r="Y6" s="58">
        <v>350607728</v>
      </c>
      <c r="Z6" s="58" t="s">
        <v>179</v>
      </c>
      <c r="AA6" s="58" t="s">
        <v>180</v>
      </c>
      <c r="AB6" s="58">
        <v>44040</v>
      </c>
      <c r="AC6" s="58" t="s">
        <v>181</v>
      </c>
      <c r="AD6" s="58">
        <v>24</v>
      </c>
      <c r="AE6" s="58" t="s">
        <v>182</v>
      </c>
      <c r="AF6" s="58" t="s">
        <v>183</v>
      </c>
      <c r="AG6" s="58" t="s">
        <v>184</v>
      </c>
      <c r="AH6" s="58" t="s">
        <v>185</v>
      </c>
      <c r="AI6" s="58" t="s">
        <v>186</v>
      </c>
      <c r="AJ6" s="58">
        <v>2192</v>
      </c>
      <c r="AK6" s="58">
        <v>2400</v>
      </c>
      <c r="AL6" s="58" t="s">
        <v>187</v>
      </c>
      <c r="AM6" s="58">
        <v>41685.160000000003</v>
      </c>
      <c r="AN6" s="58">
        <v>13306.84</v>
      </c>
      <c r="AO6" s="58">
        <v>54992</v>
      </c>
      <c r="AP6" s="58">
        <v>2354.84</v>
      </c>
      <c r="AQ6" s="58">
        <v>45.16</v>
      </c>
      <c r="AR6" s="58">
        <v>2400</v>
      </c>
      <c r="AS6" s="58">
        <v>2354.84</v>
      </c>
      <c r="AT6" s="58">
        <v>45.16</v>
      </c>
      <c r="AU6" s="58">
        <v>2400</v>
      </c>
      <c r="AV6" s="58">
        <v>25</v>
      </c>
      <c r="AW6" s="58">
        <v>140</v>
      </c>
      <c r="AX6" s="58" t="s">
        <v>188</v>
      </c>
      <c r="AY6" s="73">
        <v>45719</v>
      </c>
      <c r="AZ6" s="58"/>
      <c r="BA6" s="58"/>
      <c r="BB6" s="58" t="s">
        <v>189</v>
      </c>
      <c r="BC6" s="58" t="s">
        <v>190</v>
      </c>
      <c r="BD6" s="81"/>
      <c r="BE6" s="81">
        <v>0</v>
      </c>
      <c r="BF6" s="58" t="s">
        <v>175</v>
      </c>
      <c r="BG6" s="59">
        <v>45772</v>
      </c>
      <c r="BH6" s="59" t="s">
        <v>2323</v>
      </c>
      <c r="BI6" s="59" t="s">
        <v>2302</v>
      </c>
      <c r="BJ6" s="59" t="s">
        <v>2324</v>
      </c>
      <c r="BK6" s="59" t="s">
        <v>2305</v>
      </c>
      <c r="BL6" s="59" t="s">
        <v>2306</v>
      </c>
      <c r="BM6" s="63"/>
      <c r="BN6" s="58" t="s">
        <v>2307</v>
      </c>
      <c r="BO6" s="59" t="s">
        <v>2325</v>
      </c>
      <c r="BP6" s="63">
        <v>2400</v>
      </c>
      <c r="BQ6" s="63" t="s">
        <v>2401</v>
      </c>
    </row>
    <row r="7" spans="1:69" ht="21.75" customHeight="1" x14ac:dyDescent="0.3">
      <c r="A7" s="76">
        <v>2</v>
      </c>
      <c r="B7" s="58" t="s">
        <v>155</v>
      </c>
      <c r="C7" s="58" t="s">
        <v>159</v>
      </c>
      <c r="D7" s="58" t="s">
        <v>165</v>
      </c>
      <c r="E7" s="58" t="s">
        <v>166</v>
      </c>
      <c r="F7" s="58" t="s">
        <v>167</v>
      </c>
      <c r="G7" s="58" t="s">
        <v>160</v>
      </c>
      <c r="H7" s="58" t="s">
        <v>161</v>
      </c>
      <c r="I7" s="58">
        <v>37310</v>
      </c>
      <c r="J7" s="58" t="s">
        <v>168</v>
      </c>
      <c r="K7" s="58">
        <v>37310</v>
      </c>
      <c r="L7" s="58" t="s">
        <v>169</v>
      </c>
      <c r="M7" s="58" t="s">
        <v>170</v>
      </c>
      <c r="N7" s="58">
        <v>56082</v>
      </c>
      <c r="O7" s="58" t="s">
        <v>171</v>
      </c>
      <c r="P7" s="58">
        <v>82669</v>
      </c>
      <c r="Q7" s="58" t="s">
        <v>172</v>
      </c>
      <c r="R7" s="58" t="s">
        <v>191</v>
      </c>
      <c r="S7" s="58" t="s">
        <v>174</v>
      </c>
      <c r="T7" s="58" t="s">
        <v>175</v>
      </c>
      <c r="U7" s="58" t="s">
        <v>176</v>
      </c>
      <c r="V7" s="58" t="s">
        <v>177</v>
      </c>
      <c r="W7" s="58">
        <v>541</v>
      </c>
      <c r="X7" s="58" t="s">
        <v>178</v>
      </c>
      <c r="Y7" s="58">
        <v>352673218</v>
      </c>
      <c r="Z7" s="58" t="s">
        <v>192</v>
      </c>
      <c r="AA7" s="58" t="s">
        <v>193</v>
      </c>
      <c r="AB7" s="58">
        <v>30000</v>
      </c>
      <c r="AC7" s="58" t="s">
        <v>181</v>
      </c>
      <c r="AD7" s="58">
        <v>18</v>
      </c>
      <c r="AE7" s="58" t="s">
        <v>194</v>
      </c>
      <c r="AF7" s="58" t="s">
        <v>183</v>
      </c>
      <c r="AG7" s="58" t="s">
        <v>184</v>
      </c>
      <c r="AH7" s="58" t="s">
        <v>185</v>
      </c>
      <c r="AI7" s="58" t="s">
        <v>195</v>
      </c>
      <c r="AJ7" s="58">
        <v>2020</v>
      </c>
      <c r="AK7" s="58">
        <v>2020</v>
      </c>
      <c r="AL7" s="58" t="s">
        <v>187</v>
      </c>
      <c r="AM7" s="58">
        <v>22184.79</v>
      </c>
      <c r="AN7" s="58">
        <v>6293.21</v>
      </c>
      <c r="AO7" s="58">
        <v>28478</v>
      </c>
      <c r="AP7" s="58">
        <v>7815.21</v>
      </c>
      <c r="AQ7" s="58">
        <v>264.79000000000002</v>
      </c>
      <c r="AR7" s="58">
        <v>8080</v>
      </c>
      <c r="AS7" s="58">
        <v>7815.21</v>
      </c>
      <c r="AT7" s="58">
        <v>264.79000000000002</v>
      </c>
      <c r="AU7" s="58">
        <v>8080</v>
      </c>
      <c r="AV7" s="58">
        <v>19</v>
      </c>
      <c r="AW7" s="58">
        <v>140</v>
      </c>
      <c r="AX7" s="58" t="s">
        <v>188</v>
      </c>
      <c r="AY7" s="73">
        <v>45719</v>
      </c>
      <c r="AZ7" s="58"/>
      <c r="BA7" s="58"/>
      <c r="BB7" s="58" t="s">
        <v>189</v>
      </c>
      <c r="BC7" s="58" t="s">
        <v>190</v>
      </c>
      <c r="BD7" s="81"/>
      <c r="BE7" s="81">
        <v>0</v>
      </c>
      <c r="BF7" s="58" t="s">
        <v>175</v>
      </c>
      <c r="BG7" s="59">
        <v>45772</v>
      </c>
      <c r="BH7" s="59" t="s">
        <v>2323</v>
      </c>
      <c r="BI7" s="59" t="s">
        <v>2302</v>
      </c>
      <c r="BJ7" s="59" t="s">
        <v>2324</v>
      </c>
      <c r="BK7" s="59" t="s">
        <v>2305</v>
      </c>
      <c r="BL7" s="59" t="s">
        <v>2306</v>
      </c>
      <c r="BM7" s="63"/>
      <c r="BN7" s="58" t="s">
        <v>2307</v>
      </c>
      <c r="BO7" s="59" t="s">
        <v>2325</v>
      </c>
      <c r="BP7" s="63">
        <v>8080</v>
      </c>
      <c r="BQ7" s="63" t="s">
        <v>2402</v>
      </c>
    </row>
    <row r="8" spans="1:69" ht="21.75" hidden="1" customHeight="1" x14ac:dyDescent="0.3">
      <c r="A8" s="44">
        <v>3</v>
      </c>
      <c r="B8" s="58" t="s">
        <v>155</v>
      </c>
      <c r="C8" s="58" t="s">
        <v>159</v>
      </c>
      <c r="D8" s="58" t="s">
        <v>165</v>
      </c>
      <c r="E8" s="58" t="s">
        <v>166</v>
      </c>
      <c r="F8" s="58" t="s">
        <v>167</v>
      </c>
      <c r="G8" s="58" t="s">
        <v>160</v>
      </c>
      <c r="H8" s="58" t="s">
        <v>161</v>
      </c>
      <c r="I8" s="58">
        <v>37465</v>
      </c>
      <c r="J8" s="58" t="s">
        <v>196</v>
      </c>
      <c r="K8" s="58">
        <v>37465</v>
      </c>
      <c r="L8" s="58" t="s">
        <v>197</v>
      </c>
      <c r="M8" s="58" t="s">
        <v>198</v>
      </c>
      <c r="N8" s="58">
        <v>56394</v>
      </c>
      <c r="O8" s="58" t="s">
        <v>199</v>
      </c>
      <c r="P8" s="58">
        <v>82654</v>
      </c>
      <c r="Q8" s="58" t="s">
        <v>200</v>
      </c>
      <c r="R8" s="58" t="s">
        <v>173</v>
      </c>
      <c r="S8" s="58" t="s">
        <v>201</v>
      </c>
      <c r="T8" s="58" t="s">
        <v>202</v>
      </c>
      <c r="U8" s="58" t="s">
        <v>176</v>
      </c>
      <c r="V8" s="58" t="s">
        <v>177</v>
      </c>
      <c r="W8" s="58">
        <v>541</v>
      </c>
      <c r="X8" s="58" t="s">
        <v>178</v>
      </c>
      <c r="Y8" s="58">
        <v>347422510</v>
      </c>
      <c r="Z8" s="58" t="s">
        <v>203</v>
      </c>
      <c r="AA8" s="58" t="s">
        <v>204</v>
      </c>
      <c r="AB8" s="58">
        <v>41488</v>
      </c>
      <c r="AC8" s="58" t="s">
        <v>205</v>
      </c>
      <c r="AD8" s="58">
        <v>24</v>
      </c>
      <c r="AE8" s="58" t="s">
        <v>206</v>
      </c>
      <c r="AF8" s="58" t="s">
        <v>207</v>
      </c>
      <c r="AG8" s="58" t="s">
        <v>208</v>
      </c>
      <c r="AH8" s="58" t="s">
        <v>209</v>
      </c>
      <c r="AI8" s="58" t="s">
        <v>210</v>
      </c>
      <c r="AJ8" s="58">
        <v>2392</v>
      </c>
      <c r="AK8" s="58">
        <v>2150</v>
      </c>
      <c r="AL8" s="58" t="s">
        <v>211</v>
      </c>
      <c r="AM8" s="58">
        <v>25834.9</v>
      </c>
      <c r="AN8" s="58">
        <v>9333.15</v>
      </c>
      <c r="AO8" s="58">
        <v>35168.050000000003</v>
      </c>
      <c r="AP8" s="58">
        <v>15653.1</v>
      </c>
      <c r="AQ8" s="58">
        <v>1020.85</v>
      </c>
      <c r="AR8" s="58">
        <v>16673.95</v>
      </c>
      <c r="AS8" s="58">
        <v>15653.1</v>
      </c>
      <c r="AT8" s="58">
        <v>1020.85</v>
      </c>
      <c r="AU8" s="58">
        <v>16673.95</v>
      </c>
      <c r="AV8" s="58">
        <v>38</v>
      </c>
      <c r="AW8" s="58">
        <v>627</v>
      </c>
      <c r="AX8" s="58" t="s">
        <v>212</v>
      </c>
      <c r="AY8" s="73">
        <v>45287</v>
      </c>
      <c r="AZ8" s="58"/>
      <c r="BA8" s="58"/>
      <c r="BB8" s="58" t="s">
        <v>189</v>
      </c>
      <c r="BC8" s="58" t="s">
        <v>190</v>
      </c>
      <c r="BD8" s="81"/>
      <c r="BE8" s="81">
        <v>0</v>
      </c>
      <c r="BF8" s="58" t="s">
        <v>202</v>
      </c>
      <c r="BG8" s="59">
        <v>45775</v>
      </c>
      <c r="BH8" s="59" t="s">
        <v>2323</v>
      </c>
      <c r="BI8" s="58" t="s">
        <v>2326</v>
      </c>
      <c r="BJ8" s="59"/>
      <c r="BK8" s="59"/>
      <c r="BL8" s="59"/>
      <c r="BM8" s="63"/>
      <c r="BN8" s="58" t="s">
        <v>2354</v>
      </c>
      <c r="BO8" s="59"/>
      <c r="BP8" s="63"/>
      <c r="BQ8" s="63" t="s">
        <v>2327</v>
      </c>
    </row>
    <row r="9" spans="1:69" ht="21.75" hidden="1" customHeight="1" x14ac:dyDescent="0.3">
      <c r="A9" s="44">
        <v>4</v>
      </c>
      <c r="B9" s="58" t="s">
        <v>155</v>
      </c>
      <c r="C9" s="58" t="s">
        <v>159</v>
      </c>
      <c r="D9" s="58" t="s">
        <v>165</v>
      </c>
      <c r="E9" s="58" t="s">
        <v>166</v>
      </c>
      <c r="F9" s="58" t="s">
        <v>167</v>
      </c>
      <c r="G9" s="58" t="s">
        <v>160</v>
      </c>
      <c r="H9" s="58" t="s">
        <v>161</v>
      </c>
      <c r="I9" s="58">
        <v>37335</v>
      </c>
      <c r="J9" s="58" t="s">
        <v>213</v>
      </c>
      <c r="K9" s="58">
        <v>37335</v>
      </c>
      <c r="L9" s="58" t="s">
        <v>214</v>
      </c>
      <c r="M9" s="58" t="s">
        <v>215</v>
      </c>
      <c r="N9" s="58">
        <v>56480</v>
      </c>
      <c r="O9" s="58" t="s">
        <v>216</v>
      </c>
      <c r="P9" s="58">
        <v>82821</v>
      </c>
      <c r="Q9" s="58" t="s">
        <v>217</v>
      </c>
      <c r="R9" s="58" t="s">
        <v>173</v>
      </c>
      <c r="S9" s="58" t="s">
        <v>218</v>
      </c>
      <c r="T9" s="58" t="s">
        <v>219</v>
      </c>
      <c r="U9" s="58" t="s">
        <v>220</v>
      </c>
      <c r="V9" s="58" t="s">
        <v>177</v>
      </c>
      <c r="W9" s="58">
        <v>541</v>
      </c>
      <c r="X9" s="58" t="s">
        <v>178</v>
      </c>
      <c r="Y9" s="58">
        <v>347912775</v>
      </c>
      <c r="Z9" s="58" t="s">
        <v>221</v>
      </c>
      <c r="AA9" s="58" t="s">
        <v>222</v>
      </c>
      <c r="AB9" s="58">
        <v>54278</v>
      </c>
      <c r="AC9" s="58" t="s">
        <v>181</v>
      </c>
      <c r="AD9" s="58">
        <v>24</v>
      </c>
      <c r="AE9" s="58" t="s">
        <v>223</v>
      </c>
      <c r="AF9" s="58" t="s">
        <v>224</v>
      </c>
      <c r="AG9" s="58" t="s">
        <v>225</v>
      </c>
      <c r="AH9" s="58" t="s">
        <v>209</v>
      </c>
      <c r="AI9" s="58" t="s">
        <v>226</v>
      </c>
      <c r="AJ9" s="58">
        <v>2971</v>
      </c>
      <c r="AK9" s="58">
        <v>2800</v>
      </c>
      <c r="AL9" s="58" t="s">
        <v>211</v>
      </c>
      <c r="AM9" s="58">
        <v>36689.449999999997</v>
      </c>
      <c r="AN9" s="58">
        <v>12090.1</v>
      </c>
      <c r="AO9" s="58">
        <v>48779.55</v>
      </c>
      <c r="AP9" s="58">
        <v>17588.55</v>
      </c>
      <c r="AQ9" s="58">
        <v>1002.9</v>
      </c>
      <c r="AR9" s="58">
        <v>18591.45</v>
      </c>
      <c r="AS9" s="58">
        <v>17588.55</v>
      </c>
      <c r="AT9" s="58">
        <v>1002.9</v>
      </c>
      <c r="AU9" s="58">
        <v>18591.45</v>
      </c>
      <c r="AV9" s="58">
        <v>37</v>
      </c>
      <c r="AW9" s="58">
        <v>567</v>
      </c>
      <c r="AX9" s="58" t="s">
        <v>212</v>
      </c>
      <c r="AY9" s="73">
        <v>45287</v>
      </c>
      <c r="AZ9" s="58"/>
      <c r="BA9" s="58"/>
      <c r="BB9" s="58" t="s">
        <v>189</v>
      </c>
      <c r="BC9" s="58" t="s">
        <v>190</v>
      </c>
      <c r="BD9" s="81"/>
      <c r="BE9" s="81">
        <v>0</v>
      </c>
      <c r="BF9" s="58" t="s">
        <v>219</v>
      </c>
      <c r="BG9" s="59">
        <v>45771</v>
      </c>
      <c r="BH9" s="59" t="s">
        <v>2323</v>
      </c>
      <c r="BI9" s="58" t="s">
        <v>2326</v>
      </c>
      <c r="BJ9" s="59"/>
      <c r="BK9" s="59"/>
      <c r="BL9" s="59"/>
      <c r="BM9" s="63"/>
      <c r="BN9" s="58" t="s">
        <v>2354</v>
      </c>
      <c r="BO9" s="59"/>
      <c r="BP9" s="63"/>
      <c r="BQ9" s="63" t="s">
        <v>2327</v>
      </c>
    </row>
    <row r="10" spans="1:69" ht="21.75" customHeight="1" x14ac:dyDescent="0.3">
      <c r="A10" s="44">
        <v>5</v>
      </c>
      <c r="B10" s="58" t="s">
        <v>155</v>
      </c>
      <c r="C10" s="58" t="s">
        <v>159</v>
      </c>
      <c r="D10" s="58" t="s">
        <v>165</v>
      </c>
      <c r="E10" s="58" t="s">
        <v>166</v>
      </c>
      <c r="F10" s="58" t="s">
        <v>167</v>
      </c>
      <c r="G10" s="58" t="s">
        <v>160</v>
      </c>
      <c r="H10" s="58" t="s">
        <v>161</v>
      </c>
      <c r="I10" s="58">
        <v>37335</v>
      </c>
      <c r="J10" s="58" t="s">
        <v>213</v>
      </c>
      <c r="K10" s="58">
        <v>37335</v>
      </c>
      <c r="L10" s="58" t="s">
        <v>214</v>
      </c>
      <c r="M10" s="58" t="s">
        <v>215</v>
      </c>
      <c r="N10" s="58">
        <v>56333</v>
      </c>
      <c r="O10" s="58" t="s">
        <v>227</v>
      </c>
      <c r="P10" s="58">
        <v>82558</v>
      </c>
      <c r="Q10" s="58" t="s">
        <v>228</v>
      </c>
      <c r="R10" s="58" t="s">
        <v>173</v>
      </c>
      <c r="S10" s="58" t="s">
        <v>229</v>
      </c>
      <c r="T10" s="58" t="s">
        <v>230</v>
      </c>
      <c r="U10" s="58" t="s">
        <v>220</v>
      </c>
      <c r="V10" s="58" t="s">
        <v>177</v>
      </c>
      <c r="W10" s="58">
        <v>541</v>
      </c>
      <c r="X10" s="58" t="s">
        <v>178</v>
      </c>
      <c r="Y10" s="58">
        <v>348413602</v>
      </c>
      <c r="Z10" s="58" t="s">
        <v>231</v>
      </c>
      <c r="AA10" s="58" t="s">
        <v>232</v>
      </c>
      <c r="AB10" s="58">
        <v>52390</v>
      </c>
      <c r="AC10" s="58" t="s">
        <v>181</v>
      </c>
      <c r="AD10" s="58">
        <v>24</v>
      </c>
      <c r="AE10" s="58" t="s">
        <v>233</v>
      </c>
      <c r="AF10" s="58" t="s">
        <v>234</v>
      </c>
      <c r="AG10" s="58" t="s">
        <v>235</v>
      </c>
      <c r="AH10" s="58" t="s">
        <v>236</v>
      </c>
      <c r="AI10" s="58" t="s">
        <v>237</v>
      </c>
      <c r="AJ10" s="58">
        <v>3157</v>
      </c>
      <c r="AK10" s="58">
        <v>2700</v>
      </c>
      <c r="AL10" s="58" t="s">
        <v>238</v>
      </c>
      <c r="AM10" s="58">
        <v>32392.79</v>
      </c>
      <c r="AN10" s="58">
        <v>11353.26</v>
      </c>
      <c r="AO10" s="58">
        <v>43746.05</v>
      </c>
      <c r="AP10" s="58">
        <v>19997.21</v>
      </c>
      <c r="AQ10" s="58">
        <v>1513.74</v>
      </c>
      <c r="AR10" s="58">
        <v>21510.95</v>
      </c>
      <c r="AS10" s="58">
        <v>19997.21</v>
      </c>
      <c r="AT10" s="58">
        <v>1513.74</v>
      </c>
      <c r="AU10" s="58">
        <v>21510.95</v>
      </c>
      <c r="AV10" s="58">
        <v>34</v>
      </c>
      <c r="AW10" s="58">
        <v>504</v>
      </c>
      <c r="AX10" s="58" t="s">
        <v>212</v>
      </c>
      <c r="AY10" s="73">
        <v>45325</v>
      </c>
      <c r="AZ10" s="58"/>
      <c r="BA10" s="58"/>
      <c r="BB10" s="58" t="s">
        <v>189</v>
      </c>
      <c r="BC10" s="58" t="s">
        <v>190</v>
      </c>
      <c r="BD10" s="81"/>
      <c r="BE10" s="81">
        <v>0</v>
      </c>
      <c r="BF10" s="58" t="s">
        <v>230</v>
      </c>
      <c r="BG10" s="59">
        <v>45771</v>
      </c>
      <c r="BH10" s="59" t="s">
        <v>2323</v>
      </c>
      <c r="BI10" s="59" t="s">
        <v>2302</v>
      </c>
      <c r="BJ10" s="59" t="s">
        <v>2324</v>
      </c>
      <c r="BK10" s="59" t="s">
        <v>2328</v>
      </c>
      <c r="BL10" s="59"/>
      <c r="BM10" s="63"/>
      <c r="BN10" s="58" t="s">
        <v>2354</v>
      </c>
      <c r="BO10" s="59"/>
      <c r="BP10" s="63"/>
      <c r="BQ10" s="63" t="s">
        <v>2329</v>
      </c>
    </row>
    <row r="11" spans="1:69" ht="21.75" hidden="1" customHeight="1" x14ac:dyDescent="0.3">
      <c r="A11" s="44">
        <v>6</v>
      </c>
      <c r="B11" s="58" t="s">
        <v>155</v>
      </c>
      <c r="C11" s="58" t="s">
        <v>159</v>
      </c>
      <c r="D11" s="58" t="s">
        <v>165</v>
      </c>
      <c r="E11" s="58" t="s">
        <v>166</v>
      </c>
      <c r="F11" s="58" t="s">
        <v>167</v>
      </c>
      <c r="G11" s="58" t="s">
        <v>160</v>
      </c>
      <c r="H11" s="58" t="s">
        <v>161</v>
      </c>
      <c r="I11" s="58">
        <v>37457</v>
      </c>
      <c r="J11" s="58" t="s">
        <v>239</v>
      </c>
      <c r="K11" s="58">
        <v>37457</v>
      </c>
      <c r="L11" s="58" t="s">
        <v>197</v>
      </c>
      <c r="M11" s="58" t="s">
        <v>198</v>
      </c>
      <c r="N11" s="58">
        <v>56275</v>
      </c>
      <c r="O11" s="58" t="s">
        <v>240</v>
      </c>
      <c r="P11" s="58">
        <v>82476</v>
      </c>
      <c r="Q11" s="58" t="s">
        <v>241</v>
      </c>
      <c r="R11" s="58" t="s">
        <v>173</v>
      </c>
      <c r="S11" s="58" t="s">
        <v>242</v>
      </c>
      <c r="T11" s="58" t="s">
        <v>243</v>
      </c>
      <c r="U11" s="58" t="s">
        <v>176</v>
      </c>
      <c r="V11" s="58" t="s">
        <v>177</v>
      </c>
      <c r="W11" s="58">
        <v>541</v>
      </c>
      <c r="X11" s="58" t="s">
        <v>244</v>
      </c>
      <c r="Y11" s="58">
        <v>348703261</v>
      </c>
      <c r="Z11" s="58" t="s">
        <v>245</v>
      </c>
      <c r="AA11" s="58" t="s">
        <v>246</v>
      </c>
      <c r="AB11" s="58">
        <v>44040</v>
      </c>
      <c r="AC11" s="58" t="s">
        <v>247</v>
      </c>
      <c r="AD11" s="58">
        <v>24</v>
      </c>
      <c r="AE11" s="58" t="s">
        <v>182</v>
      </c>
      <c r="AF11" s="58" t="s">
        <v>183</v>
      </c>
      <c r="AG11" s="58" t="s">
        <v>248</v>
      </c>
      <c r="AH11" s="58" t="s">
        <v>249</v>
      </c>
      <c r="AI11" s="58" t="s">
        <v>250</v>
      </c>
      <c r="AJ11" s="58">
        <v>2694</v>
      </c>
      <c r="AK11" s="58">
        <v>2350</v>
      </c>
      <c r="AL11" s="58" t="s">
        <v>251</v>
      </c>
      <c r="AM11" s="58">
        <v>10481.59</v>
      </c>
      <c r="AN11" s="58">
        <v>6312.41</v>
      </c>
      <c r="AO11" s="58">
        <v>16794</v>
      </c>
      <c r="AP11" s="58">
        <v>33558.410000000003</v>
      </c>
      <c r="AQ11" s="58">
        <v>6391.59</v>
      </c>
      <c r="AR11" s="58">
        <v>39950</v>
      </c>
      <c r="AS11" s="58">
        <v>33558.410000000003</v>
      </c>
      <c r="AT11" s="58">
        <v>6391.59</v>
      </c>
      <c r="AU11" s="58">
        <v>39950</v>
      </c>
      <c r="AV11" s="58">
        <v>31</v>
      </c>
      <c r="AW11" s="58">
        <v>683</v>
      </c>
      <c r="AX11" s="58" t="s">
        <v>212</v>
      </c>
      <c r="AY11" s="73">
        <v>45057</v>
      </c>
      <c r="AZ11" s="58"/>
      <c r="BA11" s="58"/>
      <c r="BB11" s="58" t="s">
        <v>189</v>
      </c>
      <c r="BC11" s="58" t="s">
        <v>190</v>
      </c>
      <c r="BD11" s="81"/>
      <c r="BE11" s="81">
        <v>0</v>
      </c>
      <c r="BF11" s="58" t="s">
        <v>243</v>
      </c>
      <c r="BG11" s="59">
        <v>45776</v>
      </c>
      <c r="BH11" s="59" t="s">
        <v>2323</v>
      </c>
      <c r="BI11" s="58" t="s">
        <v>2326</v>
      </c>
      <c r="BJ11" s="59"/>
      <c r="BK11" s="59"/>
      <c r="BL11" s="59"/>
      <c r="BM11" s="63"/>
      <c r="BN11" s="58" t="s">
        <v>2354</v>
      </c>
      <c r="BO11" s="59"/>
      <c r="BP11" s="63"/>
      <c r="BQ11" s="63" t="s">
        <v>2327</v>
      </c>
    </row>
    <row r="12" spans="1:69" ht="21.75" hidden="1" customHeight="1" x14ac:dyDescent="0.3">
      <c r="A12" s="44">
        <v>7</v>
      </c>
      <c r="B12" s="58" t="s">
        <v>155</v>
      </c>
      <c r="C12" s="58" t="s">
        <v>159</v>
      </c>
      <c r="D12" s="58" t="s">
        <v>165</v>
      </c>
      <c r="E12" s="58" t="s">
        <v>166</v>
      </c>
      <c r="F12" s="58" t="s">
        <v>167</v>
      </c>
      <c r="G12" s="58" t="s">
        <v>160</v>
      </c>
      <c r="H12" s="58" t="s">
        <v>161</v>
      </c>
      <c r="I12" s="58">
        <v>37308</v>
      </c>
      <c r="J12" s="58" t="s">
        <v>252</v>
      </c>
      <c r="K12" s="58">
        <v>37308</v>
      </c>
      <c r="L12" s="58" t="s">
        <v>253</v>
      </c>
      <c r="M12" s="58" t="s">
        <v>254</v>
      </c>
      <c r="N12" s="58">
        <v>56193</v>
      </c>
      <c r="O12" s="58" t="s">
        <v>255</v>
      </c>
      <c r="P12" s="58">
        <v>82721</v>
      </c>
      <c r="Q12" s="58" t="s">
        <v>256</v>
      </c>
      <c r="R12" s="58" t="s">
        <v>173</v>
      </c>
      <c r="S12" s="58" t="s">
        <v>257</v>
      </c>
      <c r="T12" s="58" t="s">
        <v>258</v>
      </c>
      <c r="U12" s="58" t="s">
        <v>220</v>
      </c>
      <c r="V12" s="58" t="s">
        <v>177</v>
      </c>
      <c r="W12" s="58">
        <v>541</v>
      </c>
      <c r="X12" s="58" t="s">
        <v>244</v>
      </c>
      <c r="Y12" s="58">
        <v>348779904</v>
      </c>
      <c r="Z12" s="58" t="s">
        <v>259</v>
      </c>
      <c r="AA12" s="58" t="s">
        <v>246</v>
      </c>
      <c r="AB12" s="58">
        <v>44040</v>
      </c>
      <c r="AC12" s="58" t="s">
        <v>247</v>
      </c>
      <c r="AD12" s="58">
        <v>24</v>
      </c>
      <c r="AE12" s="58" t="s">
        <v>182</v>
      </c>
      <c r="AF12" s="58" t="s">
        <v>183</v>
      </c>
      <c r="AG12" s="58" t="s">
        <v>248</v>
      </c>
      <c r="AH12" s="58" t="s">
        <v>249</v>
      </c>
      <c r="AI12" s="58" t="s">
        <v>260</v>
      </c>
      <c r="AJ12" s="58">
        <v>2665</v>
      </c>
      <c r="AK12" s="58">
        <v>2350</v>
      </c>
      <c r="AL12" s="58" t="s">
        <v>261</v>
      </c>
      <c r="AM12" s="58">
        <v>35093</v>
      </c>
      <c r="AN12" s="58">
        <v>12222</v>
      </c>
      <c r="AO12" s="58">
        <v>47315</v>
      </c>
      <c r="AP12" s="58">
        <v>8947</v>
      </c>
      <c r="AQ12" s="58">
        <v>453</v>
      </c>
      <c r="AR12" s="58">
        <v>9400</v>
      </c>
      <c r="AS12" s="58">
        <v>8947</v>
      </c>
      <c r="AT12" s="58">
        <v>453</v>
      </c>
      <c r="AU12" s="58">
        <v>9400</v>
      </c>
      <c r="AV12" s="58">
        <v>30</v>
      </c>
      <c r="AW12" s="58">
        <v>290</v>
      </c>
      <c r="AX12" s="58" t="s">
        <v>188</v>
      </c>
      <c r="AY12" s="73">
        <v>45455</v>
      </c>
      <c r="AZ12" s="58"/>
      <c r="BA12" s="58"/>
      <c r="BB12" s="58" t="s">
        <v>189</v>
      </c>
      <c r="BC12" s="58" t="s">
        <v>190</v>
      </c>
      <c r="BD12" s="81"/>
      <c r="BE12" s="81">
        <v>0</v>
      </c>
      <c r="BF12" s="58" t="s">
        <v>258</v>
      </c>
      <c r="BG12" s="59">
        <v>45778</v>
      </c>
      <c r="BH12" s="59" t="s">
        <v>2303</v>
      </c>
      <c r="BI12" s="58" t="s">
        <v>2326</v>
      </c>
      <c r="BJ12" s="59"/>
      <c r="BK12" s="59"/>
      <c r="BL12" s="59"/>
      <c r="BM12" s="63"/>
      <c r="BN12" s="58" t="s">
        <v>2354</v>
      </c>
      <c r="BO12" s="59"/>
      <c r="BP12" s="63"/>
      <c r="BQ12" s="63" t="s">
        <v>2327</v>
      </c>
    </row>
    <row r="13" spans="1:69" ht="21.75" hidden="1" customHeight="1" x14ac:dyDescent="0.3">
      <c r="A13" s="44">
        <v>8</v>
      </c>
      <c r="B13" s="58" t="s">
        <v>155</v>
      </c>
      <c r="C13" s="58" t="s">
        <v>159</v>
      </c>
      <c r="D13" s="58" t="s">
        <v>165</v>
      </c>
      <c r="E13" s="58" t="s">
        <v>166</v>
      </c>
      <c r="F13" s="58" t="s">
        <v>167</v>
      </c>
      <c r="G13" s="58" t="s">
        <v>160</v>
      </c>
      <c r="H13" s="58" t="s">
        <v>161</v>
      </c>
      <c r="I13" s="58">
        <v>37494</v>
      </c>
      <c r="J13" s="58" t="s">
        <v>262</v>
      </c>
      <c r="K13" s="58">
        <v>37494</v>
      </c>
      <c r="L13" s="58" t="s">
        <v>214</v>
      </c>
      <c r="M13" s="58" t="s">
        <v>215</v>
      </c>
      <c r="N13" s="58">
        <v>56409</v>
      </c>
      <c r="O13" s="58" t="s">
        <v>263</v>
      </c>
      <c r="P13" s="58">
        <v>82911</v>
      </c>
      <c r="Q13" s="58" t="s">
        <v>264</v>
      </c>
      <c r="R13" s="58" t="s">
        <v>173</v>
      </c>
      <c r="S13" s="58" t="s">
        <v>265</v>
      </c>
      <c r="T13" s="58" t="s">
        <v>266</v>
      </c>
      <c r="U13" s="58" t="s">
        <v>176</v>
      </c>
      <c r="V13" s="58" t="s">
        <v>177</v>
      </c>
      <c r="W13" s="58">
        <v>541</v>
      </c>
      <c r="X13" s="58" t="s">
        <v>178</v>
      </c>
      <c r="Y13" s="58">
        <v>348807367</v>
      </c>
      <c r="Z13" s="58" t="s">
        <v>267</v>
      </c>
      <c r="AA13" s="58" t="s">
        <v>268</v>
      </c>
      <c r="AB13" s="58">
        <v>52390</v>
      </c>
      <c r="AC13" s="58" t="s">
        <v>181</v>
      </c>
      <c r="AD13" s="58">
        <v>24</v>
      </c>
      <c r="AE13" s="58" t="s">
        <v>233</v>
      </c>
      <c r="AF13" s="58" t="s">
        <v>269</v>
      </c>
      <c r="AG13" s="58" t="s">
        <v>270</v>
      </c>
      <c r="AH13" s="58" t="s">
        <v>249</v>
      </c>
      <c r="AI13" s="58" t="s">
        <v>260</v>
      </c>
      <c r="AJ13" s="58">
        <v>3021</v>
      </c>
      <c r="AK13" s="58">
        <v>2800</v>
      </c>
      <c r="AL13" s="58" t="s">
        <v>271</v>
      </c>
      <c r="AM13" s="58">
        <v>16548.13</v>
      </c>
      <c r="AN13" s="58">
        <v>9712.8700000000008</v>
      </c>
      <c r="AO13" s="58">
        <v>26261</v>
      </c>
      <c r="AP13" s="58">
        <v>35841.870000000003</v>
      </c>
      <c r="AQ13" s="58">
        <v>5318.13</v>
      </c>
      <c r="AR13" s="58">
        <v>41160</v>
      </c>
      <c r="AS13" s="58">
        <v>35841.870000000003</v>
      </c>
      <c r="AT13" s="58">
        <v>5318.13</v>
      </c>
      <c r="AU13" s="58">
        <v>41160</v>
      </c>
      <c r="AV13" s="58">
        <v>30</v>
      </c>
      <c r="AW13" s="58">
        <v>623</v>
      </c>
      <c r="AX13" s="58" t="s">
        <v>212</v>
      </c>
      <c r="AY13" s="73">
        <v>45213</v>
      </c>
      <c r="AZ13" s="58"/>
      <c r="BA13" s="58"/>
      <c r="BB13" s="58" t="s">
        <v>189</v>
      </c>
      <c r="BC13" s="58" t="s">
        <v>190</v>
      </c>
      <c r="BD13" s="81"/>
      <c r="BE13" s="81">
        <v>0</v>
      </c>
      <c r="BF13" s="58" t="s">
        <v>266</v>
      </c>
      <c r="BG13" s="59">
        <v>45770</v>
      </c>
      <c r="BH13" s="59" t="s">
        <v>2323</v>
      </c>
      <c r="BI13" s="58" t="s">
        <v>2326</v>
      </c>
      <c r="BJ13" s="59"/>
      <c r="BK13" s="59"/>
      <c r="BL13" s="59"/>
      <c r="BM13" s="63"/>
      <c r="BN13" s="58" t="s">
        <v>2354</v>
      </c>
      <c r="BO13" s="59"/>
      <c r="BP13" s="63"/>
      <c r="BQ13" s="63" t="s">
        <v>2327</v>
      </c>
    </row>
    <row r="14" spans="1:69" ht="21.75" customHeight="1" x14ac:dyDescent="0.3">
      <c r="A14" s="44">
        <v>9</v>
      </c>
      <c r="B14" s="58" t="s">
        <v>155</v>
      </c>
      <c r="C14" s="58" t="s">
        <v>159</v>
      </c>
      <c r="D14" s="58" t="s">
        <v>165</v>
      </c>
      <c r="E14" s="58" t="s">
        <v>166</v>
      </c>
      <c r="F14" s="58" t="s">
        <v>167</v>
      </c>
      <c r="G14" s="58" t="s">
        <v>160</v>
      </c>
      <c r="H14" s="58" t="s">
        <v>161</v>
      </c>
      <c r="I14" s="58">
        <v>37479</v>
      </c>
      <c r="J14" s="58" t="s">
        <v>272</v>
      </c>
      <c r="K14" s="58">
        <v>37479</v>
      </c>
      <c r="L14" s="58" t="s">
        <v>169</v>
      </c>
      <c r="M14" s="58" t="s">
        <v>170</v>
      </c>
      <c r="N14" s="58">
        <v>322319</v>
      </c>
      <c r="O14" s="58" t="s">
        <v>273</v>
      </c>
      <c r="P14" s="58">
        <v>446738</v>
      </c>
      <c r="Q14" s="58" t="s">
        <v>274</v>
      </c>
      <c r="R14" s="58" t="s">
        <v>173</v>
      </c>
      <c r="S14" s="58" t="s">
        <v>275</v>
      </c>
      <c r="T14" s="58" t="s">
        <v>276</v>
      </c>
      <c r="U14" s="58" t="s">
        <v>176</v>
      </c>
      <c r="V14" s="58" t="s">
        <v>177</v>
      </c>
      <c r="W14" s="58">
        <v>541</v>
      </c>
      <c r="X14" s="58" t="s">
        <v>277</v>
      </c>
      <c r="Y14" s="58">
        <v>348812036</v>
      </c>
      <c r="Z14" s="58" t="s">
        <v>278</v>
      </c>
      <c r="AA14" s="58" t="s">
        <v>279</v>
      </c>
      <c r="AB14" s="58">
        <v>43840</v>
      </c>
      <c r="AC14" s="58" t="s">
        <v>247</v>
      </c>
      <c r="AD14" s="58">
        <v>24</v>
      </c>
      <c r="AE14" s="58" t="s">
        <v>182</v>
      </c>
      <c r="AF14" s="58" t="s">
        <v>183</v>
      </c>
      <c r="AG14" s="58" t="s">
        <v>280</v>
      </c>
      <c r="AH14" s="58" t="s">
        <v>249</v>
      </c>
      <c r="AI14" s="58" t="s">
        <v>281</v>
      </c>
      <c r="AJ14" s="58">
        <v>2314</v>
      </c>
      <c r="AK14" s="58">
        <v>2350</v>
      </c>
      <c r="AL14" s="58" t="s">
        <v>282</v>
      </c>
      <c r="AM14" s="58">
        <v>28638.17</v>
      </c>
      <c r="AN14" s="58">
        <v>11275.83</v>
      </c>
      <c r="AO14" s="58">
        <v>39914</v>
      </c>
      <c r="AP14" s="58">
        <v>15201.83</v>
      </c>
      <c r="AQ14" s="58">
        <v>1248.17</v>
      </c>
      <c r="AR14" s="58">
        <v>16450</v>
      </c>
      <c r="AS14" s="58">
        <v>15201.83</v>
      </c>
      <c r="AT14" s="58">
        <v>1248.17</v>
      </c>
      <c r="AU14" s="58">
        <v>16450</v>
      </c>
      <c r="AV14" s="58">
        <v>31</v>
      </c>
      <c r="AW14" s="58">
        <v>374</v>
      </c>
      <c r="AX14" s="58" t="s">
        <v>188</v>
      </c>
      <c r="AY14" s="73">
        <v>45373</v>
      </c>
      <c r="AZ14" s="58"/>
      <c r="BA14" s="58"/>
      <c r="BB14" s="58" t="s">
        <v>189</v>
      </c>
      <c r="BC14" s="58" t="s">
        <v>190</v>
      </c>
      <c r="BD14" s="81"/>
      <c r="BE14" s="81">
        <v>0</v>
      </c>
      <c r="BF14" s="58" t="s">
        <v>276</v>
      </c>
      <c r="BG14" s="59">
        <v>45772</v>
      </c>
      <c r="BH14" s="59" t="s">
        <v>2323</v>
      </c>
      <c r="BI14" s="58" t="s">
        <v>2302</v>
      </c>
      <c r="BJ14" s="58" t="s">
        <v>2304</v>
      </c>
      <c r="BK14" s="64" t="s">
        <v>2328</v>
      </c>
      <c r="BL14" s="59"/>
      <c r="BM14" s="63"/>
      <c r="BN14" s="58" t="s">
        <v>2354</v>
      </c>
      <c r="BO14" s="59"/>
      <c r="BP14" s="63"/>
      <c r="BQ14" s="63" t="s">
        <v>2420</v>
      </c>
    </row>
    <row r="15" spans="1:69" ht="21.75" customHeight="1" x14ac:dyDescent="0.3">
      <c r="A15" s="44">
        <v>10</v>
      </c>
      <c r="B15" s="58" t="s">
        <v>155</v>
      </c>
      <c r="C15" s="58" t="s">
        <v>159</v>
      </c>
      <c r="D15" s="58" t="s">
        <v>165</v>
      </c>
      <c r="E15" s="58" t="s">
        <v>166</v>
      </c>
      <c r="F15" s="58" t="s">
        <v>167</v>
      </c>
      <c r="G15" s="58" t="s">
        <v>160</v>
      </c>
      <c r="H15" s="58" t="s">
        <v>161</v>
      </c>
      <c r="I15" s="58">
        <v>37310</v>
      </c>
      <c r="J15" s="58" t="s">
        <v>168</v>
      </c>
      <c r="K15" s="58">
        <v>37310</v>
      </c>
      <c r="L15" s="58" t="s">
        <v>169</v>
      </c>
      <c r="M15" s="58" t="s">
        <v>170</v>
      </c>
      <c r="N15" s="58">
        <v>56203</v>
      </c>
      <c r="O15" s="58" t="s">
        <v>283</v>
      </c>
      <c r="P15" s="58">
        <v>82384</v>
      </c>
      <c r="Q15" s="58" t="s">
        <v>284</v>
      </c>
      <c r="R15" s="58" t="s">
        <v>173</v>
      </c>
      <c r="S15" s="58" t="s">
        <v>285</v>
      </c>
      <c r="T15" s="58" t="s">
        <v>286</v>
      </c>
      <c r="U15" s="58" t="s">
        <v>176</v>
      </c>
      <c r="V15" s="58" t="s">
        <v>177</v>
      </c>
      <c r="W15" s="58">
        <v>541</v>
      </c>
      <c r="X15" s="58" t="s">
        <v>244</v>
      </c>
      <c r="Y15" s="58">
        <v>348859505</v>
      </c>
      <c r="Z15" s="58" t="s">
        <v>287</v>
      </c>
      <c r="AA15" s="58" t="s">
        <v>288</v>
      </c>
      <c r="AB15" s="58">
        <v>73266</v>
      </c>
      <c r="AC15" s="58" t="s">
        <v>181</v>
      </c>
      <c r="AD15" s="58">
        <v>24</v>
      </c>
      <c r="AE15" s="58" t="s">
        <v>289</v>
      </c>
      <c r="AF15" s="58" t="s">
        <v>224</v>
      </c>
      <c r="AG15" s="58" t="s">
        <v>290</v>
      </c>
      <c r="AH15" s="58" t="s">
        <v>209</v>
      </c>
      <c r="AI15" s="58" t="s">
        <v>260</v>
      </c>
      <c r="AJ15" s="58">
        <v>4271</v>
      </c>
      <c r="AK15" s="58">
        <v>3900</v>
      </c>
      <c r="AL15" s="58" t="s">
        <v>291</v>
      </c>
      <c r="AM15" s="58">
        <v>62024.88</v>
      </c>
      <c r="AN15" s="58">
        <v>20246.12</v>
      </c>
      <c r="AO15" s="58">
        <v>82271</v>
      </c>
      <c r="AP15" s="58">
        <v>11241.12</v>
      </c>
      <c r="AQ15" s="58">
        <v>458.88</v>
      </c>
      <c r="AR15" s="58">
        <v>11700</v>
      </c>
      <c r="AS15" s="58">
        <v>11241.12</v>
      </c>
      <c r="AT15" s="58">
        <v>458.88</v>
      </c>
      <c r="AU15" s="58">
        <v>11700</v>
      </c>
      <c r="AV15" s="58">
        <v>30</v>
      </c>
      <c r="AW15" s="58">
        <v>259</v>
      </c>
      <c r="AX15" s="58" t="s">
        <v>188</v>
      </c>
      <c r="AY15" s="73">
        <v>45537</v>
      </c>
      <c r="AZ15" s="58"/>
      <c r="BA15" s="58"/>
      <c r="BB15" s="58" t="s">
        <v>189</v>
      </c>
      <c r="BC15" s="58" t="s">
        <v>190</v>
      </c>
      <c r="BD15" s="81"/>
      <c r="BE15" s="81">
        <v>0</v>
      </c>
      <c r="BF15" s="58" t="s">
        <v>286</v>
      </c>
      <c r="BG15" s="59">
        <v>45772</v>
      </c>
      <c r="BH15" s="59" t="s">
        <v>2323</v>
      </c>
      <c r="BI15" s="59" t="s">
        <v>2302</v>
      </c>
      <c r="BJ15" s="59" t="s">
        <v>2330</v>
      </c>
      <c r="BK15" s="59" t="s">
        <v>2328</v>
      </c>
      <c r="BL15" s="59"/>
      <c r="BM15" s="63"/>
      <c r="BN15" s="58" t="s">
        <v>2354</v>
      </c>
      <c r="BO15" s="59"/>
      <c r="BP15" s="63"/>
      <c r="BQ15" s="63" t="s">
        <v>2329</v>
      </c>
    </row>
    <row r="16" spans="1:69" ht="21.75" hidden="1" customHeight="1" x14ac:dyDescent="0.3">
      <c r="A16" s="44">
        <v>11</v>
      </c>
      <c r="B16" s="58" t="s">
        <v>155</v>
      </c>
      <c r="C16" s="58" t="s">
        <v>159</v>
      </c>
      <c r="D16" s="58" t="s">
        <v>165</v>
      </c>
      <c r="E16" s="58" t="s">
        <v>166</v>
      </c>
      <c r="F16" s="58" t="s">
        <v>167</v>
      </c>
      <c r="G16" s="58" t="s">
        <v>160</v>
      </c>
      <c r="H16" s="58" t="s">
        <v>161</v>
      </c>
      <c r="I16" s="58">
        <v>37308</v>
      </c>
      <c r="J16" s="58" t="s">
        <v>252</v>
      </c>
      <c r="K16" s="58">
        <v>37308</v>
      </c>
      <c r="L16" s="58" t="s">
        <v>253</v>
      </c>
      <c r="M16" s="58" t="s">
        <v>254</v>
      </c>
      <c r="N16" s="58">
        <v>56193</v>
      </c>
      <c r="O16" s="58" t="s">
        <v>255</v>
      </c>
      <c r="P16" s="58">
        <v>82524</v>
      </c>
      <c r="Q16" s="58" t="s">
        <v>292</v>
      </c>
      <c r="R16" s="58" t="s">
        <v>173</v>
      </c>
      <c r="S16" s="58" t="s">
        <v>293</v>
      </c>
      <c r="T16" s="58" t="s">
        <v>294</v>
      </c>
      <c r="U16" s="58" t="s">
        <v>220</v>
      </c>
      <c r="V16" s="58" t="s">
        <v>177</v>
      </c>
      <c r="W16" s="58">
        <v>541</v>
      </c>
      <c r="X16" s="58" t="s">
        <v>244</v>
      </c>
      <c r="Y16" s="58">
        <v>348874948</v>
      </c>
      <c r="Z16" s="58" t="s">
        <v>295</v>
      </c>
      <c r="AA16" s="58" t="s">
        <v>296</v>
      </c>
      <c r="AB16" s="58">
        <v>83504</v>
      </c>
      <c r="AC16" s="58" t="s">
        <v>247</v>
      </c>
      <c r="AD16" s="58">
        <v>24</v>
      </c>
      <c r="AE16" s="58" t="s">
        <v>297</v>
      </c>
      <c r="AF16" s="58" t="s">
        <v>298</v>
      </c>
      <c r="AG16" s="58" t="s">
        <v>299</v>
      </c>
      <c r="AH16" s="58" t="s">
        <v>300</v>
      </c>
      <c r="AI16" s="58" t="s">
        <v>260</v>
      </c>
      <c r="AJ16" s="58">
        <v>4721</v>
      </c>
      <c r="AK16" s="58">
        <v>4450</v>
      </c>
      <c r="AL16" s="58" t="s">
        <v>301</v>
      </c>
      <c r="AM16" s="58">
        <v>23111.93</v>
      </c>
      <c r="AN16" s="58">
        <v>12759.07</v>
      </c>
      <c r="AO16" s="58">
        <v>35871</v>
      </c>
      <c r="AP16" s="58">
        <v>60392.07</v>
      </c>
      <c r="AQ16" s="58">
        <v>10807.93</v>
      </c>
      <c r="AR16" s="58">
        <v>71200</v>
      </c>
      <c r="AS16" s="58">
        <v>60392.07</v>
      </c>
      <c r="AT16" s="58">
        <v>10807.93</v>
      </c>
      <c r="AU16" s="58">
        <v>71200</v>
      </c>
      <c r="AV16" s="58">
        <v>30</v>
      </c>
      <c r="AW16" s="58">
        <v>654</v>
      </c>
      <c r="AX16" s="58" t="s">
        <v>212</v>
      </c>
      <c r="AY16" s="73">
        <v>45173</v>
      </c>
      <c r="AZ16" s="58"/>
      <c r="BA16" s="58"/>
      <c r="BB16" s="58" t="s">
        <v>189</v>
      </c>
      <c r="BC16" s="58" t="s">
        <v>190</v>
      </c>
      <c r="BD16" s="81"/>
      <c r="BE16" s="81">
        <v>0</v>
      </c>
      <c r="BF16" s="58" t="s">
        <v>294</v>
      </c>
      <c r="BG16" s="59">
        <v>45778</v>
      </c>
      <c r="BH16" s="59" t="s">
        <v>2303</v>
      </c>
      <c r="BI16" s="58" t="s">
        <v>2326</v>
      </c>
      <c r="BJ16" s="59"/>
      <c r="BK16" s="59"/>
      <c r="BL16" s="59"/>
      <c r="BM16" s="63"/>
      <c r="BN16" s="58" t="s">
        <v>2354</v>
      </c>
      <c r="BO16" s="59"/>
      <c r="BP16" s="63"/>
      <c r="BQ16" s="63" t="s">
        <v>2327</v>
      </c>
    </row>
    <row r="17" spans="1:69" ht="21.75" hidden="1" customHeight="1" x14ac:dyDescent="0.3">
      <c r="A17" s="44">
        <v>12</v>
      </c>
      <c r="B17" s="58" t="s">
        <v>155</v>
      </c>
      <c r="C17" s="58" t="s">
        <v>159</v>
      </c>
      <c r="D17" s="58" t="s">
        <v>165</v>
      </c>
      <c r="E17" s="58" t="s">
        <v>166</v>
      </c>
      <c r="F17" s="58" t="s">
        <v>167</v>
      </c>
      <c r="G17" s="58" t="s">
        <v>160</v>
      </c>
      <c r="H17" s="58" t="s">
        <v>161</v>
      </c>
      <c r="I17" s="58">
        <v>37623</v>
      </c>
      <c r="J17" s="58" t="s">
        <v>302</v>
      </c>
      <c r="K17" s="58">
        <v>37623</v>
      </c>
      <c r="L17" s="58" t="s">
        <v>303</v>
      </c>
      <c r="M17" s="58" t="s">
        <v>304</v>
      </c>
      <c r="N17" s="58">
        <v>56537</v>
      </c>
      <c r="O17" s="58" t="s">
        <v>305</v>
      </c>
      <c r="P17" s="58">
        <v>493871</v>
      </c>
      <c r="Q17" s="58" t="s">
        <v>306</v>
      </c>
      <c r="R17" s="58" t="s">
        <v>173</v>
      </c>
      <c r="S17" s="58" t="s">
        <v>307</v>
      </c>
      <c r="T17" s="58" t="s">
        <v>308</v>
      </c>
      <c r="U17" s="58" t="s">
        <v>176</v>
      </c>
      <c r="V17" s="58" t="s">
        <v>177</v>
      </c>
      <c r="W17" s="58">
        <v>541</v>
      </c>
      <c r="X17" s="58" t="s">
        <v>244</v>
      </c>
      <c r="Y17" s="58">
        <v>348886381</v>
      </c>
      <c r="Z17" s="58" t="s">
        <v>309</v>
      </c>
      <c r="AA17" s="58" t="s">
        <v>310</v>
      </c>
      <c r="AB17" s="58">
        <v>44040</v>
      </c>
      <c r="AC17" s="58" t="s">
        <v>205</v>
      </c>
      <c r="AD17" s="58">
        <v>24</v>
      </c>
      <c r="AE17" s="58" t="s">
        <v>182</v>
      </c>
      <c r="AF17" s="58" t="s">
        <v>183</v>
      </c>
      <c r="AG17" s="58" t="s">
        <v>311</v>
      </c>
      <c r="AH17" s="58" t="s">
        <v>249</v>
      </c>
      <c r="AI17" s="58" t="s">
        <v>250</v>
      </c>
      <c r="AJ17" s="58">
        <v>2434</v>
      </c>
      <c r="AK17" s="58">
        <v>2350</v>
      </c>
      <c r="AL17" s="58" t="s">
        <v>312</v>
      </c>
      <c r="AM17" s="58">
        <v>10481.59</v>
      </c>
      <c r="AN17" s="58">
        <v>6052.41</v>
      </c>
      <c r="AO17" s="58">
        <v>16534</v>
      </c>
      <c r="AP17" s="58">
        <v>33558.410000000003</v>
      </c>
      <c r="AQ17" s="58">
        <v>6391.59</v>
      </c>
      <c r="AR17" s="58">
        <v>39950</v>
      </c>
      <c r="AS17" s="58">
        <v>33558.410000000003</v>
      </c>
      <c r="AT17" s="58">
        <v>6391.59</v>
      </c>
      <c r="AU17" s="58">
        <v>39950</v>
      </c>
      <c r="AV17" s="58">
        <v>31</v>
      </c>
      <c r="AW17" s="58">
        <v>683</v>
      </c>
      <c r="AX17" s="58" t="s">
        <v>212</v>
      </c>
      <c r="AY17" s="73">
        <v>45059</v>
      </c>
      <c r="AZ17" s="58"/>
      <c r="BA17" s="58"/>
      <c r="BB17" s="58" t="s">
        <v>189</v>
      </c>
      <c r="BC17" s="58" t="s">
        <v>190</v>
      </c>
      <c r="BD17" s="81"/>
      <c r="BE17" s="81">
        <v>0</v>
      </c>
      <c r="BF17" s="58" t="s">
        <v>308</v>
      </c>
      <c r="BG17" s="59">
        <v>45778</v>
      </c>
      <c r="BH17" s="59" t="s">
        <v>2303</v>
      </c>
      <c r="BI17" s="58" t="s">
        <v>2326</v>
      </c>
      <c r="BJ17" s="59"/>
      <c r="BK17" s="59"/>
      <c r="BL17" s="59"/>
      <c r="BM17" s="63"/>
      <c r="BN17" s="58" t="s">
        <v>2354</v>
      </c>
      <c r="BO17" s="59"/>
      <c r="BP17" s="63"/>
      <c r="BQ17" s="63" t="s">
        <v>2327</v>
      </c>
    </row>
    <row r="18" spans="1:69" ht="21.75" hidden="1" customHeight="1" x14ac:dyDescent="0.3">
      <c r="A18" s="44">
        <v>13</v>
      </c>
      <c r="B18" s="58" t="s">
        <v>155</v>
      </c>
      <c r="C18" s="58" t="s">
        <v>159</v>
      </c>
      <c r="D18" s="58" t="s">
        <v>165</v>
      </c>
      <c r="E18" s="58" t="s">
        <v>166</v>
      </c>
      <c r="F18" s="58" t="s">
        <v>167</v>
      </c>
      <c r="G18" s="58" t="s">
        <v>160</v>
      </c>
      <c r="H18" s="58" t="s">
        <v>161</v>
      </c>
      <c r="I18" s="58">
        <v>37457</v>
      </c>
      <c r="J18" s="58" t="s">
        <v>239</v>
      </c>
      <c r="K18" s="58">
        <v>37457</v>
      </c>
      <c r="L18" s="58" t="s">
        <v>197</v>
      </c>
      <c r="M18" s="58" t="s">
        <v>198</v>
      </c>
      <c r="N18" s="58">
        <v>56275</v>
      </c>
      <c r="O18" s="58" t="s">
        <v>240</v>
      </c>
      <c r="P18" s="58">
        <v>82476</v>
      </c>
      <c r="Q18" s="58" t="s">
        <v>241</v>
      </c>
      <c r="R18" s="58" t="s">
        <v>173</v>
      </c>
      <c r="S18" s="58" t="s">
        <v>313</v>
      </c>
      <c r="T18" s="58" t="s">
        <v>314</v>
      </c>
      <c r="U18" s="58" t="s">
        <v>176</v>
      </c>
      <c r="V18" s="58" t="s">
        <v>177</v>
      </c>
      <c r="W18" s="58">
        <v>541</v>
      </c>
      <c r="X18" s="58" t="s">
        <v>244</v>
      </c>
      <c r="Y18" s="58">
        <v>348886384</v>
      </c>
      <c r="Z18" s="58" t="s">
        <v>315</v>
      </c>
      <c r="AA18" s="58" t="s">
        <v>310</v>
      </c>
      <c r="AB18" s="58">
        <v>44040</v>
      </c>
      <c r="AC18" s="58" t="s">
        <v>247</v>
      </c>
      <c r="AD18" s="58">
        <v>24</v>
      </c>
      <c r="AE18" s="58" t="s">
        <v>182</v>
      </c>
      <c r="AF18" s="58" t="s">
        <v>183</v>
      </c>
      <c r="AG18" s="58" t="s">
        <v>311</v>
      </c>
      <c r="AH18" s="58" t="s">
        <v>249</v>
      </c>
      <c r="AI18" s="58" t="s">
        <v>250</v>
      </c>
      <c r="AJ18" s="58">
        <v>2434</v>
      </c>
      <c r="AK18" s="58">
        <v>2350</v>
      </c>
      <c r="AL18" s="58" t="s">
        <v>316</v>
      </c>
      <c r="AM18" s="58">
        <v>10481.59</v>
      </c>
      <c r="AN18" s="58">
        <v>6052.41</v>
      </c>
      <c r="AO18" s="58">
        <v>16534</v>
      </c>
      <c r="AP18" s="58">
        <v>33558.410000000003</v>
      </c>
      <c r="AQ18" s="58">
        <v>6391.59</v>
      </c>
      <c r="AR18" s="58">
        <v>39950</v>
      </c>
      <c r="AS18" s="58">
        <v>33558.410000000003</v>
      </c>
      <c r="AT18" s="58">
        <v>6391.59</v>
      </c>
      <c r="AU18" s="58">
        <v>39950</v>
      </c>
      <c r="AV18" s="58">
        <v>31</v>
      </c>
      <c r="AW18" s="58">
        <v>683</v>
      </c>
      <c r="AX18" s="58" t="s">
        <v>212</v>
      </c>
      <c r="AY18" s="73">
        <v>45061</v>
      </c>
      <c r="AZ18" s="58"/>
      <c r="BA18" s="58"/>
      <c r="BB18" s="58" t="s">
        <v>189</v>
      </c>
      <c r="BC18" s="58" t="s">
        <v>190</v>
      </c>
      <c r="BD18" s="81"/>
      <c r="BE18" s="81">
        <v>0</v>
      </c>
      <c r="BF18" s="58" t="s">
        <v>314</v>
      </c>
      <c r="BG18" s="59">
        <v>45776</v>
      </c>
      <c r="BH18" s="59" t="s">
        <v>2323</v>
      </c>
      <c r="BI18" s="58" t="s">
        <v>2326</v>
      </c>
      <c r="BJ18" s="59"/>
      <c r="BK18" s="59"/>
      <c r="BL18" s="59"/>
      <c r="BM18" s="63"/>
      <c r="BN18" s="58" t="s">
        <v>2354</v>
      </c>
      <c r="BO18" s="59"/>
      <c r="BP18" s="63"/>
      <c r="BQ18" s="63" t="s">
        <v>2327</v>
      </c>
    </row>
    <row r="19" spans="1:69" ht="21.75" hidden="1" customHeight="1" x14ac:dyDescent="0.3">
      <c r="A19" s="44">
        <v>14</v>
      </c>
      <c r="B19" s="58" t="s">
        <v>155</v>
      </c>
      <c r="C19" s="58" t="s">
        <v>159</v>
      </c>
      <c r="D19" s="58" t="s">
        <v>165</v>
      </c>
      <c r="E19" s="58" t="s">
        <v>166</v>
      </c>
      <c r="F19" s="58" t="s">
        <v>167</v>
      </c>
      <c r="G19" s="58" t="s">
        <v>160</v>
      </c>
      <c r="H19" s="58" t="s">
        <v>161</v>
      </c>
      <c r="I19" s="58">
        <v>37623</v>
      </c>
      <c r="J19" s="58" t="s">
        <v>302</v>
      </c>
      <c r="K19" s="58">
        <v>37623</v>
      </c>
      <c r="L19" s="58" t="s">
        <v>303</v>
      </c>
      <c r="M19" s="58" t="s">
        <v>304</v>
      </c>
      <c r="N19" s="58">
        <v>56537</v>
      </c>
      <c r="O19" s="58" t="s">
        <v>305</v>
      </c>
      <c r="P19" s="58">
        <v>493871</v>
      </c>
      <c r="Q19" s="58" t="s">
        <v>306</v>
      </c>
      <c r="R19" s="58" t="s">
        <v>173</v>
      </c>
      <c r="S19" s="58" t="s">
        <v>317</v>
      </c>
      <c r="T19" s="58" t="s">
        <v>318</v>
      </c>
      <c r="U19" s="58" t="s">
        <v>176</v>
      </c>
      <c r="V19" s="58" t="s">
        <v>177</v>
      </c>
      <c r="W19" s="58">
        <v>541</v>
      </c>
      <c r="X19" s="58" t="s">
        <v>178</v>
      </c>
      <c r="Y19" s="58">
        <v>348886385</v>
      </c>
      <c r="Z19" s="58" t="s">
        <v>319</v>
      </c>
      <c r="AA19" s="58" t="s">
        <v>310</v>
      </c>
      <c r="AB19" s="58">
        <v>44040</v>
      </c>
      <c r="AC19" s="58" t="s">
        <v>205</v>
      </c>
      <c r="AD19" s="58">
        <v>24</v>
      </c>
      <c r="AE19" s="58" t="s">
        <v>182</v>
      </c>
      <c r="AF19" s="58" t="s">
        <v>183</v>
      </c>
      <c r="AG19" s="58" t="s">
        <v>311</v>
      </c>
      <c r="AH19" s="58" t="s">
        <v>249</v>
      </c>
      <c r="AI19" s="58" t="s">
        <v>250</v>
      </c>
      <c r="AJ19" s="58">
        <v>2434</v>
      </c>
      <c r="AK19" s="58">
        <v>2350</v>
      </c>
      <c r="AL19" s="58" t="s">
        <v>320</v>
      </c>
      <c r="AM19" s="58">
        <v>10481.59</v>
      </c>
      <c r="AN19" s="58">
        <v>6052.41</v>
      </c>
      <c r="AO19" s="58">
        <v>16534</v>
      </c>
      <c r="AP19" s="58">
        <v>33558.410000000003</v>
      </c>
      <c r="AQ19" s="58">
        <v>6391.59</v>
      </c>
      <c r="AR19" s="58">
        <v>39950</v>
      </c>
      <c r="AS19" s="58">
        <v>33558.410000000003</v>
      </c>
      <c r="AT19" s="58">
        <v>6391.59</v>
      </c>
      <c r="AU19" s="58">
        <v>39950</v>
      </c>
      <c r="AV19" s="58">
        <v>31</v>
      </c>
      <c r="AW19" s="58">
        <v>683</v>
      </c>
      <c r="AX19" s="58" t="s">
        <v>212</v>
      </c>
      <c r="AY19" s="73">
        <v>45058</v>
      </c>
      <c r="AZ19" s="58"/>
      <c r="BA19" s="58"/>
      <c r="BB19" s="58" t="s">
        <v>189</v>
      </c>
      <c r="BC19" s="58" t="s">
        <v>190</v>
      </c>
      <c r="BD19" s="81"/>
      <c r="BE19" s="81">
        <v>0</v>
      </c>
      <c r="BF19" s="58" t="s">
        <v>318</v>
      </c>
      <c r="BG19" s="59">
        <v>45778</v>
      </c>
      <c r="BH19" s="59" t="s">
        <v>2303</v>
      </c>
      <c r="BI19" s="58" t="s">
        <v>2326</v>
      </c>
      <c r="BJ19" s="59"/>
      <c r="BK19" s="59"/>
      <c r="BL19" s="59"/>
      <c r="BM19" s="63"/>
      <c r="BN19" s="58" t="s">
        <v>2354</v>
      </c>
      <c r="BO19" s="59"/>
      <c r="BP19" s="63"/>
      <c r="BQ19" s="63" t="s">
        <v>2327</v>
      </c>
    </row>
    <row r="20" spans="1:69" ht="21.75" hidden="1" customHeight="1" x14ac:dyDescent="0.3">
      <c r="A20" s="44">
        <v>15</v>
      </c>
      <c r="B20" s="58" t="s">
        <v>155</v>
      </c>
      <c r="C20" s="58" t="s">
        <v>159</v>
      </c>
      <c r="D20" s="58" t="s">
        <v>165</v>
      </c>
      <c r="E20" s="58" t="s">
        <v>166</v>
      </c>
      <c r="F20" s="58" t="s">
        <v>167</v>
      </c>
      <c r="G20" s="58" t="s">
        <v>160</v>
      </c>
      <c r="H20" s="58" t="s">
        <v>161</v>
      </c>
      <c r="I20" s="58">
        <v>37623</v>
      </c>
      <c r="J20" s="58" t="s">
        <v>302</v>
      </c>
      <c r="K20" s="58">
        <v>37623</v>
      </c>
      <c r="L20" s="58" t="s">
        <v>303</v>
      </c>
      <c r="M20" s="58" t="s">
        <v>304</v>
      </c>
      <c r="N20" s="58">
        <v>56537</v>
      </c>
      <c r="O20" s="58" t="s">
        <v>305</v>
      </c>
      <c r="P20" s="58">
        <v>493871</v>
      </c>
      <c r="Q20" s="58" t="s">
        <v>306</v>
      </c>
      <c r="R20" s="58" t="s">
        <v>173</v>
      </c>
      <c r="S20" s="58" t="s">
        <v>321</v>
      </c>
      <c r="T20" s="58" t="s">
        <v>322</v>
      </c>
      <c r="U20" s="58" t="s">
        <v>176</v>
      </c>
      <c r="V20" s="58" t="s">
        <v>177</v>
      </c>
      <c r="W20" s="58">
        <v>541</v>
      </c>
      <c r="X20" s="58" t="s">
        <v>244</v>
      </c>
      <c r="Y20" s="58">
        <v>348906281</v>
      </c>
      <c r="Z20" s="58" t="s">
        <v>323</v>
      </c>
      <c r="AA20" s="58" t="s">
        <v>310</v>
      </c>
      <c r="AB20" s="58">
        <v>44040</v>
      </c>
      <c r="AC20" s="58" t="s">
        <v>205</v>
      </c>
      <c r="AD20" s="58">
        <v>24</v>
      </c>
      <c r="AE20" s="58" t="s">
        <v>182</v>
      </c>
      <c r="AF20" s="58" t="s">
        <v>183</v>
      </c>
      <c r="AG20" s="58" t="s">
        <v>311</v>
      </c>
      <c r="AH20" s="58" t="s">
        <v>249</v>
      </c>
      <c r="AI20" s="58" t="s">
        <v>250</v>
      </c>
      <c r="AJ20" s="58">
        <v>2434</v>
      </c>
      <c r="AK20" s="58">
        <v>2350</v>
      </c>
      <c r="AL20" s="58" t="s">
        <v>324</v>
      </c>
      <c r="AM20" s="58">
        <v>10481.59</v>
      </c>
      <c r="AN20" s="58">
        <v>6052.41</v>
      </c>
      <c r="AO20" s="58">
        <v>16534</v>
      </c>
      <c r="AP20" s="58">
        <v>33558.410000000003</v>
      </c>
      <c r="AQ20" s="58">
        <v>6391.59</v>
      </c>
      <c r="AR20" s="58">
        <v>39950</v>
      </c>
      <c r="AS20" s="58">
        <v>33558.410000000003</v>
      </c>
      <c r="AT20" s="58">
        <v>6391.59</v>
      </c>
      <c r="AU20" s="58">
        <v>39950</v>
      </c>
      <c r="AV20" s="58">
        <v>31</v>
      </c>
      <c r="AW20" s="58">
        <v>683</v>
      </c>
      <c r="AX20" s="58" t="s">
        <v>212</v>
      </c>
      <c r="AY20" s="73">
        <v>45062</v>
      </c>
      <c r="AZ20" s="58"/>
      <c r="BA20" s="58"/>
      <c r="BB20" s="58" t="s">
        <v>189</v>
      </c>
      <c r="BC20" s="58" t="s">
        <v>190</v>
      </c>
      <c r="BD20" s="81"/>
      <c r="BE20" s="81">
        <v>0</v>
      </c>
      <c r="BF20" s="58" t="s">
        <v>322</v>
      </c>
      <c r="BG20" s="59">
        <v>45778</v>
      </c>
      <c r="BH20" s="59" t="s">
        <v>2303</v>
      </c>
      <c r="BI20" s="58" t="s">
        <v>2326</v>
      </c>
      <c r="BJ20" s="59"/>
      <c r="BK20" s="59"/>
      <c r="BL20" s="59"/>
      <c r="BM20" s="63"/>
      <c r="BN20" s="58" t="s">
        <v>2354</v>
      </c>
      <c r="BO20" s="59"/>
      <c r="BP20" s="63"/>
      <c r="BQ20" s="63" t="s">
        <v>2327</v>
      </c>
    </row>
    <row r="21" spans="1:69" ht="21.75" customHeight="1" x14ac:dyDescent="0.3">
      <c r="A21" s="44">
        <v>16</v>
      </c>
      <c r="B21" s="58" t="s">
        <v>155</v>
      </c>
      <c r="C21" s="58" t="s">
        <v>159</v>
      </c>
      <c r="D21" s="58" t="s">
        <v>165</v>
      </c>
      <c r="E21" s="58" t="s">
        <v>166</v>
      </c>
      <c r="F21" s="58" t="s">
        <v>167</v>
      </c>
      <c r="G21" s="58" t="s">
        <v>160</v>
      </c>
      <c r="H21" s="58" t="s">
        <v>161</v>
      </c>
      <c r="I21" s="58">
        <v>37385</v>
      </c>
      <c r="J21" s="58" t="s">
        <v>325</v>
      </c>
      <c r="K21" s="58">
        <v>37385</v>
      </c>
      <c r="L21" s="58" t="s">
        <v>169</v>
      </c>
      <c r="M21" s="58" t="s">
        <v>170</v>
      </c>
      <c r="N21" s="58">
        <v>56551</v>
      </c>
      <c r="O21" s="58" t="s">
        <v>326</v>
      </c>
      <c r="P21" s="58">
        <v>82986</v>
      </c>
      <c r="Q21" s="58" t="s">
        <v>327</v>
      </c>
      <c r="R21" s="58" t="s">
        <v>173</v>
      </c>
      <c r="S21" s="58" t="s">
        <v>328</v>
      </c>
      <c r="T21" s="58" t="s">
        <v>329</v>
      </c>
      <c r="U21" s="58" t="s">
        <v>330</v>
      </c>
      <c r="V21" s="58" t="s">
        <v>177</v>
      </c>
      <c r="W21" s="58">
        <v>541</v>
      </c>
      <c r="X21" s="58" t="s">
        <v>178</v>
      </c>
      <c r="Y21" s="58">
        <v>349006143</v>
      </c>
      <c r="Z21" s="58" t="s">
        <v>331</v>
      </c>
      <c r="AA21" s="58" t="s">
        <v>332</v>
      </c>
      <c r="AB21" s="58">
        <v>65959</v>
      </c>
      <c r="AC21" s="58" t="s">
        <v>333</v>
      </c>
      <c r="AD21" s="58">
        <v>24</v>
      </c>
      <c r="AE21" s="58" t="s">
        <v>334</v>
      </c>
      <c r="AF21" s="58" t="s">
        <v>335</v>
      </c>
      <c r="AG21" s="58" t="s">
        <v>336</v>
      </c>
      <c r="AH21" s="58" t="s">
        <v>236</v>
      </c>
      <c r="AI21" s="58" t="s">
        <v>337</v>
      </c>
      <c r="AJ21" s="58">
        <v>3830</v>
      </c>
      <c r="AK21" s="58">
        <v>3500</v>
      </c>
      <c r="AL21" s="58" t="s">
        <v>338</v>
      </c>
      <c r="AM21" s="58">
        <v>62526.71</v>
      </c>
      <c r="AN21" s="58">
        <v>18353.29</v>
      </c>
      <c r="AO21" s="58">
        <v>80880</v>
      </c>
      <c r="AP21" s="58">
        <v>3432.29</v>
      </c>
      <c r="AQ21" s="58">
        <v>17.71</v>
      </c>
      <c r="AR21" s="58">
        <v>3450</v>
      </c>
      <c r="AS21" s="58">
        <v>3432.29</v>
      </c>
      <c r="AT21" s="58">
        <v>17.71</v>
      </c>
      <c r="AU21" s="58">
        <v>3450</v>
      </c>
      <c r="AV21" s="58">
        <v>30</v>
      </c>
      <c r="AW21" s="58">
        <v>194</v>
      </c>
      <c r="AX21" s="58" t="s">
        <v>188</v>
      </c>
      <c r="AY21" s="73">
        <v>45628</v>
      </c>
      <c r="AZ21" s="58"/>
      <c r="BA21" s="58"/>
      <c r="BB21" s="58" t="s">
        <v>189</v>
      </c>
      <c r="BC21" s="58" t="s">
        <v>190</v>
      </c>
      <c r="BD21" s="81"/>
      <c r="BE21" s="81">
        <v>0</v>
      </c>
      <c r="BF21" s="58" t="s">
        <v>329</v>
      </c>
      <c r="BG21" s="59">
        <v>45775</v>
      </c>
      <c r="BH21" s="59" t="s">
        <v>2323</v>
      </c>
      <c r="BI21" s="59" t="s">
        <v>2302</v>
      </c>
      <c r="BJ21" s="59" t="s">
        <v>2324</v>
      </c>
      <c r="BK21" s="59" t="s">
        <v>2328</v>
      </c>
      <c r="BL21" s="59"/>
      <c r="BM21" s="63"/>
      <c r="BN21" s="58" t="s">
        <v>2354</v>
      </c>
      <c r="BO21" s="59"/>
      <c r="BP21" s="63"/>
      <c r="BQ21" s="63" t="s">
        <v>2329</v>
      </c>
    </row>
    <row r="22" spans="1:69" ht="21.75" hidden="1" customHeight="1" x14ac:dyDescent="0.3">
      <c r="A22" s="44">
        <v>17</v>
      </c>
      <c r="B22" s="58" t="s">
        <v>155</v>
      </c>
      <c r="C22" s="58" t="s">
        <v>159</v>
      </c>
      <c r="D22" s="58" t="s">
        <v>165</v>
      </c>
      <c r="E22" s="58" t="s">
        <v>166</v>
      </c>
      <c r="F22" s="58" t="s">
        <v>167</v>
      </c>
      <c r="G22" s="58" t="s">
        <v>160</v>
      </c>
      <c r="H22" s="58" t="s">
        <v>161</v>
      </c>
      <c r="I22" s="58">
        <v>37384</v>
      </c>
      <c r="J22" s="58" t="s">
        <v>339</v>
      </c>
      <c r="K22" s="58">
        <v>37384</v>
      </c>
      <c r="L22" s="58" t="s">
        <v>253</v>
      </c>
      <c r="M22" s="58" t="s">
        <v>254</v>
      </c>
      <c r="N22" s="58">
        <v>56457</v>
      </c>
      <c r="O22" s="58" t="s">
        <v>340</v>
      </c>
      <c r="P22" s="58">
        <v>82866</v>
      </c>
      <c r="Q22" s="58" t="s">
        <v>341</v>
      </c>
      <c r="R22" s="58" t="s">
        <v>173</v>
      </c>
      <c r="S22" s="58" t="s">
        <v>342</v>
      </c>
      <c r="T22" s="58" t="s">
        <v>343</v>
      </c>
      <c r="U22" s="58" t="s">
        <v>176</v>
      </c>
      <c r="V22" s="58" t="s">
        <v>177</v>
      </c>
      <c r="W22" s="58">
        <v>541</v>
      </c>
      <c r="X22" s="58" t="s">
        <v>244</v>
      </c>
      <c r="Y22" s="58">
        <v>349006162</v>
      </c>
      <c r="Z22" s="58" t="s">
        <v>344</v>
      </c>
      <c r="AA22" s="58" t="s">
        <v>332</v>
      </c>
      <c r="AB22" s="58">
        <v>41952</v>
      </c>
      <c r="AC22" s="58" t="s">
        <v>181</v>
      </c>
      <c r="AD22" s="58">
        <v>24</v>
      </c>
      <c r="AE22" s="58" t="s">
        <v>182</v>
      </c>
      <c r="AF22" s="58" t="s">
        <v>183</v>
      </c>
      <c r="AG22" s="58" t="s">
        <v>345</v>
      </c>
      <c r="AH22" s="58" t="s">
        <v>249</v>
      </c>
      <c r="AI22" s="58" t="s">
        <v>346</v>
      </c>
      <c r="AJ22" s="58">
        <v>1834</v>
      </c>
      <c r="AK22" s="58">
        <v>2250</v>
      </c>
      <c r="AL22" s="58" t="s">
        <v>347</v>
      </c>
      <c r="AM22" s="58">
        <v>35466.730000000003</v>
      </c>
      <c r="AN22" s="58">
        <v>11367.27</v>
      </c>
      <c r="AO22" s="58">
        <v>46834</v>
      </c>
      <c r="AP22" s="58">
        <v>6485.27</v>
      </c>
      <c r="AQ22" s="58">
        <v>264.73</v>
      </c>
      <c r="AR22" s="58">
        <v>6750</v>
      </c>
      <c r="AS22" s="58">
        <v>6485.27</v>
      </c>
      <c r="AT22" s="58">
        <v>264.73</v>
      </c>
      <c r="AU22" s="58">
        <v>6750</v>
      </c>
      <c r="AV22" s="58">
        <v>31</v>
      </c>
      <c r="AW22" s="58">
        <v>259</v>
      </c>
      <c r="AX22" s="58" t="s">
        <v>188</v>
      </c>
      <c r="AY22" s="73">
        <v>45474</v>
      </c>
      <c r="AZ22" s="58"/>
      <c r="BA22" s="58"/>
      <c r="BB22" s="58" t="s">
        <v>189</v>
      </c>
      <c r="BC22" s="58" t="s">
        <v>190</v>
      </c>
      <c r="BD22" s="81"/>
      <c r="BE22" s="81">
        <v>0</v>
      </c>
      <c r="BF22" s="58" t="s">
        <v>343</v>
      </c>
      <c r="BG22" s="59">
        <v>45769</v>
      </c>
      <c r="BH22" s="59" t="s">
        <v>2323</v>
      </c>
      <c r="BI22" s="58" t="s">
        <v>2326</v>
      </c>
      <c r="BJ22" s="59"/>
      <c r="BK22" s="59"/>
      <c r="BL22" s="59"/>
      <c r="BM22" s="63"/>
      <c r="BN22" s="58" t="s">
        <v>2354</v>
      </c>
      <c r="BO22" s="59"/>
      <c r="BP22" s="63"/>
      <c r="BQ22" s="63" t="s">
        <v>2327</v>
      </c>
    </row>
    <row r="23" spans="1:69" ht="21.75" customHeight="1" x14ac:dyDescent="0.3">
      <c r="A23" s="44">
        <v>18</v>
      </c>
      <c r="B23" s="58" t="s">
        <v>155</v>
      </c>
      <c r="C23" s="58" t="s">
        <v>159</v>
      </c>
      <c r="D23" s="58" t="s">
        <v>165</v>
      </c>
      <c r="E23" s="58" t="s">
        <v>166</v>
      </c>
      <c r="F23" s="58" t="s">
        <v>167</v>
      </c>
      <c r="G23" s="58" t="s">
        <v>160</v>
      </c>
      <c r="H23" s="58" t="s">
        <v>161</v>
      </c>
      <c r="I23" s="58">
        <v>37472</v>
      </c>
      <c r="J23" s="58" t="s">
        <v>348</v>
      </c>
      <c r="K23" s="58">
        <v>37472</v>
      </c>
      <c r="L23" s="58" t="s">
        <v>214</v>
      </c>
      <c r="M23" s="58" t="s">
        <v>215</v>
      </c>
      <c r="N23" s="58">
        <v>56492</v>
      </c>
      <c r="O23" s="58" t="s">
        <v>349</v>
      </c>
      <c r="P23" s="58">
        <v>82888</v>
      </c>
      <c r="Q23" s="58" t="s">
        <v>350</v>
      </c>
      <c r="R23" s="58" t="s">
        <v>173</v>
      </c>
      <c r="S23" s="58" t="s">
        <v>351</v>
      </c>
      <c r="T23" s="58" t="s">
        <v>352</v>
      </c>
      <c r="U23" s="58" t="s">
        <v>220</v>
      </c>
      <c r="V23" s="58" t="s">
        <v>177</v>
      </c>
      <c r="W23" s="58">
        <v>541</v>
      </c>
      <c r="X23" s="58" t="s">
        <v>244</v>
      </c>
      <c r="Y23" s="58">
        <v>349006589</v>
      </c>
      <c r="Z23" s="58" t="s">
        <v>353</v>
      </c>
      <c r="AA23" s="58" t="s">
        <v>332</v>
      </c>
      <c r="AB23" s="58">
        <v>44040</v>
      </c>
      <c r="AC23" s="58" t="s">
        <v>333</v>
      </c>
      <c r="AD23" s="58">
        <v>24</v>
      </c>
      <c r="AE23" s="58" t="s">
        <v>182</v>
      </c>
      <c r="AF23" s="58" t="s">
        <v>183</v>
      </c>
      <c r="AG23" s="58" t="s">
        <v>345</v>
      </c>
      <c r="AH23" s="58" t="s">
        <v>249</v>
      </c>
      <c r="AI23" s="58" t="s">
        <v>354</v>
      </c>
      <c r="AJ23" s="58">
        <v>2231</v>
      </c>
      <c r="AK23" s="58">
        <v>2350</v>
      </c>
      <c r="AL23" s="58" t="s">
        <v>355</v>
      </c>
      <c r="AM23" s="58">
        <v>40092.46</v>
      </c>
      <c r="AN23" s="58">
        <v>12195.54</v>
      </c>
      <c r="AO23" s="58">
        <v>52288</v>
      </c>
      <c r="AP23" s="58">
        <v>3947.54</v>
      </c>
      <c r="AQ23" s="58">
        <v>45.46</v>
      </c>
      <c r="AR23" s="58">
        <v>3993</v>
      </c>
      <c r="AS23" s="58">
        <v>3947.54</v>
      </c>
      <c r="AT23" s="58">
        <v>45.46</v>
      </c>
      <c r="AU23" s="58">
        <v>3993</v>
      </c>
      <c r="AV23" s="58">
        <v>31</v>
      </c>
      <c r="AW23" s="58">
        <v>223</v>
      </c>
      <c r="AX23" s="58" t="s">
        <v>188</v>
      </c>
      <c r="AY23" s="73">
        <v>45741</v>
      </c>
      <c r="AZ23" s="58"/>
      <c r="BA23" s="58"/>
      <c r="BB23" s="58" t="s">
        <v>189</v>
      </c>
      <c r="BC23" s="58" t="s">
        <v>190</v>
      </c>
      <c r="BD23" s="81"/>
      <c r="BE23" s="81">
        <v>0</v>
      </c>
      <c r="BF23" s="58" t="s">
        <v>352</v>
      </c>
      <c r="BG23" s="59">
        <v>45770</v>
      </c>
      <c r="BH23" s="59" t="s">
        <v>2323</v>
      </c>
      <c r="BI23" s="59" t="s">
        <v>2302</v>
      </c>
      <c r="BJ23" s="59" t="s">
        <v>2304</v>
      </c>
      <c r="BK23" s="59" t="s">
        <v>2328</v>
      </c>
      <c r="BL23" s="59"/>
      <c r="BM23" s="63"/>
      <c r="BN23" s="58" t="s">
        <v>2354</v>
      </c>
      <c r="BO23" s="59"/>
      <c r="BP23" s="63"/>
      <c r="BQ23" s="63" t="s">
        <v>2420</v>
      </c>
    </row>
    <row r="24" spans="1:69" ht="21.75" hidden="1" customHeight="1" x14ac:dyDescent="0.3">
      <c r="A24" s="44">
        <v>19</v>
      </c>
      <c r="B24" s="58" t="s">
        <v>155</v>
      </c>
      <c r="C24" s="58" t="s">
        <v>159</v>
      </c>
      <c r="D24" s="58" t="s">
        <v>165</v>
      </c>
      <c r="E24" s="58" t="s">
        <v>166</v>
      </c>
      <c r="F24" s="58" t="s">
        <v>167</v>
      </c>
      <c r="G24" s="58" t="s">
        <v>160</v>
      </c>
      <c r="H24" s="58" t="s">
        <v>161</v>
      </c>
      <c r="I24" s="58">
        <v>37555</v>
      </c>
      <c r="J24" s="58" t="s">
        <v>356</v>
      </c>
      <c r="K24" s="58">
        <v>37555</v>
      </c>
      <c r="L24" s="58" t="s">
        <v>253</v>
      </c>
      <c r="M24" s="58" t="s">
        <v>254</v>
      </c>
      <c r="N24" s="58">
        <v>56406</v>
      </c>
      <c r="O24" s="58" t="s">
        <v>357</v>
      </c>
      <c r="P24" s="58">
        <v>82689</v>
      </c>
      <c r="Q24" s="58" t="s">
        <v>358</v>
      </c>
      <c r="R24" s="58" t="s">
        <v>173</v>
      </c>
      <c r="S24" s="58" t="s">
        <v>359</v>
      </c>
      <c r="T24" s="58" t="s">
        <v>360</v>
      </c>
      <c r="U24" s="58" t="s">
        <v>176</v>
      </c>
      <c r="V24" s="58" t="s">
        <v>177</v>
      </c>
      <c r="W24" s="58">
        <v>541</v>
      </c>
      <c r="X24" s="58" t="s">
        <v>178</v>
      </c>
      <c r="Y24" s="58">
        <v>349007159</v>
      </c>
      <c r="Z24" s="58" t="s">
        <v>361</v>
      </c>
      <c r="AA24" s="58" t="s">
        <v>332</v>
      </c>
      <c r="AB24" s="58">
        <v>62828</v>
      </c>
      <c r="AC24" s="58" t="s">
        <v>362</v>
      </c>
      <c r="AD24" s="58">
        <v>24</v>
      </c>
      <c r="AE24" s="58" t="s">
        <v>223</v>
      </c>
      <c r="AF24" s="58" t="s">
        <v>363</v>
      </c>
      <c r="AG24" s="58" t="s">
        <v>364</v>
      </c>
      <c r="AH24" s="58" t="s">
        <v>209</v>
      </c>
      <c r="AI24" s="58" t="s">
        <v>260</v>
      </c>
      <c r="AJ24" s="58">
        <v>3270</v>
      </c>
      <c r="AK24" s="58">
        <v>3350</v>
      </c>
      <c r="AL24" s="58" t="s">
        <v>211</v>
      </c>
      <c r="AM24" s="58">
        <v>24814.48</v>
      </c>
      <c r="AN24" s="58">
        <v>12072.49</v>
      </c>
      <c r="AO24" s="58">
        <v>36886.97</v>
      </c>
      <c r="AP24" s="58">
        <v>38013.519999999997</v>
      </c>
      <c r="AQ24" s="58">
        <v>5419.51</v>
      </c>
      <c r="AR24" s="58">
        <v>43433.03</v>
      </c>
      <c r="AS24" s="58">
        <v>38013.519999999997</v>
      </c>
      <c r="AT24" s="58">
        <v>5419.51</v>
      </c>
      <c r="AU24" s="58">
        <v>43433.03</v>
      </c>
      <c r="AV24" s="58">
        <v>31</v>
      </c>
      <c r="AW24" s="58">
        <v>566</v>
      </c>
      <c r="AX24" s="58" t="s">
        <v>212</v>
      </c>
      <c r="AY24" s="73">
        <v>45287</v>
      </c>
      <c r="AZ24" s="58"/>
      <c r="BA24" s="58"/>
      <c r="BB24" s="58" t="s">
        <v>189</v>
      </c>
      <c r="BC24" s="58" t="s">
        <v>190</v>
      </c>
      <c r="BD24" s="81"/>
      <c r="BE24" s="81">
        <v>0</v>
      </c>
      <c r="BF24" s="58" t="s">
        <v>360</v>
      </c>
      <c r="BG24" s="59">
        <v>45778</v>
      </c>
      <c r="BH24" s="59" t="s">
        <v>2303</v>
      </c>
      <c r="BI24" s="58" t="s">
        <v>2326</v>
      </c>
      <c r="BJ24" s="59"/>
      <c r="BK24" s="59"/>
      <c r="BL24" s="59"/>
      <c r="BM24" s="63"/>
      <c r="BN24" s="58" t="s">
        <v>2354</v>
      </c>
      <c r="BO24" s="59"/>
      <c r="BP24" s="63"/>
      <c r="BQ24" s="63" t="s">
        <v>2327</v>
      </c>
    </row>
    <row r="25" spans="1:69" ht="21.75" customHeight="1" x14ac:dyDescent="0.3">
      <c r="A25" s="44">
        <v>20</v>
      </c>
      <c r="B25" s="58" t="s">
        <v>155</v>
      </c>
      <c r="C25" s="58" t="s">
        <v>159</v>
      </c>
      <c r="D25" s="58" t="s">
        <v>165</v>
      </c>
      <c r="E25" s="58" t="s">
        <v>166</v>
      </c>
      <c r="F25" s="58" t="s">
        <v>167</v>
      </c>
      <c r="G25" s="58" t="s">
        <v>160</v>
      </c>
      <c r="H25" s="58" t="s">
        <v>161</v>
      </c>
      <c r="I25" s="58">
        <v>37618</v>
      </c>
      <c r="J25" s="58" t="s">
        <v>365</v>
      </c>
      <c r="K25" s="58">
        <v>37618</v>
      </c>
      <c r="L25" s="58" t="s">
        <v>169</v>
      </c>
      <c r="M25" s="58" t="s">
        <v>170</v>
      </c>
      <c r="N25" s="58">
        <v>56524</v>
      </c>
      <c r="O25" s="58" t="s">
        <v>366</v>
      </c>
      <c r="P25" s="58">
        <v>82936</v>
      </c>
      <c r="Q25" s="58" t="s">
        <v>367</v>
      </c>
      <c r="R25" s="58" t="s">
        <v>173</v>
      </c>
      <c r="S25" s="58" t="s">
        <v>368</v>
      </c>
      <c r="T25" s="58" t="s">
        <v>369</v>
      </c>
      <c r="U25" s="58" t="s">
        <v>176</v>
      </c>
      <c r="V25" s="58" t="s">
        <v>177</v>
      </c>
      <c r="W25" s="58">
        <v>541</v>
      </c>
      <c r="X25" s="58" t="s">
        <v>178</v>
      </c>
      <c r="Y25" s="58">
        <v>349008831</v>
      </c>
      <c r="Z25" s="58" t="s">
        <v>370</v>
      </c>
      <c r="AA25" s="58" t="s">
        <v>332</v>
      </c>
      <c r="AB25" s="58">
        <v>54478</v>
      </c>
      <c r="AC25" s="58" t="s">
        <v>362</v>
      </c>
      <c r="AD25" s="58">
        <v>24</v>
      </c>
      <c r="AE25" s="58" t="s">
        <v>233</v>
      </c>
      <c r="AF25" s="58" t="s">
        <v>269</v>
      </c>
      <c r="AG25" s="58" t="s">
        <v>371</v>
      </c>
      <c r="AH25" s="58" t="s">
        <v>236</v>
      </c>
      <c r="AI25" s="58" t="s">
        <v>337</v>
      </c>
      <c r="AJ25" s="58">
        <v>2995</v>
      </c>
      <c r="AK25" s="58">
        <v>2900</v>
      </c>
      <c r="AL25" s="58" t="s">
        <v>372</v>
      </c>
      <c r="AM25" s="58">
        <v>13221.36</v>
      </c>
      <c r="AN25" s="58">
        <v>8173.64</v>
      </c>
      <c r="AO25" s="58">
        <v>21395</v>
      </c>
      <c r="AP25" s="58">
        <v>41256.639999999999</v>
      </c>
      <c r="AQ25" s="58">
        <v>7043.36</v>
      </c>
      <c r="AR25" s="58">
        <v>48300</v>
      </c>
      <c r="AS25" s="58">
        <v>41256.639999999999</v>
      </c>
      <c r="AT25" s="58">
        <v>7043.36</v>
      </c>
      <c r="AU25" s="58">
        <v>48300</v>
      </c>
      <c r="AV25" s="58">
        <v>30</v>
      </c>
      <c r="AW25" s="58">
        <v>682</v>
      </c>
      <c r="AX25" s="58" t="s">
        <v>212</v>
      </c>
      <c r="AY25" s="73">
        <v>45280</v>
      </c>
      <c r="AZ25" s="58"/>
      <c r="BA25" s="58"/>
      <c r="BB25" s="58" t="s">
        <v>189</v>
      </c>
      <c r="BC25" s="58" t="s">
        <v>190</v>
      </c>
      <c r="BD25" s="81"/>
      <c r="BE25" s="81">
        <v>0</v>
      </c>
      <c r="BF25" s="58" t="s">
        <v>369</v>
      </c>
      <c r="BG25" s="59">
        <v>45772</v>
      </c>
      <c r="BH25" s="59" t="s">
        <v>2323</v>
      </c>
      <c r="BI25" s="59" t="s">
        <v>2302</v>
      </c>
      <c r="BJ25" s="59" t="s">
        <v>2324</v>
      </c>
      <c r="BK25" s="59" t="s">
        <v>2328</v>
      </c>
      <c r="BL25" s="59"/>
      <c r="BM25" s="63"/>
      <c r="BN25" s="58" t="s">
        <v>2354</v>
      </c>
      <c r="BO25" s="59"/>
      <c r="BP25" s="63"/>
      <c r="BQ25" s="63" t="s">
        <v>2331</v>
      </c>
    </row>
    <row r="26" spans="1:69" ht="21.75" customHeight="1" x14ac:dyDescent="0.3">
      <c r="A26" s="44">
        <v>21</v>
      </c>
      <c r="B26" s="58" t="s">
        <v>155</v>
      </c>
      <c r="C26" s="58" t="s">
        <v>159</v>
      </c>
      <c r="D26" s="58" t="s">
        <v>165</v>
      </c>
      <c r="E26" s="58" t="s">
        <v>166</v>
      </c>
      <c r="F26" s="58" t="s">
        <v>167</v>
      </c>
      <c r="G26" s="58" t="s">
        <v>160</v>
      </c>
      <c r="H26" s="58" t="s">
        <v>161</v>
      </c>
      <c r="I26" s="58">
        <v>37350</v>
      </c>
      <c r="J26" s="58" t="s">
        <v>373</v>
      </c>
      <c r="K26" s="58">
        <v>37350</v>
      </c>
      <c r="L26" s="58" t="s">
        <v>169</v>
      </c>
      <c r="M26" s="58" t="s">
        <v>170</v>
      </c>
      <c r="N26" s="58">
        <v>56130</v>
      </c>
      <c r="O26" s="58" t="s">
        <v>374</v>
      </c>
      <c r="P26" s="58">
        <v>82619</v>
      </c>
      <c r="Q26" s="58" t="s">
        <v>375</v>
      </c>
      <c r="R26" s="58" t="s">
        <v>173</v>
      </c>
      <c r="S26" s="58" t="s">
        <v>376</v>
      </c>
      <c r="T26" s="58" t="s">
        <v>377</v>
      </c>
      <c r="U26" s="58" t="s">
        <v>176</v>
      </c>
      <c r="V26" s="58" t="s">
        <v>177</v>
      </c>
      <c r="W26" s="58">
        <v>541</v>
      </c>
      <c r="X26" s="58" t="s">
        <v>178</v>
      </c>
      <c r="Y26" s="58">
        <v>349051577</v>
      </c>
      <c r="Z26" s="58" t="s">
        <v>378</v>
      </c>
      <c r="AA26" s="58" t="s">
        <v>379</v>
      </c>
      <c r="AB26" s="58">
        <v>73066</v>
      </c>
      <c r="AC26" s="58" t="s">
        <v>362</v>
      </c>
      <c r="AD26" s="58">
        <v>24</v>
      </c>
      <c r="AE26" s="58" t="s">
        <v>223</v>
      </c>
      <c r="AF26" s="58" t="s">
        <v>183</v>
      </c>
      <c r="AG26" s="58" t="s">
        <v>380</v>
      </c>
      <c r="AH26" s="58" t="s">
        <v>249</v>
      </c>
      <c r="AI26" s="58" t="s">
        <v>260</v>
      </c>
      <c r="AJ26" s="58">
        <v>3584</v>
      </c>
      <c r="AK26" s="58">
        <v>3900</v>
      </c>
      <c r="AL26" s="58" t="s">
        <v>211</v>
      </c>
      <c r="AM26" s="58">
        <v>25873.39</v>
      </c>
      <c r="AN26" s="58">
        <v>12856.43</v>
      </c>
      <c r="AO26" s="58">
        <v>38729.82</v>
      </c>
      <c r="AP26" s="58">
        <v>47192.61</v>
      </c>
      <c r="AQ26" s="58">
        <v>7361.57</v>
      </c>
      <c r="AR26" s="58">
        <v>54554.18</v>
      </c>
      <c r="AS26" s="58">
        <v>47192.61</v>
      </c>
      <c r="AT26" s="58">
        <v>7361.57</v>
      </c>
      <c r="AU26" s="58">
        <v>54554.18</v>
      </c>
      <c r="AV26" s="58">
        <v>31</v>
      </c>
      <c r="AW26" s="58">
        <v>593</v>
      </c>
      <c r="AX26" s="58" t="s">
        <v>212</v>
      </c>
      <c r="AY26" s="73">
        <v>45287</v>
      </c>
      <c r="AZ26" s="58"/>
      <c r="BA26" s="58"/>
      <c r="BB26" s="58" t="s">
        <v>189</v>
      </c>
      <c r="BC26" s="58" t="s">
        <v>190</v>
      </c>
      <c r="BD26" s="81"/>
      <c r="BE26" s="81">
        <v>0</v>
      </c>
      <c r="BF26" s="58" t="s">
        <v>377</v>
      </c>
      <c r="BG26" s="59">
        <v>45772</v>
      </c>
      <c r="BH26" s="59" t="s">
        <v>2323</v>
      </c>
      <c r="BI26" s="59" t="s">
        <v>2302</v>
      </c>
      <c r="BJ26" s="59" t="s">
        <v>2330</v>
      </c>
      <c r="BK26" s="59" t="s">
        <v>2305</v>
      </c>
      <c r="BL26" s="59"/>
      <c r="BM26" s="63"/>
      <c r="BN26" s="58" t="s">
        <v>2355</v>
      </c>
      <c r="BO26" s="59"/>
      <c r="BP26" s="63"/>
      <c r="BQ26" s="63" t="s">
        <v>2419</v>
      </c>
    </row>
    <row r="27" spans="1:69" ht="21.75" hidden="1" customHeight="1" x14ac:dyDescent="0.3">
      <c r="A27" s="44">
        <v>22</v>
      </c>
      <c r="B27" s="58" t="s">
        <v>155</v>
      </c>
      <c r="C27" s="58" t="s">
        <v>159</v>
      </c>
      <c r="D27" s="58" t="s">
        <v>165</v>
      </c>
      <c r="E27" s="58" t="s">
        <v>166</v>
      </c>
      <c r="F27" s="58" t="s">
        <v>167</v>
      </c>
      <c r="G27" s="58" t="s">
        <v>160</v>
      </c>
      <c r="H27" s="58" t="s">
        <v>161</v>
      </c>
      <c r="I27" s="58">
        <v>37623</v>
      </c>
      <c r="J27" s="58" t="s">
        <v>302</v>
      </c>
      <c r="K27" s="58">
        <v>37623</v>
      </c>
      <c r="L27" s="58" t="s">
        <v>303</v>
      </c>
      <c r="M27" s="58" t="s">
        <v>304</v>
      </c>
      <c r="N27" s="58">
        <v>56537</v>
      </c>
      <c r="O27" s="58" t="s">
        <v>305</v>
      </c>
      <c r="P27" s="58">
        <v>493871</v>
      </c>
      <c r="Q27" s="58" t="s">
        <v>306</v>
      </c>
      <c r="R27" s="58" t="s">
        <v>173</v>
      </c>
      <c r="S27" s="58" t="s">
        <v>381</v>
      </c>
      <c r="T27" s="58" t="s">
        <v>382</v>
      </c>
      <c r="U27" s="58" t="s">
        <v>176</v>
      </c>
      <c r="V27" s="58" t="s">
        <v>177</v>
      </c>
      <c r="W27" s="58">
        <v>541</v>
      </c>
      <c r="X27" s="58" t="s">
        <v>178</v>
      </c>
      <c r="Y27" s="58">
        <v>349068350</v>
      </c>
      <c r="Z27" s="58" t="s">
        <v>383</v>
      </c>
      <c r="AA27" s="58" t="s">
        <v>384</v>
      </c>
      <c r="AB27" s="58">
        <v>41752</v>
      </c>
      <c r="AC27" s="58" t="s">
        <v>205</v>
      </c>
      <c r="AD27" s="58">
        <v>24</v>
      </c>
      <c r="AE27" s="58" t="s">
        <v>182</v>
      </c>
      <c r="AF27" s="58" t="s">
        <v>183</v>
      </c>
      <c r="AG27" s="58" t="s">
        <v>385</v>
      </c>
      <c r="AH27" s="58" t="s">
        <v>249</v>
      </c>
      <c r="AI27" s="58" t="s">
        <v>250</v>
      </c>
      <c r="AJ27" s="58">
        <v>1656</v>
      </c>
      <c r="AK27" s="58">
        <v>2250</v>
      </c>
      <c r="AL27" s="58" t="s">
        <v>312</v>
      </c>
      <c r="AM27" s="58">
        <v>9621.58</v>
      </c>
      <c r="AN27" s="58">
        <v>5534.42</v>
      </c>
      <c r="AO27" s="58">
        <v>15156</v>
      </c>
      <c r="AP27" s="58">
        <v>32130.42</v>
      </c>
      <c r="AQ27" s="58">
        <v>6119.58</v>
      </c>
      <c r="AR27" s="58">
        <v>38250</v>
      </c>
      <c r="AS27" s="58">
        <v>32130.42</v>
      </c>
      <c r="AT27" s="58">
        <v>6119.58</v>
      </c>
      <c r="AU27" s="58">
        <v>38250</v>
      </c>
      <c r="AV27" s="58">
        <v>31</v>
      </c>
      <c r="AW27" s="58">
        <v>683</v>
      </c>
      <c r="AX27" s="58" t="s">
        <v>212</v>
      </c>
      <c r="AY27" s="73">
        <v>45059</v>
      </c>
      <c r="AZ27" s="58"/>
      <c r="BA27" s="58"/>
      <c r="BB27" s="58" t="s">
        <v>189</v>
      </c>
      <c r="BC27" s="58" t="s">
        <v>190</v>
      </c>
      <c r="BD27" s="81"/>
      <c r="BE27" s="81">
        <v>0</v>
      </c>
      <c r="BF27" s="58" t="s">
        <v>382</v>
      </c>
      <c r="BG27" s="59">
        <v>45778</v>
      </c>
      <c r="BH27" s="59" t="s">
        <v>2303</v>
      </c>
      <c r="BI27" s="58" t="s">
        <v>2326</v>
      </c>
      <c r="BJ27" s="59"/>
      <c r="BK27" s="59"/>
      <c r="BL27" s="59"/>
      <c r="BM27" s="63"/>
      <c r="BN27" s="58" t="s">
        <v>2354</v>
      </c>
      <c r="BO27" s="59"/>
      <c r="BP27" s="63"/>
      <c r="BQ27" s="63" t="s">
        <v>2327</v>
      </c>
    </row>
    <row r="28" spans="1:69" ht="21.75" hidden="1" customHeight="1" x14ac:dyDescent="0.3">
      <c r="A28" s="44">
        <v>23</v>
      </c>
      <c r="B28" s="58" t="s">
        <v>155</v>
      </c>
      <c r="C28" s="58" t="s">
        <v>159</v>
      </c>
      <c r="D28" s="58" t="s">
        <v>165</v>
      </c>
      <c r="E28" s="58" t="s">
        <v>166</v>
      </c>
      <c r="F28" s="58" t="s">
        <v>167</v>
      </c>
      <c r="G28" s="58" t="s">
        <v>160</v>
      </c>
      <c r="H28" s="58" t="s">
        <v>161</v>
      </c>
      <c r="I28" s="58">
        <v>37623</v>
      </c>
      <c r="J28" s="58" t="s">
        <v>302</v>
      </c>
      <c r="K28" s="58">
        <v>37623</v>
      </c>
      <c r="L28" s="58" t="s">
        <v>303</v>
      </c>
      <c r="M28" s="58" t="s">
        <v>304</v>
      </c>
      <c r="N28" s="58">
        <v>56537</v>
      </c>
      <c r="O28" s="58" t="s">
        <v>305</v>
      </c>
      <c r="P28" s="58">
        <v>493871</v>
      </c>
      <c r="Q28" s="58" t="s">
        <v>306</v>
      </c>
      <c r="R28" s="58" t="s">
        <v>173</v>
      </c>
      <c r="S28" s="58" t="s">
        <v>386</v>
      </c>
      <c r="T28" s="58" t="s">
        <v>387</v>
      </c>
      <c r="U28" s="58" t="s">
        <v>176</v>
      </c>
      <c r="V28" s="58" t="s">
        <v>177</v>
      </c>
      <c r="W28" s="58">
        <v>541</v>
      </c>
      <c r="X28" s="58" t="s">
        <v>244</v>
      </c>
      <c r="Y28" s="58">
        <v>349068351</v>
      </c>
      <c r="Z28" s="58" t="s">
        <v>388</v>
      </c>
      <c r="AA28" s="58" t="s">
        <v>384</v>
      </c>
      <c r="AB28" s="58">
        <v>41952</v>
      </c>
      <c r="AC28" s="58" t="s">
        <v>205</v>
      </c>
      <c r="AD28" s="58">
        <v>24</v>
      </c>
      <c r="AE28" s="58" t="s">
        <v>182</v>
      </c>
      <c r="AF28" s="58" t="s">
        <v>183</v>
      </c>
      <c r="AG28" s="58" t="s">
        <v>385</v>
      </c>
      <c r="AH28" s="58" t="s">
        <v>249</v>
      </c>
      <c r="AI28" s="58" t="s">
        <v>250</v>
      </c>
      <c r="AJ28" s="58">
        <v>1861</v>
      </c>
      <c r="AK28" s="58">
        <v>2250</v>
      </c>
      <c r="AL28" s="58" t="s">
        <v>251</v>
      </c>
      <c r="AM28" s="58">
        <v>9821.58</v>
      </c>
      <c r="AN28" s="58">
        <v>5539.42</v>
      </c>
      <c r="AO28" s="58">
        <v>15361</v>
      </c>
      <c r="AP28" s="58">
        <v>32130.42</v>
      </c>
      <c r="AQ28" s="58">
        <v>6119.58</v>
      </c>
      <c r="AR28" s="58">
        <v>38250</v>
      </c>
      <c r="AS28" s="58">
        <v>32130.42</v>
      </c>
      <c r="AT28" s="58">
        <v>6119.58</v>
      </c>
      <c r="AU28" s="58">
        <v>38250</v>
      </c>
      <c r="AV28" s="58">
        <v>31</v>
      </c>
      <c r="AW28" s="58">
        <v>683</v>
      </c>
      <c r="AX28" s="58" t="s">
        <v>212</v>
      </c>
      <c r="AY28" s="73">
        <v>45057</v>
      </c>
      <c r="AZ28" s="58"/>
      <c r="BA28" s="58"/>
      <c r="BB28" s="58" t="s">
        <v>189</v>
      </c>
      <c r="BC28" s="58" t="s">
        <v>190</v>
      </c>
      <c r="BD28" s="81"/>
      <c r="BE28" s="81">
        <v>0</v>
      </c>
      <c r="BF28" s="58" t="s">
        <v>387</v>
      </c>
      <c r="BG28" s="59">
        <v>45778</v>
      </c>
      <c r="BH28" s="59" t="s">
        <v>2303</v>
      </c>
      <c r="BI28" s="58" t="s">
        <v>2326</v>
      </c>
      <c r="BJ28" s="59"/>
      <c r="BK28" s="59"/>
      <c r="BL28" s="59"/>
      <c r="BM28" s="63"/>
      <c r="BN28" s="58" t="s">
        <v>2354</v>
      </c>
      <c r="BO28" s="59"/>
      <c r="BP28" s="63"/>
      <c r="BQ28" s="63" t="s">
        <v>2327</v>
      </c>
    </row>
    <row r="29" spans="1:69" ht="21.75" customHeight="1" x14ac:dyDescent="0.3">
      <c r="A29" s="44">
        <v>24</v>
      </c>
      <c r="B29" s="58" t="s">
        <v>155</v>
      </c>
      <c r="C29" s="58" t="s">
        <v>159</v>
      </c>
      <c r="D29" s="58" t="s">
        <v>165</v>
      </c>
      <c r="E29" s="58" t="s">
        <v>166</v>
      </c>
      <c r="F29" s="58" t="s">
        <v>167</v>
      </c>
      <c r="G29" s="58" t="s">
        <v>160</v>
      </c>
      <c r="H29" s="58" t="s">
        <v>161</v>
      </c>
      <c r="I29" s="58">
        <v>37350</v>
      </c>
      <c r="J29" s="58" t="s">
        <v>373</v>
      </c>
      <c r="K29" s="58">
        <v>37350</v>
      </c>
      <c r="L29" s="58" t="s">
        <v>169</v>
      </c>
      <c r="M29" s="58" t="s">
        <v>170</v>
      </c>
      <c r="N29" s="58">
        <v>56130</v>
      </c>
      <c r="O29" s="58" t="s">
        <v>374</v>
      </c>
      <c r="P29" s="58">
        <v>82619</v>
      </c>
      <c r="Q29" s="58" t="s">
        <v>375</v>
      </c>
      <c r="R29" s="58" t="s">
        <v>173</v>
      </c>
      <c r="S29" s="58" t="s">
        <v>389</v>
      </c>
      <c r="T29" s="58" t="s">
        <v>390</v>
      </c>
      <c r="U29" s="58" t="s">
        <v>176</v>
      </c>
      <c r="V29" s="58" t="s">
        <v>177</v>
      </c>
      <c r="W29" s="58">
        <v>541</v>
      </c>
      <c r="X29" s="58" t="s">
        <v>391</v>
      </c>
      <c r="Y29" s="58">
        <v>349085734</v>
      </c>
      <c r="Z29" s="58" t="s">
        <v>392</v>
      </c>
      <c r="AA29" s="58" t="s">
        <v>393</v>
      </c>
      <c r="AB29" s="58">
        <v>83704</v>
      </c>
      <c r="AC29" s="58" t="s">
        <v>362</v>
      </c>
      <c r="AD29" s="58">
        <v>24</v>
      </c>
      <c r="AE29" s="58" t="s">
        <v>223</v>
      </c>
      <c r="AF29" s="58" t="s">
        <v>298</v>
      </c>
      <c r="AG29" s="58" t="s">
        <v>394</v>
      </c>
      <c r="AH29" s="58" t="s">
        <v>300</v>
      </c>
      <c r="AI29" s="58" t="s">
        <v>395</v>
      </c>
      <c r="AJ29" s="58">
        <v>5006</v>
      </c>
      <c r="AK29" s="58">
        <v>4500</v>
      </c>
      <c r="AL29" s="58" t="s">
        <v>211</v>
      </c>
      <c r="AM29" s="58">
        <v>26271.01</v>
      </c>
      <c r="AN29" s="58">
        <v>15542.82</v>
      </c>
      <c r="AO29" s="58">
        <v>41813.83</v>
      </c>
      <c r="AP29" s="58">
        <v>57432.99</v>
      </c>
      <c r="AQ29" s="58">
        <v>9259.18</v>
      </c>
      <c r="AR29" s="58">
        <v>66692.17</v>
      </c>
      <c r="AS29" s="58">
        <v>57432.99</v>
      </c>
      <c r="AT29" s="58">
        <v>9259.18</v>
      </c>
      <c r="AU29" s="58">
        <v>66692.17</v>
      </c>
      <c r="AV29" s="58">
        <v>30</v>
      </c>
      <c r="AW29" s="58">
        <v>593</v>
      </c>
      <c r="AX29" s="58" t="s">
        <v>212</v>
      </c>
      <c r="AY29" s="73">
        <v>45287</v>
      </c>
      <c r="AZ29" s="58"/>
      <c r="BA29" s="58"/>
      <c r="BB29" s="58" t="s">
        <v>189</v>
      </c>
      <c r="BC29" s="58" t="s">
        <v>190</v>
      </c>
      <c r="BD29" s="81"/>
      <c r="BE29" s="81">
        <v>0</v>
      </c>
      <c r="BF29" s="58" t="s">
        <v>390</v>
      </c>
      <c r="BG29" s="59">
        <v>45772</v>
      </c>
      <c r="BH29" s="59" t="s">
        <v>2323</v>
      </c>
      <c r="BI29" s="59" t="s">
        <v>2302</v>
      </c>
      <c r="BJ29" s="59" t="s">
        <v>2324</v>
      </c>
      <c r="BK29" s="59" t="s">
        <v>2328</v>
      </c>
      <c r="BL29" s="59"/>
      <c r="BM29" s="63"/>
      <c r="BN29" s="58" t="s">
        <v>2354</v>
      </c>
      <c r="BO29" s="59"/>
      <c r="BP29" s="63"/>
      <c r="BQ29" s="63" t="s">
        <v>2331</v>
      </c>
    </row>
    <row r="30" spans="1:69" ht="21.75" customHeight="1" x14ac:dyDescent="0.3">
      <c r="A30" s="44">
        <v>25</v>
      </c>
      <c r="B30" s="58" t="s">
        <v>155</v>
      </c>
      <c r="C30" s="58" t="s">
        <v>159</v>
      </c>
      <c r="D30" s="58" t="s">
        <v>165</v>
      </c>
      <c r="E30" s="58" t="s">
        <v>166</v>
      </c>
      <c r="F30" s="58" t="s">
        <v>167</v>
      </c>
      <c r="G30" s="58" t="s">
        <v>160</v>
      </c>
      <c r="H30" s="58" t="s">
        <v>161</v>
      </c>
      <c r="I30" s="58">
        <v>37371</v>
      </c>
      <c r="J30" s="58" t="s">
        <v>396</v>
      </c>
      <c r="K30" s="58">
        <v>37371</v>
      </c>
      <c r="L30" s="58" t="s">
        <v>169</v>
      </c>
      <c r="M30" s="58" t="s">
        <v>170</v>
      </c>
      <c r="N30" s="58">
        <v>56159</v>
      </c>
      <c r="O30" s="58" t="s">
        <v>397</v>
      </c>
      <c r="P30" s="58">
        <v>82526</v>
      </c>
      <c r="Q30" s="58" t="s">
        <v>398</v>
      </c>
      <c r="R30" s="58" t="s">
        <v>173</v>
      </c>
      <c r="S30" s="58" t="s">
        <v>399</v>
      </c>
      <c r="T30" s="58" t="s">
        <v>400</v>
      </c>
      <c r="U30" s="58" t="s">
        <v>330</v>
      </c>
      <c r="V30" s="58" t="s">
        <v>177</v>
      </c>
      <c r="W30" s="58">
        <v>0</v>
      </c>
      <c r="X30" s="58" t="s">
        <v>178</v>
      </c>
      <c r="Y30" s="58">
        <v>349173672</v>
      </c>
      <c r="Z30" s="58" t="s">
        <v>401</v>
      </c>
      <c r="AA30" s="58" t="s">
        <v>402</v>
      </c>
      <c r="AB30" s="58">
        <v>20032</v>
      </c>
      <c r="AC30" s="58" t="s">
        <v>247</v>
      </c>
      <c r="AD30" s="58">
        <v>24</v>
      </c>
      <c r="AE30" s="58" t="s">
        <v>289</v>
      </c>
      <c r="AF30" s="58" t="s">
        <v>224</v>
      </c>
      <c r="AG30" s="58" t="s">
        <v>403</v>
      </c>
      <c r="AH30" s="58" t="s">
        <v>209</v>
      </c>
      <c r="AI30" s="58" t="s">
        <v>395</v>
      </c>
      <c r="AJ30" s="58">
        <v>794</v>
      </c>
      <c r="AK30" s="58">
        <v>1100</v>
      </c>
      <c r="AL30" s="58" t="s">
        <v>404</v>
      </c>
      <c r="AM30" s="58">
        <v>17898.7</v>
      </c>
      <c r="AN30" s="58">
        <v>6005.22</v>
      </c>
      <c r="AO30" s="58">
        <v>23903.919999999998</v>
      </c>
      <c r="AP30" s="58">
        <v>2133.3000000000002</v>
      </c>
      <c r="AQ30" s="58">
        <v>56.78</v>
      </c>
      <c r="AR30" s="58">
        <v>2190.08</v>
      </c>
      <c r="AS30" s="58">
        <v>2133.3000000000002</v>
      </c>
      <c r="AT30" s="58">
        <v>56.78</v>
      </c>
      <c r="AU30" s="58">
        <v>2190.08</v>
      </c>
      <c r="AV30" s="58">
        <v>29</v>
      </c>
      <c r="AW30" s="58">
        <v>1575</v>
      </c>
      <c r="AX30" s="58" t="s">
        <v>188</v>
      </c>
      <c r="AY30" s="73">
        <v>45541</v>
      </c>
      <c r="AZ30" s="58"/>
      <c r="BA30" s="58"/>
      <c r="BB30" s="58" t="s">
        <v>189</v>
      </c>
      <c r="BC30" s="58" t="s">
        <v>190</v>
      </c>
      <c r="BD30" s="81"/>
      <c r="BE30" s="81">
        <v>0</v>
      </c>
      <c r="BF30" s="58" t="s">
        <v>400</v>
      </c>
      <c r="BG30" s="59">
        <v>45772</v>
      </c>
      <c r="BH30" s="59" t="s">
        <v>2323</v>
      </c>
      <c r="BI30" s="58" t="s">
        <v>2302</v>
      </c>
      <c r="BJ30" s="58" t="s">
        <v>2304</v>
      </c>
      <c r="BK30" s="64" t="s">
        <v>2328</v>
      </c>
      <c r="BL30" s="59"/>
      <c r="BM30" s="63"/>
      <c r="BN30" s="58" t="s">
        <v>2354</v>
      </c>
      <c r="BO30" s="59"/>
      <c r="BP30" s="63"/>
      <c r="BQ30" s="63" t="s">
        <v>2420</v>
      </c>
    </row>
    <row r="31" spans="1:69" ht="21.75" hidden="1" customHeight="1" x14ac:dyDescent="0.3">
      <c r="A31" s="44">
        <v>26</v>
      </c>
      <c r="B31" s="58" t="s">
        <v>155</v>
      </c>
      <c r="C31" s="58" t="s">
        <v>159</v>
      </c>
      <c r="D31" s="58" t="s">
        <v>165</v>
      </c>
      <c r="E31" s="58" t="s">
        <v>166</v>
      </c>
      <c r="F31" s="58" t="s">
        <v>167</v>
      </c>
      <c r="G31" s="58" t="s">
        <v>160</v>
      </c>
      <c r="H31" s="58" t="s">
        <v>161</v>
      </c>
      <c r="I31" s="58">
        <v>37310</v>
      </c>
      <c r="J31" s="58" t="s">
        <v>168</v>
      </c>
      <c r="K31" s="58">
        <v>37310</v>
      </c>
      <c r="L31" s="58" t="s">
        <v>169</v>
      </c>
      <c r="M31" s="58" t="s">
        <v>170</v>
      </c>
      <c r="N31" s="58">
        <v>56132</v>
      </c>
      <c r="O31" s="58" t="s">
        <v>405</v>
      </c>
      <c r="P31" s="58">
        <v>82304</v>
      </c>
      <c r="Q31" s="58" t="s">
        <v>406</v>
      </c>
      <c r="R31" s="58" t="s">
        <v>173</v>
      </c>
      <c r="S31" s="58" t="s">
        <v>407</v>
      </c>
      <c r="T31" s="58" t="s">
        <v>408</v>
      </c>
      <c r="U31" s="58" t="s">
        <v>176</v>
      </c>
      <c r="V31" s="58" t="s">
        <v>177</v>
      </c>
      <c r="W31" s="58">
        <v>541</v>
      </c>
      <c r="X31" s="58" t="s">
        <v>244</v>
      </c>
      <c r="Y31" s="58">
        <v>349298782</v>
      </c>
      <c r="Z31" s="58" t="s">
        <v>409</v>
      </c>
      <c r="AA31" s="58" t="s">
        <v>402</v>
      </c>
      <c r="AB31" s="58">
        <v>41952</v>
      </c>
      <c r="AC31" s="58" t="s">
        <v>181</v>
      </c>
      <c r="AD31" s="58">
        <v>24</v>
      </c>
      <c r="AE31" s="58" t="s">
        <v>182</v>
      </c>
      <c r="AF31" s="58" t="s">
        <v>183</v>
      </c>
      <c r="AG31" s="58" t="s">
        <v>410</v>
      </c>
      <c r="AH31" s="58" t="s">
        <v>185</v>
      </c>
      <c r="AI31" s="58" t="s">
        <v>395</v>
      </c>
      <c r="AJ31" s="58">
        <v>2635</v>
      </c>
      <c r="AK31" s="58">
        <v>2250</v>
      </c>
      <c r="AL31" s="58" t="s">
        <v>411</v>
      </c>
      <c r="AM31" s="58">
        <v>39748.78</v>
      </c>
      <c r="AN31" s="58">
        <v>12386.22</v>
      </c>
      <c r="AO31" s="58">
        <v>52135</v>
      </c>
      <c r="AP31" s="58">
        <v>2203.2199999999998</v>
      </c>
      <c r="AQ31" s="58">
        <v>46.78</v>
      </c>
      <c r="AR31" s="58">
        <v>2250</v>
      </c>
      <c r="AS31" s="58">
        <v>2203.2199999999998</v>
      </c>
      <c r="AT31" s="58">
        <v>46.78</v>
      </c>
      <c r="AU31" s="58">
        <v>2250</v>
      </c>
      <c r="AV31" s="58">
        <v>29</v>
      </c>
      <c r="AW31" s="58">
        <v>165</v>
      </c>
      <c r="AX31" s="58" t="s">
        <v>188</v>
      </c>
      <c r="AY31" s="73">
        <v>45566</v>
      </c>
      <c r="AZ31" s="58"/>
      <c r="BA31" s="58"/>
      <c r="BB31" s="58" t="s">
        <v>189</v>
      </c>
      <c r="BC31" s="58" t="s">
        <v>190</v>
      </c>
      <c r="BD31" s="81"/>
      <c r="BE31" s="81">
        <v>0</v>
      </c>
      <c r="BF31" s="58" t="s">
        <v>408</v>
      </c>
      <c r="BG31" s="59">
        <v>45772</v>
      </c>
      <c r="BH31" s="59" t="s">
        <v>2323</v>
      </c>
      <c r="BI31" s="58" t="s">
        <v>2326</v>
      </c>
      <c r="BJ31" s="59"/>
      <c r="BK31" s="59"/>
      <c r="BL31" s="59"/>
      <c r="BM31" s="63"/>
      <c r="BN31" s="58" t="s">
        <v>2354</v>
      </c>
      <c r="BO31" s="59"/>
      <c r="BP31" s="63"/>
      <c r="BQ31" s="63" t="s">
        <v>2327</v>
      </c>
    </row>
    <row r="32" spans="1:69" ht="21.75" customHeight="1" x14ac:dyDescent="0.3">
      <c r="A32" s="44">
        <v>27</v>
      </c>
      <c r="B32" s="58" t="s">
        <v>155</v>
      </c>
      <c r="C32" s="58" t="s">
        <v>159</v>
      </c>
      <c r="D32" s="58" t="s">
        <v>165</v>
      </c>
      <c r="E32" s="58" t="s">
        <v>166</v>
      </c>
      <c r="F32" s="58" t="s">
        <v>167</v>
      </c>
      <c r="G32" s="58" t="s">
        <v>160</v>
      </c>
      <c r="H32" s="58" t="s">
        <v>161</v>
      </c>
      <c r="I32" s="58">
        <v>37564</v>
      </c>
      <c r="J32" s="58" t="s">
        <v>412</v>
      </c>
      <c r="K32" s="58">
        <v>37564</v>
      </c>
      <c r="L32" s="58" t="s">
        <v>197</v>
      </c>
      <c r="M32" s="58" t="s">
        <v>198</v>
      </c>
      <c r="N32" s="58">
        <v>56425</v>
      </c>
      <c r="O32" s="58" t="s">
        <v>413</v>
      </c>
      <c r="P32" s="58">
        <v>82717</v>
      </c>
      <c r="Q32" s="58" t="s">
        <v>414</v>
      </c>
      <c r="R32" s="58" t="s">
        <v>173</v>
      </c>
      <c r="S32" s="58" t="s">
        <v>415</v>
      </c>
      <c r="T32" s="58" t="s">
        <v>416</v>
      </c>
      <c r="U32" s="58" t="s">
        <v>176</v>
      </c>
      <c r="V32" s="58" t="s">
        <v>177</v>
      </c>
      <c r="W32" s="58">
        <v>541</v>
      </c>
      <c r="X32" s="58" t="s">
        <v>244</v>
      </c>
      <c r="Y32" s="58">
        <v>349333928</v>
      </c>
      <c r="Z32" s="58" t="s">
        <v>417</v>
      </c>
      <c r="AA32" s="58" t="s">
        <v>402</v>
      </c>
      <c r="AB32" s="58">
        <v>83704</v>
      </c>
      <c r="AC32" s="58" t="s">
        <v>205</v>
      </c>
      <c r="AD32" s="58">
        <v>24</v>
      </c>
      <c r="AE32" s="58" t="s">
        <v>418</v>
      </c>
      <c r="AF32" s="58" t="s">
        <v>207</v>
      </c>
      <c r="AG32" s="58" t="s">
        <v>419</v>
      </c>
      <c r="AH32" s="58" t="s">
        <v>209</v>
      </c>
      <c r="AI32" s="58" t="s">
        <v>420</v>
      </c>
      <c r="AJ32" s="58">
        <v>4948</v>
      </c>
      <c r="AK32" s="58">
        <v>4500</v>
      </c>
      <c r="AL32" s="58" t="s">
        <v>421</v>
      </c>
      <c r="AM32" s="58">
        <v>74976.88</v>
      </c>
      <c r="AN32" s="58">
        <v>24471.119999999999</v>
      </c>
      <c r="AO32" s="58">
        <v>99448</v>
      </c>
      <c r="AP32" s="58">
        <v>8727.1200000000008</v>
      </c>
      <c r="AQ32" s="58">
        <v>272.88</v>
      </c>
      <c r="AR32" s="58">
        <v>9000</v>
      </c>
      <c r="AS32" s="58">
        <v>8727.1200000000008</v>
      </c>
      <c r="AT32" s="58">
        <v>272.88</v>
      </c>
      <c r="AU32" s="58">
        <v>9000</v>
      </c>
      <c r="AV32" s="58">
        <v>30</v>
      </c>
      <c r="AW32" s="58">
        <v>200</v>
      </c>
      <c r="AX32" s="58" t="s">
        <v>188</v>
      </c>
      <c r="AY32" s="73">
        <v>45539</v>
      </c>
      <c r="AZ32" s="58"/>
      <c r="BA32" s="58"/>
      <c r="BB32" s="58" t="s">
        <v>189</v>
      </c>
      <c r="BC32" s="58" t="s">
        <v>190</v>
      </c>
      <c r="BD32" s="81"/>
      <c r="BE32" s="81">
        <v>0</v>
      </c>
      <c r="BF32" s="58" t="s">
        <v>416</v>
      </c>
      <c r="BG32" s="59">
        <v>45776</v>
      </c>
      <c r="BH32" s="59" t="s">
        <v>2323</v>
      </c>
      <c r="BI32" s="59" t="s">
        <v>2302</v>
      </c>
      <c r="BJ32" s="59" t="s">
        <v>2304</v>
      </c>
      <c r="BK32" s="59" t="s">
        <v>2328</v>
      </c>
      <c r="BL32" s="59"/>
      <c r="BM32" s="63"/>
      <c r="BN32" s="58" t="s">
        <v>2354</v>
      </c>
      <c r="BO32" s="59"/>
      <c r="BP32" s="63"/>
      <c r="BQ32" s="63" t="s">
        <v>2332</v>
      </c>
    </row>
    <row r="33" spans="1:69" ht="21.75" customHeight="1" x14ac:dyDescent="0.3">
      <c r="A33" s="44">
        <v>28</v>
      </c>
      <c r="B33" s="58" t="s">
        <v>155</v>
      </c>
      <c r="C33" s="58" t="s">
        <v>159</v>
      </c>
      <c r="D33" s="58" t="s">
        <v>165</v>
      </c>
      <c r="E33" s="58" t="s">
        <v>166</v>
      </c>
      <c r="F33" s="58" t="s">
        <v>167</v>
      </c>
      <c r="G33" s="58" t="s">
        <v>160</v>
      </c>
      <c r="H33" s="58" t="s">
        <v>161</v>
      </c>
      <c r="I33" s="58">
        <v>37554</v>
      </c>
      <c r="J33" s="58" t="s">
        <v>422</v>
      </c>
      <c r="K33" s="58">
        <v>37554</v>
      </c>
      <c r="L33" s="58" t="s">
        <v>169</v>
      </c>
      <c r="M33" s="58" t="s">
        <v>170</v>
      </c>
      <c r="N33" s="58">
        <v>56403</v>
      </c>
      <c r="O33" s="58" t="s">
        <v>423</v>
      </c>
      <c r="P33" s="58">
        <v>82686</v>
      </c>
      <c r="Q33" s="58" t="s">
        <v>350</v>
      </c>
      <c r="R33" s="58" t="s">
        <v>173</v>
      </c>
      <c r="S33" s="58" t="s">
        <v>424</v>
      </c>
      <c r="T33" s="58" t="s">
        <v>425</v>
      </c>
      <c r="U33" s="58" t="s">
        <v>176</v>
      </c>
      <c r="V33" s="58" t="s">
        <v>177</v>
      </c>
      <c r="W33" s="58">
        <v>541</v>
      </c>
      <c r="X33" s="58" t="s">
        <v>244</v>
      </c>
      <c r="Y33" s="58">
        <v>349349456</v>
      </c>
      <c r="Z33" s="58" t="s">
        <v>426</v>
      </c>
      <c r="AA33" s="58" t="s">
        <v>427</v>
      </c>
      <c r="AB33" s="58">
        <v>73266</v>
      </c>
      <c r="AC33" s="58" t="s">
        <v>333</v>
      </c>
      <c r="AD33" s="58">
        <v>24</v>
      </c>
      <c r="AE33" s="58" t="s">
        <v>289</v>
      </c>
      <c r="AF33" s="58" t="s">
        <v>335</v>
      </c>
      <c r="AG33" s="58" t="s">
        <v>428</v>
      </c>
      <c r="AH33" s="58" t="s">
        <v>209</v>
      </c>
      <c r="AI33" s="58" t="s">
        <v>429</v>
      </c>
      <c r="AJ33" s="58">
        <v>4230</v>
      </c>
      <c r="AK33" s="58">
        <v>3950</v>
      </c>
      <c r="AL33" s="58" t="s">
        <v>430</v>
      </c>
      <c r="AM33" s="58">
        <v>65605.539999999994</v>
      </c>
      <c r="AN33" s="58">
        <v>21574.46</v>
      </c>
      <c r="AO33" s="58">
        <v>87180</v>
      </c>
      <c r="AP33" s="58">
        <v>7660.46</v>
      </c>
      <c r="AQ33" s="58">
        <v>239.54</v>
      </c>
      <c r="AR33" s="58">
        <v>7900</v>
      </c>
      <c r="AS33" s="58">
        <v>7660.46</v>
      </c>
      <c r="AT33" s="58">
        <v>239.54</v>
      </c>
      <c r="AU33" s="58">
        <v>7900</v>
      </c>
      <c r="AV33" s="58">
        <v>30</v>
      </c>
      <c r="AW33" s="58">
        <v>195</v>
      </c>
      <c r="AX33" s="58" t="s">
        <v>188</v>
      </c>
      <c r="AY33" s="73">
        <v>45635</v>
      </c>
      <c r="AZ33" s="58"/>
      <c r="BA33" s="58"/>
      <c r="BB33" s="58" t="s">
        <v>189</v>
      </c>
      <c r="BC33" s="58" t="s">
        <v>190</v>
      </c>
      <c r="BD33" s="81"/>
      <c r="BE33" s="81">
        <v>0</v>
      </c>
      <c r="BF33" s="58" t="s">
        <v>425</v>
      </c>
      <c r="BG33" s="59">
        <v>45772</v>
      </c>
      <c r="BH33" s="59" t="s">
        <v>2323</v>
      </c>
      <c r="BI33" s="59" t="s">
        <v>2302</v>
      </c>
      <c r="BJ33" s="59" t="s">
        <v>2324</v>
      </c>
      <c r="BK33" s="59" t="s">
        <v>2328</v>
      </c>
      <c r="BL33" s="59"/>
      <c r="BM33" s="63"/>
      <c r="BN33" s="58" t="s">
        <v>2354</v>
      </c>
      <c r="BO33" s="59"/>
      <c r="BP33" s="63"/>
      <c r="BQ33" s="63" t="s">
        <v>2329</v>
      </c>
    </row>
    <row r="34" spans="1:69" ht="21.75" customHeight="1" x14ac:dyDescent="0.3">
      <c r="A34" s="44">
        <v>29</v>
      </c>
      <c r="B34" s="58" t="s">
        <v>155</v>
      </c>
      <c r="C34" s="58" t="s">
        <v>159</v>
      </c>
      <c r="D34" s="58" t="s">
        <v>165</v>
      </c>
      <c r="E34" s="58" t="s">
        <v>166</v>
      </c>
      <c r="F34" s="58" t="s">
        <v>167</v>
      </c>
      <c r="G34" s="58" t="s">
        <v>160</v>
      </c>
      <c r="H34" s="58" t="s">
        <v>161</v>
      </c>
      <c r="I34" s="58">
        <v>37444</v>
      </c>
      <c r="J34" s="58" t="s">
        <v>431</v>
      </c>
      <c r="K34" s="58">
        <v>37444</v>
      </c>
      <c r="L34" s="58" t="s">
        <v>303</v>
      </c>
      <c r="M34" s="58" t="s">
        <v>304</v>
      </c>
      <c r="N34" s="58">
        <v>56527</v>
      </c>
      <c r="O34" s="58" t="s">
        <v>432</v>
      </c>
      <c r="P34" s="58">
        <v>82935</v>
      </c>
      <c r="Q34" s="58" t="s">
        <v>433</v>
      </c>
      <c r="R34" s="58" t="s">
        <v>173</v>
      </c>
      <c r="S34" s="58" t="s">
        <v>434</v>
      </c>
      <c r="T34" s="58" t="s">
        <v>435</v>
      </c>
      <c r="U34" s="58" t="s">
        <v>220</v>
      </c>
      <c r="V34" s="58" t="s">
        <v>177</v>
      </c>
      <c r="W34" s="58">
        <v>541</v>
      </c>
      <c r="X34" s="58" t="s">
        <v>244</v>
      </c>
      <c r="Y34" s="58">
        <v>349349498</v>
      </c>
      <c r="Z34" s="58" t="s">
        <v>436</v>
      </c>
      <c r="AA34" s="58" t="s">
        <v>437</v>
      </c>
      <c r="AB34" s="58">
        <v>52390</v>
      </c>
      <c r="AC34" s="58" t="s">
        <v>247</v>
      </c>
      <c r="AD34" s="58">
        <v>24</v>
      </c>
      <c r="AE34" s="58" t="s">
        <v>223</v>
      </c>
      <c r="AF34" s="58" t="s">
        <v>207</v>
      </c>
      <c r="AG34" s="58" t="s">
        <v>438</v>
      </c>
      <c r="AH34" s="58" t="s">
        <v>209</v>
      </c>
      <c r="AI34" s="58" t="s">
        <v>439</v>
      </c>
      <c r="AJ34" s="58">
        <v>3469</v>
      </c>
      <c r="AK34" s="58">
        <v>2800</v>
      </c>
      <c r="AL34" s="58" t="s">
        <v>440</v>
      </c>
      <c r="AM34" s="58">
        <v>49648.22</v>
      </c>
      <c r="AN34" s="58">
        <v>15420.78</v>
      </c>
      <c r="AO34" s="58">
        <v>65069</v>
      </c>
      <c r="AP34" s="58">
        <v>2741.78</v>
      </c>
      <c r="AQ34" s="58">
        <v>58.22</v>
      </c>
      <c r="AR34" s="58">
        <v>2800</v>
      </c>
      <c r="AS34" s="58">
        <v>2741.78</v>
      </c>
      <c r="AT34" s="58">
        <v>58.22</v>
      </c>
      <c r="AU34" s="58">
        <v>2800</v>
      </c>
      <c r="AV34" s="58">
        <v>29</v>
      </c>
      <c r="AW34" s="58">
        <v>163</v>
      </c>
      <c r="AX34" s="58" t="s">
        <v>188</v>
      </c>
      <c r="AY34" s="73">
        <v>45666</v>
      </c>
      <c r="AZ34" s="58"/>
      <c r="BA34" s="58"/>
      <c r="BB34" s="58" t="s">
        <v>189</v>
      </c>
      <c r="BC34" s="58" t="s">
        <v>190</v>
      </c>
      <c r="BD34" s="81"/>
      <c r="BE34" s="81">
        <v>0</v>
      </c>
      <c r="BF34" s="58" t="s">
        <v>435</v>
      </c>
      <c r="BG34" s="59">
        <v>45775</v>
      </c>
      <c r="BH34" s="59" t="s">
        <v>2303</v>
      </c>
      <c r="BI34" s="58" t="s">
        <v>2302</v>
      </c>
      <c r="BJ34" s="58" t="s">
        <v>2304</v>
      </c>
      <c r="BK34" s="64" t="s">
        <v>2328</v>
      </c>
      <c r="BL34" s="59"/>
      <c r="BM34" s="63"/>
      <c r="BN34" s="58" t="s">
        <v>2354</v>
      </c>
      <c r="BO34" s="59"/>
      <c r="BP34" s="63"/>
      <c r="BQ34" s="63" t="s">
        <v>2420</v>
      </c>
    </row>
    <row r="35" spans="1:69" ht="21.75" hidden="1" customHeight="1" x14ac:dyDescent="0.3">
      <c r="A35" s="44">
        <v>30</v>
      </c>
      <c r="B35" s="58" t="s">
        <v>155</v>
      </c>
      <c r="C35" s="58" t="s">
        <v>159</v>
      </c>
      <c r="D35" s="58" t="s">
        <v>165</v>
      </c>
      <c r="E35" s="58" t="s">
        <v>166</v>
      </c>
      <c r="F35" s="58" t="s">
        <v>167</v>
      </c>
      <c r="G35" s="58" t="s">
        <v>160</v>
      </c>
      <c r="H35" s="58" t="s">
        <v>161</v>
      </c>
      <c r="I35" s="58">
        <v>37313</v>
      </c>
      <c r="J35" s="58" t="s">
        <v>161</v>
      </c>
      <c r="K35" s="58">
        <v>37313</v>
      </c>
      <c r="L35" s="58" t="s">
        <v>441</v>
      </c>
      <c r="M35" s="58" t="s">
        <v>442</v>
      </c>
      <c r="N35" s="58">
        <v>56170</v>
      </c>
      <c r="O35" s="58" t="s">
        <v>443</v>
      </c>
      <c r="P35" s="58">
        <v>82344</v>
      </c>
      <c r="Q35" s="58" t="s">
        <v>172</v>
      </c>
      <c r="R35" s="58" t="s">
        <v>173</v>
      </c>
      <c r="S35" s="58" t="s">
        <v>444</v>
      </c>
      <c r="T35" s="58" t="s">
        <v>445</v>
      </c>
      <c r="U35" s="58" t="s">
        <v>330</v>
      </c>
      <c r="V35" s="58" t="s">
        <v>177</v>
      </c>
      <c r="W35" s="58">
        <v>541</v>
      </c>
      <c r="X35" s="58" t="s">
        <v>178</v>
      </c>
      <c r="Y35" s="58">
        <v>349384065</v>
      </c>
      <c r="Z35" s="58" t="s">
        <v>446</v>
      </c>
      <c r="AA35" s="58" t="s">
        <v>447</v>
      </c>
      <c r="AB35" s="58">
        <v>41952</v>
      </c>
      <c r="AC35" s="58" t="s">
        <v>247</v>
      </c>
      <c r="AD35" s="58">
        <v>24</v>
      </c>
      <c r="AE35" s="58" t="s">
        <v>182</v>
      </c>
      <c r="AF35" s="58" t="s">
        <v>183</v>
      </c>
      <c r="AG35" s="58" t="s">
        <v>448</v>
      </c>
      <c r="AH35" s="58" t="s">
        <v>185</v>
      </c>
      <c r="AI35" s="58" t="s">
        <v>439</v>
      </c>
      <c r="AJ35" s="58">
        <v>2549</v>
      </c>
      <c r="AK35" s="58">
        <v>2250</v>
      </c>
      <c r="AL35" s="58" t="s">
        <v>449</v>
      </c>
      <c r="AM35" s="58">
        <v>27439.62</v>
      </c>
      <c r="AN35" s="58">
        <v>11109.38</v>
      </c>
      <c r="AO35" s="58">
        <v>38549</v>
      </c>
      <c r="AP35" s="58">
        <v>14512.38</v>
      </c>
      <c r="AQ35" s="58">
        <v>1237.6199999999999</v>
      </c>
      <c r="AR35" s="58">
        <v>15750</v>
      </c>
      <c r="AS35" s="58">
        <v>14512.38</v>
      </c>
      <c r="AT35" s="58">
        <v>1237.6199999999999</v>
      </c>
      <c r="AU35" s="58">
        <v>15750</v>
      </c>
      <c r="AV35" s="58">
        <v>29</v>
      </c>
      <c r="AW35" s="58">
        <v>346</v>
      </c>
      <c r="AX35" s="58" t="s">
        <v>188</v>
      </c>
      <c r="AY35" s="73">
        <v>45411</v>
      </c>
      <c r="AZ35" s="58"/>
      <c r="BA35" s="58"/>
      <c r="BB35" s="58" t="s">
        <v>189</v>
      </c>
      <c r="BC35" s="58" t="s">
        <v>190</v>
      </c>
      <c r="BD35" s="81"/>
      <c r="BE35" s="81">
        <v>0</v>
      </c>
      <c r="BF35" s="58" t="s">
        <v>445</v>
      </c>
      <c r="BG35" s="59">
        <v>45776</v>
      </c>
      <c r="BH35" s="59" t="s">
        <v>2323</v>
      </c>
      <c r="BI35" s="58" t="s">
        <v>2326</v>
      </c>
      <c r="BJ35" s="59"/>
      <c r="BK35" s="59"/>
      <c r="BL35" s="59"/>
      <c r="BM35" s="63"/>
      <c r="BN35" s="58" t="s">
        <v>2354</v>
      </c>
      <c r="BO35" s="59"/>
      <c r="BP35" s="63"/>
      <c r="BQ35" s="63" t="s">
        <v>2327</v>
      </c>
    </row>
    <row r="36" spans="1:69" ht="21.75" customHeight="1" x14ac:dyDescent="0.3">
      <c r="A36" s="44">
        <v>31</v>
      </c>
      <c r="B36" s="58" t="s">
        <v>155</v>
      </c>
      <c r="C36" s="58" t="s">
        <v>159</v>
      </c>
      <c r="D36" s="58" t="s">
        <v>165</v>
      </c>
      <c r="E36" s="58" t="s">
        <v>166</v>
      </c>
      <c r="F36" s="58" t="s">
        <v>167</v>
      </c>
      <c r="G36" s="58" t="s">
        <v>160</v>
      </c>
      <c r="H36" s="58" t="s">
        <v>161</v>
      </c>
      <c r="I36" s="58">
        <v>37310</v>
      </c>
      <c r="J36" s="58" t="s">
        <v>168</v>
      </c>
      <c r="K36" s="58">
        <v>37310</v>
      </c>
      <c r="L36" s="58" t="s">
        <v>169</v>
      </c>
      <c r="M36" s="58" t="s">
        <v>170</v>
      </c>
      <c r="N36" s="58">
        <v>56082</v>
      </c>
      <c r="O36" s="58" t="s">
        <v>171</v>
      </c>
      <c r="P36" s="58">
        <v>82521</v>
      </c>
      <c r="Q36" s="58" t="s">
        <v>367</v>
      </c>
      <c r="R36" s="58" t="s">
        <v>173</v>
      </c>
      <c r="S36" s="58" t="s">
        <v>450</v>
      </c>
      <c r="T36" s="58" t="s">
        <v>451</v>
      </c>
      <c r="U36" s="58" t="s">
        <v>176</v>
      </c>
      <c r="V36" s="58" t="s">
        <v>177</v>
      </c>
      <c r="W36" s="58">
        <v>541</v>
      </c>
      <c r="X36" s="58" t="s">
        <v>178</v>
      </c>
      <c r="Y36" s="58">
        <v>349529570</v>
      </c>
      <c r="Z36" s="58" t="s">
        <v>452</v>
      </c>
      <c r="AA36" s="58" t="s">
        <v>453</v>
      </c>
      <c r="AB36" s="58">
        <v>41752</v>
      </c>
      <c r="AC36" s="58" t="s">
        <v>181</v>
      </c>
      <c r="AD36" s="58">
        <v>24</v>
      </c>
      <c r="AE36" s="58" t="s">
        <v>233</v>
      </c>
      <c r="AF36" s="58" t="s">
        <v>234</v>
      </c>
      <c r="AG36" s="58" t="s">
        <v>454</v>
      </c>
      <c r="AH36" s="58" t="s">
        <v>236</v>
      </c>
      <c r="AI36" s="58" t="s">
        <v>455</v>
      </c>
      <c r="AJ36" s="58">
        <v>2498</v>
      </c>
      <c r="AK36" s="58">
        <v>2250</v>
      </c>
      <c r="AL36" s="58" t="s">
        <v>456</v>
      </c>
      <c r="AM36" s="58">
        <v>40752</v>
      </c>
      <c r="AN36" s="58">
        <v>12496</v>
      </c>
      <c r="AO36" s="58">
        <v>53248</v>
      </c>
      <c r="AP36" s="58">
        <v>1000</v>
      </c>
      <c r="AQ36" s="58">
        <v>0</v>
      </c>
      <c r="AR36" s="58">
        <v>1000</v>
      </c>
      <c r="AS36" s="58">
        <v>1000</v>
      </c>
      <c r="AT36" s="58">
        <v>0</v>
      </c>
      <c r="AU36" s="58">
        <v>1000</v>
      </c>
      <c r="AV36" s="58">
        <v>28</v>
      </c>
      <c r="AW36" s="58">
        <v>133</v>
      </c>
      <c r="AX36" s="58" t="s">
        <v>188</v>
      </c>
      <c r="AY36" s="73">
        <v>45690</v>
      </c>
      <c r="AZ36" s="58"/>
      <c r="BA36" s="58"/>
      <c r="BB36" s="58" t="s">
        <v>189</v>
      </c>
      <c r="BC36" s="58" t="s">
        <v>190</v>
      </c>
      <c r="BD36" s="81"/>
      <c r="BE36" s="81">
        <v>0</v>
      </c>
      <c r="BF36" s="58" t="s">
        <v>451</v>
      </c>
      <c r="BG36" s="59">
        <v>45772</v>
      </c>
      <c r="BH36" s="59" t="s">
        <v>2323</v>
      </c>
      <c r="BI36" s="59" t="s">
        <v>2302</v>
      </c>
      <c r="BJ36" s="59" t="s">
        <v>2304</v>
      </c>
      <c r="BK36" s="59" t="s">
        <v>2305</v>
      </c>
      <c r="BL36" s="59"/>
      <c r="BM36" s="63"/>
      <c r="BN36" s="58" t="s">
        <v>2355</v>
      </c>
      <c r="BO36" s="59"/>
      <c r="BP36" s="63"/>
      <c r="BQ36" s="63" t="s">
        <v>2333</v>
      </c>
    </row>
    <row r="37" spans="1:69" ht="21.75" customHeight="1" x14ac:dyDescent="0.3">
      <c r="A37" s="44">
        <v>32</v>
      </c>
      <c r="B37" s="58" t="s">
        <v>155</v>
      </c>
      <c r="C37" s="58" t="s">
        <v>159</v>
      </c>
      <c r="D37" s="58" t="s">
        <v>165</v>
      </c>
      <c r="E37" s="58" t="s">
        <v>166</v>
      </c>
      <c r="F37" s="58" t="s">
        <v>167</v>
      </c>
      <c r="G37" s="58" t="s">
        <v>160</v>
      </c>
      <c r="H37" s="58" t="s">
        <v>161</v>
      </c>
      <c r="I37" s="58">
        <v>37576</v>
      </c>
      <c r="J37" s="58" t="s">
        <v>457</v>
      </c>
      <c r="K37" s="58">
        <v>37576</v>
      </c>
      <c r="L37" s="58" t="s">
        <v>253</v>
      </c>
      <c r="M37" s="58" t="s">
        <v>254</v>
      </c>
      <c r="N37" s="58">
        <v>56522</v>
      </c>
      <c r="O37" s="58" t="s">
        <v>458</v>
      </c>
      <c r="P37" s="58">
        <v>82930</v>
      </c>
      <c r="Q37" s="58" t="s">
        <v>459</v>
      </c>
      <c r="R37" s="58" t="s">
        <v>173</v>
      </c>
      <c r="S37" s="58" t="s">
        <v>460</v>
      </c>
      <c r="T37" s="58" t="s">
        <v>461</v>
      </c>
      <c r="U37" s="58" t="s">
        <v>176</v>
      </c>
      <c r="V37" s="58" t="s">
        <v>177</v>
      </c>
      <c r="W37" s="58">
        <v>541</v>
      </c>
      <c r="X37" s="58" t="s">
        <v>244</v>
      </c>
      <c r="Y37" s="58">
        <v>349645222</v>
      </c>
      <c r="Z37" s="58" t="s">
        <v>462</v>
      </c>
      <c r="AA37" s="58" t="s">
        <v>395</v>
      </c>
      <c r="AB37" s="58">
        <v>73266</v>
      </c>
      <c r="AC37" s="58" t="s">
        <v>247</v>
      </c>
      <c r="AD37" s="58">
        <v>24</v>
      </c>
      <c r="AE37" s="58" t="s">
        <v>223</v>
      </c>
      <c r="AF37" s="58" t="s">
        <v>207</v>
      </c>
      <c r="AG37" s="58" t="s">
        <v>463</v>
      </c>
      <c r="AH37" s="58" t="s">
        <v>209</v>
      </c>
      <c r="AI37" s="58" t="s">
        <v>455</v>
      </c>
      <c r="AJ37" s="58">
        <v>3298</v>
      </c>
      <c r="AK37" s="58">
        <v>3950</v>
      </c>
      <c r="AL37" s="58" t="s">
        <v>464</v>
      </c>
      <c r="AM37" s="58">
        <v>54704.57</v>
      </c>
      <c r="AN37" s="58">
        <v>19693.43</v>
      </c>
      <c r="AO37" s="58">
        <v>74398</v>
      </c>
      <c r="AP37" s="58">
        <v>18561.43</v>
      </c>
      <c r="AQ37" s="58">
        <v>1188.57</v>
      </c>
      <c r="AR37" s="58">
        <v>19750</v>
      </c>
      <c r="AS37" s="58">
        <v>18561.43</v>
      </c>
      <c r="AT37" s="58">
        <v>1188.57</v>
      </c>
      <c r="AU37" s="58">
        <v>19750</v>
      </c>
      <c r="AV37" s="58">
        <v>29</v>
      </c>
      <c r="AW37" s="58">
        <v>255</v>
      </c>
      <c r="AX37" s="58" t="s">
        <v>188</v>
      </c>
      <c r="AY37" s="73">
        <v>45485</v>
      </c>
      <c r="AZ37" s="58"/>
      <c r="BA37" s="58"/>
      <c r="BB37" s="58" t="s">
        <v>189</v>
      </c>
      <c r="BC37" s="58" t="s">
        <v>190</v>
      </c>
      <c r="BD37" s="81"/>
      <c r="BE37" s="81">
        <v>0</v>
      </c>
      <c r="BF37" s="58" t="s">
        <v>461</v>
      </c>
      <c r="BG37" s="59">
        <v>45769</v>
      </c>
      <c r="BH37" s="59" t="s">
        <v>2323</v>
      </c>
      <c r="BI37" s="59" t="s">
        <v>2302</v>
      </c>
      <c r="BJ37" s="59" t="s">
        <v>2324</v>
      </c>
      <c r="BK37" s="59" t="s">
        <v>2328</v>
      </c>
      <c r="BL37" s="59"/>
      <c r="BM37" s="63"/>
      <c r="BN37" s="58" t="s">
        <v>2354</v>
      </c>
      <c r="BO37" s="59"/>
      <c r="BP37" s="63"/>
      <c r="BQ37" s="63" t="s">
        <v>2329</v>
      </c>
    </row>
    <row r="38" spans="1:69" ht="21.75" customHeight="1" x14ac:dyDescent="0.3">
      <c r="A38" s="44">
        <v>33</v>
      </c>
      <c r="B38" s="58" t="s">
        <v>155</v>
      </c>
      <c r="C38" s="58" t="s">
        <v>159</v>
      </c>
      <c r="D38" s="58" t="s">
        <v>165</v>
      </c>
      <c r="E38" s="58" t="s">
        <v>166</v>
      </c>
      <c r="F38" s="58" t="s">
        <v>167</v>
      </c>
      <c r="G38" s="58" t="s">
        <v>160</v>
      </c>
      <c r="H38" s="58" t="s">
        <v>161</v>
      </c>
      <c r="I38" s="58">
        <v>37512</v>
      </c>
      <c r="J38" s="58" t="s">
        <v>465</v>
      </c>
      <c r="K38" s="58">
        <v>37512</v>
      </c>
      <c r="L38" s="58" t="s">
        <v>253</v>
      </c>
      <c r="M38" s="58" t="s">
        <v>254</v>
      </c>
      <c r="N38" s="58">
        <v>56342</v>
      </c>
      <c r="O38" s="58" t="s">
        <v>466</v>
      </c>
      <c r="P38" s="58">
        <v>82697</v>
      </c>
      <c r="Q38" s="58" t="s">
        <v>467</v>
      </c>
      <c r="R38" s="58" t="s">
        <v>173</v>
      </c>
      <c r="S38" s="58" t="s">
        <v>468</v>
      </c>
      <c r="T38" s="58" t="s">
        <v>469</v>
      </c>
      <c r="U38" s="58" t="s">
        <v>176</v>
      </c>
      <c r="V38" s="58" t="s">
        <v>177</v>
      </c>
      <c r="W38" s="58">
        <v>541</v>
      </c>
      <c r="X38" s="58" t="s">
        <v>244</v>
      </c>
      <c r="Y38" s="58">
        <v>349649925</v>
      </c>
      <c r="Z38" s="58" t="s">
        <v>470</v>
      </c>
      <c r="AA38" s="58" t="s">
        <v>471</v>
      </c>
      <c r="AB38" s="58">
        <v>65959</v>
      </c>
      <c r="AC38" s="58" t="s">
        <v>333</v>
      </c>
      <c r="AD38" s="58">
        <v>24</v>
      </c>
      <c r="AE38" s="58" t="s">
        <v>334</v>
      </c>
      <c r="AF38" s="58" t="s">
        <v>269</v>
      </c>
      <c r="AG38" s="58" t="s">
        <v>472</v>
      </c>
      <c r="AH38" s="58" t="s">
        <v>249</v>
      </c>
      <c r="AI38" s="58" t="s">
        <v>455</v>
      </c>
      <c r="AJ38" s="58">
        <v>3621</v>
      </c>
      <c r="AK38" s="58">
        <v>3550</v>
      </c>
      <c r="AL38" s="58" t="s">
        <v>473</v>
      </c>
      <c r="AM38" s="58">
        <v>62430.48</v>
      </c>
      <c r="AN38" s="58">
        <v>19240.52</v>
      </c>
      <c r="AO38" s="58">
        <v>81671</v>
      </c>
      <c r="AP38" s="58">
        <v>3528.52</v>
      </c>
      <c r="AQ38" s="58">
        <v>71.48</v>
      </c>
      <c r="AR38" s="58">
        <v>3600</v>
      </c>
      <c r="AS38" s="58">
        <v>3528.52</v>
      </c>
      <c r="AT38" s="58">
        <v>71.48</v>
      </c>
      <c r="AU38" s="58">
        <v>3600</v>
      </c>
      <c r="AV38" s="58">
        <v>29</v>
      </c>
      <c r="AW38" s="58">
        <v>160</v>
      </c>
      <c r="AX38" s="58" t="s">
        <v>188</v>
      </c>
      <c r="AY38" s="73">
        <v>45720</v>
      </c>
      <c r="AZ38" s="58"/>
      <c r="BA38" s="58"/>
      <c r="BB38" s="58" t="s">
        <v>189</v>
      </c>
      <c r="BC38" s="58" t="s">
        <v>190</v>
      </c>
      <c r="BD38" s="81"/>
      <c r="BE38" s="81">
        <v>0</v>
      </c>
      <c r="BF38" s="58" t="s">
        <v>469</v>
      </c>
      <c r="BG38" s="59">
        <v>45777</v>
      </c>
      <c r="BH38" s="59" t="s">
        <v>2303</v>
      </c>
      <c r="BI38" s="58" t="s">
        <v>2302</v>
      </c>
      <c r="BJ38" s="58" t="s">
        <v>2304</v>
      </c>
      <c r="BK38" s="64" t="s">
        <v>2328</v>
      </c>
      <c r="BL38" s="59"/>
      <c r="BM38" s="63"/>
      <c r="BN38" s="58" t="s">
        <v>2354</v>
      </c>
      <c r="BO38" s="59"/>
      <c r="BP38" s="63"/>
      <c r="BQ38" s="63" t="s">
        <v>2420</v>
      </c>
    </row>
    <row r="39" spans="1:69" ht="21.75" hidden="1" customHeight="1" x14ac:dyDescent="0.3">
      <c r="A39" s="44">
        <v>34</v>
      </c>
      <c r="B39" s="58" t="s">
        <v>155</v>
      </c>
      <c r="C39" s="58" t="s">
        <v>159</v>
      </c>
      <c r="D39" s="58" t="s">
        <v>165</v>
      </c>
      <c r="E39" s="58" t="s">
        <v>166</v>
      </c>
      <c r="F39" s="58" t="s">
        <v>167</v>
      </c>
      <c r="G39" s="58" t="s">
        <v>160</v>
      </c>
      <c r="H39" s="58" t="s">
        <v>161</v>
      </c>
      <c r="I39" s="58">
        <v>37527</v>
      </c>
      <c r="J39" s="58" t="s">
        <v>474</v>
      </c>
      <c r="K39" s="58">
        <v>37527</v>
      </c>
      <c r="L39" s="58" t="s">
        <v>197</v>
      </c>
      <c r="M39" s="58" t="s">
        <v>198</v>
      </c>
      <c r="N39" s="58">
        <v>56361</v>
      </c>
      <c r="O39" s="58" t="s">
        <v>475</v>
      </c>
      <c r="P39" s="58">
        <v>82806</v>
      </c>
      <c r="Q39" s="58" t="s">
        <v>476</v>
      </c>
      <c r="R39" s="58" t="s">
        <v>173</v>
      </c>
      <c r="S39" s="58" t="s">
        <v>477</v>
      </c>
      <c r="T39" s="58" t="s">
        <v>478</v>
      </c>
      <c r="U39" s="58" t="s">
        <v>176</v>
      </c>
      <c r="V39" s="58" t="s">
        <v>177</v>
      </c>
      <c r="W39" s="58">
        <v>541</v>
      </c>
      <c r="X39" s="58" t="s">
        <v>479</v>
      </c>
      <c r="Y39" s="58">
        <v>349659825</v>
      </c>
      <c r="Z39" s="58" t="s">
        <v>480</v>
      </c>
      <c r="AA39" s="58" t="s">
        <v>481</v>
      </c>
      <c r="AB39" s="58">
        <v>83704</v>
      </c>
      <c r="AC39" s="58" t="s">
        <v>362</v>
      </c>
      <c r="AD39" s="58">
        <v>24</v>
      </c>
      <c r="AE39" s="58" t="s">
        <v>223</v>
      </c>
      <c r="AF39" s="58" t="s">
        <v>224</v>
      </c>
      <c r="AG39" s="58" t="s">
        <v>482</v>
      </c>
      <c r="AH39" s="58" t="s">
        <v>209</v>
      </c>
      <c r="AI39" s="58" t="s">
        <v>483</v>
      </c>
      <c r="AJ39" s="58">
        <v>4344</v>
      </c>
      <c r="AK39" s="58">
        <v>4500</v>
      </c>
      <c r="AL39" s="58" t="s">
        <v>484</v>
      </c>
      <c r="AM39" s="58">
        <v>58574.42</v>
      </c>
      <c r="AN39" s="58">
        <v>22269.58</v>
      </c>
      <c r="AO39" s="58">
        <v>80844</v>
      </c>
      <c r="AP39" s="58">
        <v>25129.58</v>
      </c>
      <c r="AQ39" s="58">
        <v>1870.42</v>
      </c>
      <c r="AR39" s="58">
        <v>27000</v>
      </c>
      <c r="AS39" s="58">
        <v>25129.58</v>
      </c>
      <c r="AT39" s="58">
        <v>1870.42</v>
      </c>
      <c r="AU39" s="58">
        <v>27000</v>
      </c>
      <c r="AV39" s="58">
        <v>28</v>
      </c>
      <c r="AW39" s="58">
        <v>292</v>
      </c>
      <c r="AX39" s="58" t="s">
        <v>188</v>
      </c>
      <c r="AY39" s="73">
        <v>45476</v>
      </c>
      <c r="AZ39" s="58"/>
      <c r="BA39" s="58"/>
      <c r="BB39" s="58" t="s">
        <v>189</v>
      </c>
      <c r="BC39" s="58" t="s">
        <v>190</v>
      </c>
      <c r="BD39" s="81"/>
      <c r="BE39" s="81">
        <v>0</v>
      </c>
      <c r="BF39" s="58" t="s">
        <v>478</v>
      </c>
      <c r="BG39" s="59">
        <v>45776</v>
      </c>
      <c r="BH39" s="59" t="s">
        <v>2323</v>
      </c>
      <c r="BI39" s="58" t="s">
        <v>2326</v>
      </c>
      <c r="BJ39" s="59"/>
      <c r="BK39" s="59"/>
      <c r="BL39" s="59"/>
      <c r="BM39" s="63"/>
      <c r="BN39" s="58" t="s">
        <v>2354</v>
      </c>
      <c r="BO39" s="59"/>
      <c r="BP39" s="63"/>
      <c r="BQ39" s="63" t="s">
        <v>2327</v>
      </c>
    </row>
    <row r="40" spans="1:69" ht="21.75" customHeight="1" x14ac:dyDescent="0.3">
      <c r="A40" s="44">
        <v>35</v>
      </c>
      <c r="B40" s="58" t="s">
        <v>155</v>
      </c>
      <c r="C40" s="58" t="s">
        <v>159</v>
      </c>
      <c r="D40" s="58" t="s">
        <v>165</v>
      </c>
      <c r="E40" s="58" t="s">
        <v>166</v>
      </c>
      <c r="F40" s="58" t="s">
        <v>167</v>
      </c>
      <c r="G40" s="58" t="s">
        <v>160</v>
      </c>
      <c r="H40" s="58" t="s">
        <v>161</v>
      </c>
      <c r="I40" s="58">
        <v>37445</v>
      </c>
      <c r="J40" s="58" t="s">
        <v>485</v>
      </c>
      <c r="K40" s="58">
        <v>37445</v>
      </c>
      <c r="L40" s="58" t="s">
        <v>253</v>
      </c>
      <c r="M40" s="58" t="s">
        <v>254</v>
      </c>
      <c r="N40" s="58">
        <v>56257</v>
      </c>
      <c r="O40" s="58" t="s">
        <v>486</v>
      </c>
      <c r="P40" s="58">
        <v>82516</v>
      </c>
      <c r="Q40" s="58" t="s">
        <v>487</v>
      </c>
      <c r="R40" s="58" t="s">
        <v>173</v>
      </c>
      <c r="S40" s="58" t="s">
        <v>488</v>
      </c>
      <c r="T40" s="58" t="s">
        <v>489</v>
      </c>
      <c r="U40" s="58" t="s">
        <v>176</v>
      </c>
      <c r="V40" s="58" t="s">
        <v>177</v>
      </c>
      <c r="W40" s="58">
        <v>541</v>
      </c>
      <c r="X40" s="58" t="s">
        <v>178</v>
      </c>
      <c r="Y40" s="58">
        <v>349677350</v>
      </c>
      <c r="Z40" s="58" t="s">
        <v>490</v>
      </c>
      <c r="AA40" s="58" t="s">
        <v>395</v>
      </c>
      <c r="AB40" s="58">
        <v>62828</v>
      </c>
      <c r="AC40" s="58" t="s">
        <v>205</v>
      </c>
      <c r="AD40" s="58">
        <v>24</v>
      </c>
      <c r="AE40" s="58" t="s">
        <v>297</v>
      </c>
      <c r="AF40" s="58" t="s">
        <v>298</v>
      </c>
      <c r="AG40" s="58" t="s">
        <v>491</v>
      </c>
      <c r="AH40" s="58" t="s">
        <v>300</v>
      </c>
      <c r="AI40" s="58" t="s">
        <v>492</v>
      </c>
      <c r="AJ40" s="58">
        <v>3735</v>
      </c>
      <c r="AK40" s="58">
        <v>3400</v>
      </c>
      <c r="AL40" s="58" t="s">
        <v>493</v>
      </c>
      <c r="AM40" s="58">
        <v>56234.18</v>
      </c>
      <c r="AN40" s="58">
        <v>18900.82</v>
      </c>
      <c r="AO40" s="58">
        <v>75135</v>
      </c>
      <c r="AP40" s="58">
        <v>6593.82</v>
      </c>
      <c r="AQ40" s="58">
        <v>206.18</v>
      </c>
      <c r="AR40" s="58">
        <v>6800</v>
      </c>
      <c r="AS40" s="58">
        <v>6593.82</v>
      </c>
      <c r="AT40" s="58">
        <v>206.18</v>
      </c>
      <c r="AU40" s="58">
        <v>6800</v>
      </c>
      <c r="AV40" s="58">
        <v>27</v>
      </c>
      <c r="AW40" s="58">
        <v>137</v>
      </c>
      <c r="AX40" s="58" t="s">
        <v>188</v>
      </c>
      <c r="AY40" s="73">
        <v>45606</v>
      </c>
      <c r="AZ40" s="58"/>
      <c r="BA40" s="58"/>
      <c r="BB40" s="58" t="s">
        <v>189</v>
      </c>
      <c r="BC40" s="58" t="s">
        <v>190</v>
      </c>
      <c r="BD40" s="81"/>
      <c r="BE40" s="81">
        <v>0</v>
      </c>
      <c r="BF40" s="58" t="s">
        <v>489</v>
      </c>
      <c r="BG40" s="59">
        <v>45779</v>
      </c>
      <c r="BH40" s="59" t="s">
        <v>2303</v>
      </c>
      <c r="BI40" s="58" t="s">
        <v>2302</v>
      </c>
      <c r="BJ40" s="59" t="s">
        <v>2324</v>
      </c>
      <c r="BK40" s="64" t="s">
        <v>2328</v>
      </c>
      <c r="BL40" s="59"/>
      <c r="BM40" s="63"/>
      <c r="BN40" s="58" t="s">
        <v>2354</v>
      </c>
      <c r="BO40" s="59"/>
      <c r="BP40" s="63"/>
      <c r="BQ40" s="63" t="s">
        <v>2329</v>
      </c>
    </row>
    <row r="41" spans="1:69" ht="21.75" customHeight="1" x14ac:dyDescent="0.3">
      <c r="A41" s="44">
        <v>36</v>
      </c>
      <c r="B41" s="58" t="s">
        <v>155</v>
      </c>
      <c r="C41" s="58" t="s">
        <v>159</v>
      </c>
      <c r="D41" s="58" t="s">
        <v>165</v>
      </c>
      <c r="E41" s="58" t="s">
        <v>166</v>
      </c>
      <c r="F41" s="58" t="s">
        <v>167</v>
      </c>
      <c r="G41" s="58" t="s">
        <v>160</v>
      </c>
      <c r="H41" s="58" t="s">
        <v>161</v>
      </c>
      <c r="I41" s="58">
        <v>37552</v>
      </c>
      <c r="J41" s="58" t="s">
        <v>494</v>
      </c>
      <c r="K41" s="58">
        <v>37552</v>
      </c>
      <c r="L41" s="58" t="s">
        <v>169</v>
      </c>
      <c r="M41" s="58" t="s">
        <v>170</v>
      </c>
      <c r="N41" s="58">
        <v>56447</v>
      </c>
      <c r="O41" s="58" t="s">
        <v>495</v>
      </c>
      <c r="P41" s="58">
        <v>82791</v>
      </c>
      <c r="Q41" s="58" t="s">
        <v>496</v>
      </c>
      <c r="R41" s="58" t="s">
        <v>173</v>
      </c>
      <c r="S41" s="58" t="s">
        <v>497</v>
      </c>
      <c r="T41" s="58" t="s">
        <v>498</v>
      </c>
      <c r="U41" s="58" t="s">
        <v>176</v>
      </c>
      <c r="V41" s="58" t="s">
        <v>177</v>
      </c>
      <c r="W41" s="58">
        <v>541</v>
      </c>
      <c r="X41" s="58" t="s">
        <v>178</v>
      </c>
      <c r="Y41" s="58">
        <v>349677807</v>
      </c>
      <c r="Z41" s="58" t="s">
        <v>499</v>
      </c>
      <c r="AA41" s="58" t="s">
        <v>500</v>
      </c>
      <c r="AB41" s="58">
        <v>65959</v>
      </c>
      <c r="AC41" s="58" t="s">
        <v>333</v>
      </c>
      <c r="AD41" s="58">
        <v>24</v>
      </c>
      <c r="AE41" s="58" t="s">
        <v>334</v>
      </c>
      <c r="AF41" s="58" t="s">
        <v>234</v>
      </c>
      <c r="AG41" s="58" t="s">
        <v>501</v>
      </c>
      <c r="AH41" s="58" t="s">
        <v>236</v>
      </c>
      <c r="AI41" s="58" t="s">
        <v>502</v>
      </c>
      <c r="AJ41" s="58">
        <v>4274</v>
      </c>
      <c r="AK41" s="58">
        <v>3550</v>
      </c>
      <c r="AL41" s="58" t="s">
        <v>503</v>
      </c>
      <c r="AM41" s="58">
        <v>55741.23</v>
      </c>
      <c r="AN41" s="58">
        <v>19532.77</v>
      </c>
      <c r="AO41" s="58">
        <v>75274</v>
      </c>
      <c r="AP41" s="58">
        <v>10217.77</v>
      </c>
      <c r="AQ41" s="58">
        <v>432.23</v>
      </c>
      <c r="AR41" s="58">
        <v>10650</v>
      </c>
      <c r="AS41" s="58">
        <v>10217.77</v>
      </c>
      <c r="AT41" s="58">
        <v>432.23</v>
      </c>
      <c r="AU41" s="58">
        <v>10650</v>
      </c>
      <c r="AV41" s="58">
        <v>28</v>
      </c>
      <c r="AW41" s="58">
        <v>167</v>
      </c>
      <c r="AX41" s="58" t="s">
        <v>188</v>
      </c>
      <c r="AY41" s="73">
        <v>45567</v>
      </c>
      <c r="AZ41" s="58"/>
      <c r="BA41" s="58"/>
      <c r="BB41" s="58" t="s">
        <v>189</v>
      </c>
      <c r="BC41" s="58" t="s">
        <v>190</v>
      </c>
      <c r="BD41" s="81"/>
      <c r="BE41" s="81">
        <v>0</v>
      </c>
      <c r="BF41" s="58" t="s">
        <v>498</v>
      </c>
      <c r="BG41" s="59">
        <v>45772</v>
      </c>
      <c r="BH41" s="59" t="s">
        <v>2323</v>
      </c>
      <c r="BI41" s="59" t="s">
        <v>2302</v>
      </c>
      <c r="BJ41" s="59" t="s">
        <v>2324</v>
      </c>
      <c r="BK41" s="59" t="s">
        <v>2328</v>
      </c>
      <c r="BL41" s="59"/>
      <c r="BM41" s="63"/>
      <c r="BN41" s="58" t="s">
        <v>2354</v>
      </c>
      <c r="BO41" s="59"/>
      <c r="BP41" s="63"/>
      <c r="BQ41" s="63" t="s">
        <v>2329</v>
      </c>
    </row>
    <row r="42" spans="1:69" ht="21.75" customHeight="1" x14ac:dyDescent="0.3">
      <c r="A42" s="44">
        <v>37</v>
      </c>
      <c r="B42" s="58" t="s">
        <v>155</v>
      </c>
      <c r="C42" s="58" t="s">
        <v>159</v>
      </c>
      <c r="D42" s="58" t="s">
        <v>165</v>
      </c>
      <c r="E42" s="58" t="s">
        <v>166</v>
      </c>
      <c r="F42" s="58" t="s">
        <v>167</v>
      </c>
      <c r="G42" s="58" t="s">
        <v>160</v>
      </c>
      <c r="H42" s="58" t="s">
        <v>161</v>
      </c>
      <c r="I42" s="58">
        <v>37580</v>
      </c>
      <c r="J42" s="58" t="s">
        <v>504</v>
      </c>
      <c r="K42" s="58">
        <v>37580</v>
      </c>
      <c r="L42" s="58" t="s">
        <v>253</v>
      </c>
      <c r="M42" s="58" t="s">
        <v>254</v>
      </c>
      <c r="N42" s="58">
        <v>56453</v>
      </c>
      <c r="O42" s="58" t="s">
        <v>505</v>
      </c>
      <c r="P42" s="58">
        <v>82776</v>
      </c>
      <c r="Q42" s="58" t="s">
        <v>506</v>
      </c>
      <c r="R42" s="58" t="s">
        <v>173</v>
      </c>
      <c r="S42" s="58" t="s">
        <v>507</v>
      </c>
      <c r="T42" s="58" t="s">
        <v>508</v>
      </c>
      <c r="U42" s="58" t="s">
        <v>330</v>
      </c>
      <c r="V42" s="58" t="s">
        <v>177</v>
      </c>
      <c r="W42" s="58">
        <v>541</v>
      </c>
      <c r="X42" s="58" t="s">
        <v>244</v>
      </c>
      <c r="Y42" s="58">
        <v>349677971</v>
      </c>
      <c r="Z42" s="58" t="s">
        <v>509</v>
      </c>
      <c r="AA42" s="58" t="s">
        <v>420</v>
      </c>
      <c r="AB42" s="58">
        <v>41952</v>
      </c>
      <c r="AC42" s="58" t="s">
        <v>333</v>
      </c>
      <c r="AD42" s="58">
        <v>24</v>
      </c>
      <c r="AE42" s="58" t="s">
        <v>334</v>
      </c>
      <c r="AF42" s="58" t="s">
        <v>183</v>
      </c>
      <c r="AG42" s="58" t="s">
        <v>510</v>
      </c>
      <c r="AH42" s="58" t="s">
        <v>185</v>
      </c>
      <c r="AI42" s="58" t="s">
        <v>511</v>
      </c>
      <c r="AJ42" s="58">
        <v>2045</v>
      </c>
      <c r="AK42" s="58">
        <v>2250</v>
      </c>
      <c r="AL42" s="58" t="s">
        <v>512</v>
      </c>
      <c r="AM42" s="58">
        <v>37589.919999999998</v>
      </c>
      <c r="AN42" s="58">
        <v>11705.08</v>
      </c>
      <c r="AO42" s="58">
        <v>49295</v>
      </c>
      <c r="AP42" s="58">
        <v>4362.08</v>
      </c>
      <c r="AQ42" s="58">
        <v>137.91999999999999</v>
      </c>
      <c r="AR42" s="58">
        <v>4500</v>
      </c>
      <c r="AS42" s="58">
        <v>4362.08</v>
      </c>
      <c r="AT42" s="58">
        <v>137.91999999999999</v>
      </c>
      <c r="AU42" s="58">
        <v>4500</v>
      </c>
      <c r="AV42" s="58">
        <v>29</v>
      </c>
      <c r="AW42" s="58">
        <v>160</v>
      </c>
      <c r="AX42" s="58" t="s">
        <v>188</v>
      </c>
      <c r="AY42" s="73">
        <v>45573</v>
      </c>
      <c r="AZ42" s="58"/>
      <c r="BA42" s="58"/>
      <c r="BB42" s="58" t="s">
        <v>189</v>
      </c>
      <c r="BC42" s="58" t="s">
        <v>190</v>
      </c>
      <c r="BD42" s="81"/>
      <c r="BE42" s="81">
        <v>0</v>
      </c>
      <c r="BF42" s="58" t="s">
        <v>508</v>
      </c>
      <c r="BG42" s="59">
        <v>45769</v>
      </c>
      <c r="BH42" s="59" t="s">
        <v>2323</v>
      </c>
      <c r="BI42" s="59" t="s">
        <v>2302</v>
      </c>
      <c r="BJ42" s="59" t="s">
        <v>2304</v>
      </c>
      <c r="BK42" s="59" t="s">
        <v>2328</v>
      </c>
      <c r="BL42" s="59"/>
      <c r="BM42" s="63"/>
      <c r="BN42" s="58" t="s">
        <v>2354</v>
      </c>
      <c r="BO42" s="59"/>
      <c r="BP42" s="63"/>
      <c r="BQ42" s="63" t="s">
        <v>2420</v>
      </c>
    </row>
    <row r="43" spans="1:69" ht="21.75" customHeight="1" x14ac:dyDescent="0.3">
      <c r="A43" s="44">
        <v>38</v>
      </c>
      <c r="B43" s="58" t="s">
        <v>155</v>
      </c>
      <c r="C43" s="58" t="s">
        <v>159</v>
      </c>
      <c r="D43" s="58" t="s">
        <v>165</v>
      </c>
      <c r="E43" s="58" t="s">
        <v>166</v>
      </c>
      <c r="F43" s="58" t="s">
        <v>167</v>
      </c>
      <c r="G43" s="58" t="s">
        <v>160</v>
      </c>
      <c r="H43" s="58" t="s">
        <v>161</v>
      </c>
      <c r="I43" s="58">
        <v>37585</v>
      </c>
      <c r="J43" s="58" t="s">
        <v>513</v>
      </c>
      <c r="K43" s="58">
        <v>37585</v>
      </c>
      <c r="L43" s="58" t="s">
        <v>197</v>
      </c>
      <c r="M43" s="58" t="s">
        <v>198</v>
      </c>
      <c r="N43" s="58">
        <v>56462</v>
      </c>
      <c r="O43" s="58" t="s">
        <v>514</v>
      </c>
      <c r="P43" s="58">
        <v>82793</v>
      </c>
      <c r="Q43" s="58" t="s">
        <v>350</v>
      </c>
      <c r="R43" s="58" t="s">
        <v>173</v>
      </c>
      <c r="S43" s="58" t="s">
        <v>515</v>
      </c>
      <c r="T43" s="58" t="s">
        <v>516</v>
      </c>
      <c r="U43" s="58" t="s">
        <v>176</v>
      </c>
      <c r="V43" s="58" t="s">
        <v>177</v>
      </c>
      <c r="W43" s="58">
        <v>541</v>
      </c>
      <c r="X43" s="58" t="s">
        <v>244</v>
      </c>
      <c r="Y43" s="58">
        <v>349684245</v>
      </c>
      <c r="Z43" s="58" t="s">
        <v>517</v>
      </c>
      <c r="AA43" s="58" t="s">
        <v>395</v>
      </c>
      <c r="AB43" s="58">
        <v>65959</v>
      </c>
      <c r="AC43" s="58" t="s">
        <v>205</v>
      </c>
      <c r="AD43" s="58">
        <v>24</v>
      </c>
      <c r="AE43" s="58" t="s">
        <v>334</v>
      </c>
      <c r="AF43" s="58" t="s">
        <v>269</v>
      </c>
      <c r="AG43" s="58" t="s">
        <v>518</v>
      </c>
      <c r="AH43" s="58" t="s">
        <v>249</v>
      </c>
      <c r="AI43" s="58" t="s">
        <v>519</v>
      </c>
      <c r="AJ43" s="58">
        <v>4183</v>
      </c>
      <c r="AK43" s="58">
        <v>3550</v>
      </c>
      <c r="AL43" s="58" t="s">
        <v>520</v>
      </c>
      <c r="AM43" s="58">
        <v>59074.28</v>
      </c>
      <c r="AN43" s="58">
        <v>19658.72</v>
      </c>
      <c r="AO43" s="58">
        <v>78733</v>
      </c>
      <c r="AP43" s="58">
        <v>6884.72</v>
      </c>
      <c r="AQ43" s="58">
        <v>215.28</v>
      </c>
      <c r="AR43" s="58">
        <v>7100</v>
      </c>
      <c r="AS43" s="58">
        <v>6884.72</v>
      </c>
      <c r="AT43" s="58">
        <v>215.28</v>
      </c>
      <c r="AU43" s="58">
        <v>7100</v>
      </c>
      <c r="AV43" s="58">
        <v>27</v>
      </c>
      <c r="AW43" s="58">
        <v>137</v>
      </c>
      <c r="AX43" s="58" t="s">
        <v>188</v>
      </c>
      <c r="AY43" s="73">
        <v>45693</v>
      </c>
      <c r="AZ43" s="58"/>
      <c r="BA43" s="58"/>
      <c r="BB43" s="58" t="s">
        <v>189</v>
      </c>
      <c r="BC43" s="58" t="s">
        <v>190</v>
      </c>
      <c r="BD43" s="81"/>
      <c r="BE43" s="81">
        <v>0</v>
      </c>
      <c r="BF43" s="58" t="s">
        <v>516</v>
      </c>
      <c r="BG43" s="59">
        <v>45776</v>
      </c>
      <c r="BH43" s="59" t="s">
        <v>2323</v>
      </c>
      <c r="BI43" s="59" t="s">
        <v>2302</v>
      </c>
      <c r="BJ43" s="59" t="s">
        <v>2304</v>
      </c>
      <c r="BK43" s="59" t="s">
        <v>2328</v>
      </c>
      <c r="BL43" s="59"/>
      <c r="BM43" s="63"/>
      <c r="BN43" s="58" t="s">
        <v>2354</v>
      </c>
      <c r="BO43" s="59"/>
      <c r="BP43" s="63"/>
      <c r="BQ43" s="63" t="s">
        <v>2334</v>
      </c>
    </row>
    <row r="44" spans="1:69" ht="21.75" customHeight="1" x14ac:dyDescent="0.3">
      <c r="A44" s="44">
        <v>39</v>
      </c>
      <c r="B44" s="58" t="s">
        <v>155</v>
      </c>
      <c r="C44" s="58" t="s">
        <v>159</v>
      </c>
      <c r="D44" s="58" t="s">
        <v>165</v>
      </c>
      <c r="E44" s="58" t="s">
        <v>166</v>
      </c>
      <c r="F44" s="58" t="s">
        <v>167</v>
      </c>
      <c r="G44" s="58" t="s">
        <v>160</v>
      </c>
      <c r="H44" s="58" t="s">
        <v>161</v>
      </c>
      <c r="I44" s="58">
        <v>37479</v>
      </c>
      <c r="J44" s="58" t="s">
        <v>272</v>
      </c>
      <c r="K44" s="58">
        <v>37479</v>
      </c>
      <c r="L44" s="58" t="s">
        <v>169</v>
      </c>
      <c r="M44" s="58" t="s">
        <v>170</v>
      </c>
      <c r="N44" s="58">
        <v>56540</v>
      </c>
      <c r="O44" s="58" t="s">
        <v>521</v>
      </c>
      <c r="P44" s="58">
        <v>82959</v>
      </c>
      <c r="Q44" s="58" t="s">
        <v>522</v>
      </c>
      <c r="R44" s="58" t="s">
        <v>173</v>
      </c>
      <c r="S44" s="58" t="s">
        <v>523</v>
      </c>
      <c r="T44" s="58" t="s">
        <v>524</v>
      </c>
      <c r="U44" s="58" t="s">
        <v>176</v>
      </c>
      <c r="V44" s="58" t="s">
        <v>177</v>
      </c>
      <c r="W44" s="58">
        <v>541</v>
      </c>
      <c r="X44" s="58" t="s">
        <v>178</v>
      </c>
      <c r="Y44" s="58">
        <v>349834179</v>
      </c>
      <c r="Z44" s="58" t="s">
        <v>525</v>
      </c>
      <c r="AA44" s="58" t="s">
        <v>526</v>
      </c>
      <c r="AB44" s="58">
        <v>83704</v>
      </c>
      <c r="AC44" s="58" t="s">
        <v>247</v>
      </c>
      <c r="AD44" s="58">
        <v>24</v>
      </c>
      <c r="AE44" s="58" t="s">
        <v>223</v>
      </c>
      <c r="AF44" s="58" t="s">
        <v>363</v>
      </c>
      <c r="AG44" s="58" t="s">
        <v>527</v>
      </c>
      <c r="AH44" s="58" t="s">
        <v>209</v>
      </c>
      <c r="AI44" s="58" t="s">
        <v>528</v>
      </c>
      <c r="AJ44" s="58">
        <v>5458</v>
      </c>
      <c r="AK44" s="58">
        <v>4500</v>
      </c>
      <c r="AL44" s="58" t="s">
        <v>529</v>
      </c>
      <c r="AM44" s="58">
        <v>62552.38</v>
      </c>
      <c r="AN44" s="58">
        <v>23905.62</v>
      </c>
      <c r="AO44" s="58">
        <v>86458</v>
      </c>
      <c r="AP44" s="58">
        <v>21151.62</v>
      </c>
      <c r="AQ44" s="58">
        <v>1348.38</v>
      </c>
      <c r="AR44" s="58">
        <v>22500</v>
      </c>
      <c r="AS44" s="58">
        <v>21151.62</v>
      </c>
      <c r="AT44" s="58">
        <v>1348.38</v>
      </c>
      <c r="AU44" s="58">
        <v>22500</v>
      </c>
      <c r="AV44" s="58">
        <v>27</v>
      </c>
      <c r="AW44" s="58">
        <v>220</v>
      </c>
      <c r="AX44" s="58" t="s">
        <v>188</v>
      </c>
      <c r="AY44" s="73">
        <v>45512</v>
      </c>
      <c r="AZ44" s="58"/>
      <c r="BA44" s="58"/>
      <c r="BB44" s="58" t="s">
        <v>189</v>
      </c>
      <c r="BC44" s="58" t="s">
        <v>190</v>
      </c>
      <c r="BD44" s="81"/>
      <c r="BE44" s="81">
        <v>0</v>
      </c>
      <c r="BF44" s="58" t="s">
        <v>524</v>
      </c>
      <c r="BG44" s="59">
        <v>45772</v>
      </c>
      <c r="BH44" s="59" t="s">
        <v>2323</v>
      </c>
      <c r="BI44" s="59" t="s">
        <v>2302</v>
      </c>
      <c r="BJ44" s="59" t="s">
        <v>2324</v>
      </c>
      <c r="BK44" s="59" t="s">
        <v>2328</v>
      </c>
      <c r="BL44" s="59"/>
      <c r="BM44" s="63"/>
      <c r="BN44" s="58" t="s">
        <v>2354</v>
      </c>
      <c r="BO44" s="59"/>
      <c r="BP44" s="63"/>
      <c r="BQ44" s="63" t="s">
        <v>2331</v>
      </c>
    </row>
    <row r="45" spans="1:69" ht="21.75" customHeight="1" x14ac:dyDescent="0.3">
      <c r="A45" s="44">
        <v>40</v>
      </c>
      <c r="B45" s="58" t="s">
        <v>155</v>
      </c>
      <c r="C45" s="58" t="s">
        <v>159</v>
      </c>
      <c r="D45" s="58" t="s">
        <v>165</v>
      </c>
      <c r="E45" s="58" t="s">
        <v>166</v>
      </c>
      <c r="F45" s="58" t="s">
        <v>167</v>
      </c>
      <c r="G45" s="58" t="s">
        <v>160</v>
      </c>
      <c r="H45" s="58" t="s">
        <v>161</v>
      </c>
      <c r="I45" s="58">
        <v>37310</v>
      </c>
      <c r="J45" s="58" t="s">
        <v>168</v>
      </c>
      <c r="K45" s="58">
        <v>37310</v>
      </c>
      <c r="L45" s="58" t="s">
        <v>169</v>
      </c>
      <c r="M45" s="58" t="s">
        <v>170</v>
      </c>
      <c r="N45" s="58">
        <v>56203</v>
      </c>
      <c r="O45" s="58" t="s">
        <v>283</v>
      </c>
      <c r="P45" s="58">
        <v>82606</v>
      </c>
      <c r="Q45" s="58" t="s">
        <v>530</v>
      </c>
      <c r="R45" s="58" t="s">
        <v>173</v>
      </c>
      <c r="S45" s="58" t="s">
        <v>531</v>
      </c>
      <c r="T45" s="58" t="s">
        <v>532</v>
      </c>
      <c r="U45" s="58" t="s">
        <v>176</v>
      </c>
      <c r="V45" s="58" t="s">
        <v>177</v>
      </c>
      <c r="W45" s="58">
        <v>541</v>
      </c>
      <c r="X45" s="58" t="s">
        <v>178</v>
      </c>
      <c r="Y45" s="58">
        <v>349863512</v>
      </c>
      <c r="Z45" s="58" t="s">
        <v>533</v>
      </c>
      <c r="AA45" s="58" t="s">
        <v>534</v>
      </c>
      <c r="AB45" s="58">
        <v>41952</v>
      </c>
      <c r="AC45" s="58" t="s">
        <v>181</v>
      </c>
      <c r="AD45" s="58">
        <v>24</v>
      </c>
      <c r="AE45" s="58" t="s">
        <v>297</v>
      </c>
      <c r="AF45" s="58" t="s">
        <v>298</v>
      </c>
      <c r="AG45" s="58" t="s">
        <v>535</v>
      </c>
      <c r="AH45" s="58" t="s">
        <v>300</v>
      </c>
      <c r="AI45" s="58" t="s">
        <v>536</v>
      </c>
      <c r="AJ45" s="58">
        <v>2718</v>
      </c>
      <c r="AK45" s="58">
        <v>2250</v>
      </c>
      <c r="AL45" s="58" t="s">
        <v>537</v>
      </c>
      <c r="AM45" s="58">
        <v>35475.949999999997</v>
      </c>
      <c r="AN45" s="58">
        <v>12242.05</v>
      </c>
      <c r="AO45" s="58">
        <v>47718</v>
      </c>
      <c r="AP45" s="58">
        <v>6476.05</v>
      </c>
      <c r="AQ45" s="58">
        <v>273.95</v>
      </c>
      <c r="AR45" s="58">
        <v>6750</v>
      </c>
      <c r="AS45" s="58">
        <v>6476.05</v>
      </c>
      <c r="AT45" s="58">
        <v>273.95</v>
      </c>
      <c r="AU45" s="58">
        <v>6750</v>
      </c>
      <c r="AV45" s="58">
        <v>27</v>
      </c>
      <c r="AW45" s="58">
        <v>168</v>
      </c>
      <c r="AX45" s="58" t="s">
        <v>188</v>
      </c>
      <c r="AY45" s="73">
        <v>45662</v>
      </c>
      <c r="AZ45" s="58"/>
      <c r="BA45" s="58"/>
      <c r="BB45" s="58" t="s">
        <v>189</v>
      </c>
      <c r="BC45" s="58" t="s">
        <v>190</v>
      </c>
      <c r="BD45" s="81"/>
      <c r="BE45" s="81">
        <v>0</v>
      </c>
      <c r="BF45" s="58" t="s">
        <v>532</v>
      </c>
      <c r="BG45" s="59">
        <v>45772</v>
      </c>
      <c r="BH45" s="59" t="s">
        <v>2323</v>
      </c>
      <c r="BI45" s="59" t="s">
        <v>2302</v>
      </c>
      <c r="BJ45" s="59" t="s">
        <v>2304</v>
      </c>
      <c r="BK45" s="59" t="s">
        <v>2305</v>
      </c>
      <c r="BL45" s="59" t="s">
        <v>2306</v>
      </c>
      <c r="BM45" s="63"/>
      <c r="BN45" s="58" t="s">
        <v>2307</v>
      </c>
      <c r="BO45" s="59" t="s">
        <v>2325</v>
      </c>
      <c r="BP45" s="63">
        <v>2250</v>
      </c>
      <c r="BQ45" s="63" t="s">
        <v>2403</v>
      </c>
    </row>
    <row r="46" spans="1:69" ht="21.75" customHeight="1" x14ac:dyDescent="0.3">
      <c r="A46" s="44">
        <v>41</v>
      </c>
      <c r="B46" s="58" t="s">
        <v>155</v>
      </c>
      <c r="C46" s="58" t="s">
        <v>159</v>
      </c>
      <c r="D46" s="58" t="s">
        <v>165</v>
      </c>
      <c r="E46" s="58" t="s">
        <v>166</v>
      </c>
      <c r="F46" s="58" t="s">
        <v>167</v>
      </c>
      <c r="G46" s="58" t="s">
        <v>160</v>
      </c>
      <c r="H46" s="58" t="s">
        <v>161</v>
      </c>
      <c r="I46" s="58">
        <v>37595</v>
      </c>
      <c r="J46" s="58" t="s">
        <v>538</v>
      </c>
      <c r="K46" s="58">
        <v>37595</v>
      </c>
      <c r="L46" s="58" t="s">
        <v>303</v>
      </c>
      <c r="M46" s="58" t="s">
        <v>304</v>
      </c>
      <c r="N46" s="58">
        <v>319863</v>
      </c>
      <c r="O46" s="58" t="s">
        <v>539</v>
      </c>
      <c r="P46" s="58">
        <v>442969</v>
      </c>
      <c r="Q46" s="58" t="s">
        <v>540</v>
      </c>
      <c r="R46" s="58" t="s">
        <v>173</v>
      </c>
      <c r="S46" s="58" t="s">
        <v>541</v>
      </c>
      <c r="T46" s="58" t="s">
        <v>542</v>
      </c>
      <c r="U46" s="58" t="s">
        <v>220</v>
      </c>
      <c r="V46" s="58" t="s">
        <v>177</v>
      </c>
      <c r="W46" s="58">
        <v>541</v>
      </c>
      <c r="X46" s="58" t="s">
        <v>178</v>
      </c>
      <c r="Y46" s="58">
        <v>349864183</v>
      </c>
      <c r="Z46" s="58" t="s">
        <v>543</v>
      </c>
      <c r="AA46" s="58" t="s">
        <v>534</v>
      </c>
      <c r="AB46" s="58">
        <v>41952</v>
      </c>
      <c r="AC46" s="58" t="s">
        <v>362</v>
      </c>
      <c r="AD46" s="58">
        <v>24</v>
      </c>
      <c r="AE46" s="58" t="s">
        <v>182</v>
      </c>
      <c r="AF46" s="58" t="s">
        <v>183</v>
      </c>
      <c r="AG46" s="58" t="s">
        <v>544</v>
      </c>
      <c r="AH46" s="58" t="s">
        <v>185</v>
      </c>
      <c r="AI46" s="58" t="s">
        <v>545</v>
      </c>
      <c r="AJ46" s="58">
        <v>2632</v>
      </c>
      <c r="AK46" s="58">
        <v>2250</v>
      </c>
      <c r="AL46" s="58" t="s">
        <v>529</v>
      </c>
      <c r="AM46" s="58">
        <v>31376.2</v>
      </c>
      <c r="AN46" s="58">
        <v>11755.8</v>
      </c>
      <c r="AO46" s="58">
        <v>43132</v>
      </c>
      <c r="AP46" s="58">
        <v>10575.8</v>
      </c>
      <c r="AQ46" s="58">
        <v>674.2</v>
      </c>
      <c r="AR46" s="58">
        <v>11250</v>
      </c>
      <c r="AS46" s="58">
        <v>10575.8</v>
      </c>
      <c r="AT46" s="58">
        <v>674.2</v>
      </c>
      <c r="AU46" s="58">
        <v>11250</v>
      </c>
      <c r="AV46" s="58">
        <v>28</v>
      </c>
      <c r="AW46" s="58">
        <v>222</v>
      </c>
      <c r="AX46" s="58" t="s">
        <v>188</v>
      </c>
      <c r="AY46" s="73">
        <v>45512</v>
      </c>
      <c r="AZ46" s="58"/>
      <c r="BA46" s="58"/>
      <c r="BB46" s="58" t="s">
        <v>189</v>
      </c>
      <c r="BC46" s="58" t="s">
        <v>190</v>
      </c>
      <c r="BD46" s="81"/>
      <c r="BE46" s="81">
        <v>0</v>
      </c>
      <c r="BF46" s="58" t="s">
        <v>542</v>
      </c>
      <c r="BG46" s="59">
        <v>45777</v>
      </c>
      <c r="BH46" s="59" t="s">
        <v>2303</v>
      </c>
      <c r="BI46" s="58" t="s">
        <v>2302</v>
      </c>
      <c r="BJ46" s="58" t="s">
        <v>2304</v>
      </c>
      <c r="BK46" s="64" t="s">
        <v>2328</v>
      </c>
      <c r="BL46" s="59"/>
      <c r="BM46" s="63"/>
      <c r="BN46" s="58" t="s">
        <v>2354</v>
      </c>
      <c r="BO46" s="59"/>
      <c r="BP46" s="63"/>
      <c r="BQ46" s="63" t="s">
        <v>2420</v>
      </c>
    </row>
    <row r="47" spans="1:69" ht="21.75" hidden="1" customHeight="1" x14ac:dyDescent="0.3">
      <c r="A47" s="44">
        <v>42</v>
      </c>
      <c r="B47" s="58" t="s">
        <v>155</v>
      </c>
      <c r="C47" s="58" t="s">
        <v>159</v>
      </c>
      <c r="D47" s="58" t="s">
        <v>165</v>
      </c>
      <c r="E47" s="58" t="s">
        <v>166</v>
      </c>
      <c r="F47" s="58" t="s">
        <v>167</v>
      </c>
      <c r="G47" s="58" t="s">
        <v>160</v>
      </c>
      <c r="H47" s="58" t="s">
        <v>161</v>
      </c>
      <c r="I47" s="58">
        <v>37527</v>
      </c>
      <c r="J47" s="58" t="s">
        <v>474</v>
      </c>
      <c r="K47" s="58">
        <v>37527</v>
      </c>
      <c r="L47" s="58" t="s">
        <v>197</v>
      </c>
      <c r="M47" s="58" t="s">
        <v>198</v>
      </c>
      <c r="N47" s="58">
        <v>56361</v>
      </c>
      <c r="O47" s="58" t="s">
        <v>475</v>
      </c>
      <c r="P47" s="58">
        <v>82806</v>
      </c>
      <c r="Q47" s="58" t="s">
        <v>476</v>
      </c>
      <c r="R47" s="58" t="s">
        <v>173</v>
      </c>
      <c r="S47" s="58" t="s">
        <v>546</v>
      </c>
      <c r="T47" s="58" t="s">
        <v>547</v>
      </c>
      <c r="U47" s="58" t="s">
        <v>176</v>
      </c>
      <c r="V47" s="58" t="s">
        <v>177</v>
      </c>
      <c r="W47" s="58">
        <v>541</v>
      </c>
      <c r="X47" s="58" t="s">
        <v>548</v>
      </c>
      <c r="Y47" s="58">
        <v>349864302</v>
      </c>
      <c r="Z47" s="58" t="s">
        <v>549</v>
      </c>
      <c r="AA47" s="58" t="s">
        <v>534</v>
      </c>
      <c r="AB47" s="58">
        <v>83704</v>
      </c>
      <c r="AC47" s="58" t="s">
        <v>362</v>
      </c>
      <c r="AD47" s="58">
        <v>24</v>
      </c>
      <c r="AE47" s="58" t="s">
        <v>223</v>
      </c>
      <c r="AF47" s="58" t="s">
        <v>224</v>
      </c>
      <c r="AG47" s="58" t="s">
        <v>482</v>
      </c>
      <c r="AH47" s="58" t="s">
        <v>209</v>
      </c>
      <c r="AI47" s="58" t="s">
        <v>545</v>
      </c>
      <c r="AJ47" s="58">
        <v>5056</v>
      </c>
      <c r="AK47" s="58">
        <v>4500</v>
      </c>
      <c r="AL47" s="58" t="s">
        <v>550</v>
      </c>
      <c r="AM47" s="58">
        <v>70751.89</v>
      </c>
      <c r="AN47" s="58">
        <v>24304.11</v>
      </c>
      <c r="AO47" s="58">
        <v>95056</v>
      </c>
      <c r="AP47" s="58">
        <v>12952.11</v>
      </c>
      <c r="AQ47" s="58">
        <v>547.89</v>
      </c>
      <c r="AR47" s="58">
        <v>13500</v>
      </c>
      <c r="AS47" s="58">
        <v>12952.11</v>
      </c>
      <c r="AT47" s="58">
        <v>547.89</v>
      </c>
      <c r="AU47" s="58">
        <v>13500</v>
      </c>
      <c r="AV47" s="58">
        <v>27</v>
      </c>
      <c r="AW47" s="58">
        <v>166</v>
      </c>
      <c r="AX47" s="58" t="s">
        <v>188</v>
      </c>
      <c r="AY47" s="73">
        <v>45569</v>
      </c>
      <c r="AZ47" s="58"/>
      <c r="BA47" s="58"/>
      <c r="BB47" s="58" t="s">
        <v>189</v>
      </c>
      <c r="BC47" s="58" t="s">
        <v>190</v>
      </c>
      <c r="BD47" s="81"/>
      <c r="BE47" s="81">
        <v>0</v>
      </c>
      <c r="BF47" s="58" t="s">
        <v>547</v>
      </c>
      <c r="BG47" s="59">
        <v>45776</v>
      </c>
      <c r="BH47" s="59" t="s">
        <v>2323</v>
      </c>
      <c r="BI47" s="58" t="s">
        <v>2326</v>
      </c>
      <c r="BJ47" s="59"/>
      <c r="BK47" s="59"/>
      <c r="BL47" s="59"/>
      <c r="BM47" s="63"/>
      <c r="BN47" s="58" t="s">
        <v>2354</v>
      </c>
      <c r="BO47" s="59"/>
      <c r="BP47" s="63"/>
      <c r="BQ47" s="63" t="s">
        <v>2327</v>
      </c>
    </row>
    <row r="48" spans="1:69" ht="21.75" customHeight="1" x14ac:dyDescent="0.3">
      <c r="A48" s="44">
        <v>43</v>
      </c>
      <c r="B48" s="58" t="s">
        <v>155</v>
      </c>
      <c r="C48" s="58" t="s">
        <v>159</v>
      </c>
      <c r="D48" s="58" t="s">
        <v>165</v>
      </c>
      <c r="E48" s="58" t="s">
        <v>166</v>
      </c>
      <c r="F48" s="58" t="s">
        <v>167</v>
      </c>
      <c r="G48" s="58" t="s">
        <v>160</v>
      </c>
      <c r="H48" s="58" t="s">
        <v>161</v>
      </c>
      <c r="I48" s="58">
        <v>37578</v>
      </c>
      <c r="J48" s="58" t="s">
        <v>551</v>
      </c>
      <c r="K48" s="58">
        <v>37578</v>
      </c>
      <c r="L48" s="58" t="s">
        <v>441</v>
      </c>
      <c r="M48" s="58" t="s">
        <v>442</v>
      </c>
      <c r="N48" s="58">
        <v>56446</v>
      </c>
      <c r="O48" s="58" t="s">
        <v>552</v>
      </c>
      <c r="P48" s="58">
        <v>82877</v>
      </c>
      <c r="Q48" s="58" t="s">
        <v>553</v>
      </c>
      <c r="R48" s="58" t="s">
        <v>173</v>
      </c>
      <c r="S48" s="58" t="s">
        <v>554</v>
      </c>
      <c r="T48" s="58" t="s">
        <v>555</v>
      </c>
      <c r="U48" s="58" t="s">
        <v>330</v>
      </c>
      <c r="V48" s="58" t="s">
        <v>177</v>
      </c>
      <c r="W48" s="58">
        <v>541</v>
      </c>
      <c r="X48" s="58" t="s">
        <v>178</v>
      </c>
      <c r="Y48" s="58">
        <v>349864790</v>
      </c>
      <c r="Z48" s="58" t="s">
        <v>556</v>
      </c>
      <c r="AA48" s="58" t="s">
        <v>534</v>
      </c>
      <c r="AB48" s="58">
        <v>83704</v>
      </c>
      <c r="AC48" s="58" t="s">
        <v>362</v>
      </c>
      <c r="AD48" s="58">
        <v>24</v>
      </c>
      <c r="AE48" s="58" t="s">
        <v>223</v>
      </c>
      <c r="AF48" s="58" t="s">
        <v>207</v>
      </c>
      <c r="AG48" s="58" t="s">
        <v>557</v>
      </c>
      <c r="AH48" s="58" t="s">
        <v>209</v>
      </c>
      <c r="AI48" s="58" t="s">
        <v>502</v>
      </c>
      <c r="AJ48" s="58">
        <v>4942</v>
      </c>
      <c r="AK48" s="58">
        <v>4500</v>
      </c>
      <c r="AL48" s="58" t="s">
        <v>558</v>
      </c>
      <c r="AM48" s="58">
        <v>32938.6</v>
      </c>
      <c r="AN48" s="58">
        <v>17003.400000000001</v>
      </c>
      <c r="AO48" s="58">
        <v>49942</v>
      </c>
      <c r="AP48" s="58">
        <v>50765.4</v>
      </c>
      <c r="AQ48" s="58">
        <v>7734.6</v>
      </c>
      <c r="AR48" s="58">
        <v>58500</v>
      </c>
      <c r="AS48" s="58">
        <v>50765.4</v>
      </c>
      <c r="AT48" s="58">
        <v>7734.6</v>
      </c>
      <c r="AU48" s="58">
        <v>58500</v>
      </c>
      <c r="AV48" s="58">
        <v>28</v>
      </c>
      <c r="AW48" s="58">
        <v>474</v>
      </c>
      <c r="AX48" s="58" t="s">
        <v>212</v>
      </c>
      <c r="AY48" s="73">
        <v>45355</v>
      </c>
      <c r="AZ48" s="58"/>
      <c r="BA48" s="58"/>
      <c r="BB48" s="58" t="s">
        <v>189</v>
      </c>
      <c r="BC48" s="58" t="s">
        <v>190</v>
      </c>
      <c r="BD48" s="81"/>
      <c r="BE48" s="81">
        <v>0</v>
      </c>
      <c r="BF48" s="58" t="s">
        <v>555</v>
      </c>
      <c r="BG48" s="59">
        <v>45776</v>
      </c>
      <c r="BH48" s="59" t="s">
        <v>2323</v>
      </c>
      <c r="BI48" s="59" t="s">
        <v>2302</v>
      </c>
      <c r="BJ48" s="59" t="s">
        <v>2304</v>
      </c>
      <c r="BK48" s="59" t="s">
        <v>2328</v>
      </c>
      <c r="BL48" s="59"/>
      <c r="BM48" s="63"/>
      <c r="BN48" s="58" t="s">
        <v>2354</v>
      </c>
      <c r="BO48" s="59"/>
      <c r="BP48" s="63"/>
      <c r="BQ48" s="63" t="s">
        <v>2420</v>
      </c>
    </row>
    <row r="49" spans="1:69" ht="21.75" customHeight="1" x14ac:dyDescent="0.3">
      <c r="A49" s="44">
        <v>44</v>
      </c>
      <c r="B49" s="58" t="s">
        <v>155</v>
      </c>
      <c r="C49" s="58" t="s">
        <v>159</v>
      </c>
      <c r="D49" s="58" t="s">
        <v>165</v>
      </c>
      <c r="E49" s="58" t="s">
        <v>166</v>
      </c>
      <c r="F49" s="58" t="s">
        <v>167</v>
      </c>
      <c r="G49" s="58" t="s">
        <v>160</v>
      </c>
      <c r="H49" s="58" t="s">
        <v>161</v>
      </c>
      <c r="I49" s="58">
        <v>37487</v>
      </c>
      <c r="J49" s="58" t="s">
        <v>559</v>
      </c>
      <c r="K49" s="58">
        <v>37487</v>
      </c>
      <c r="L49" s="58" t="s">
        <v>441</v>
      </c>
      <c r="M49" s="58" t="s">
        <v>442</v>
      </c>
      <c r="N49" s="58">
        <v>56498</v>
      </c>
      <c r="O49" s="58" t="s">
        <v>560</v>
      </c>
      <c r="P49" s="58">
        <v>82850</v>
      </c>
      <c r="Q49" s="58" t="s">
        <v>561</v>
      </c>
      <c r="R49" s="58" t="s">
        <v>173</v>
      </c>
      <c r="S49" s="58" t="s">
        <v>562</v>
      </c>
      <c r="T49" s="58" t="s">
        <v>563</v>
      </c>
      <c r="U49" s="58" t="s">
        <v>176</v>
      </c>
      <c r="V49" s="58" t="s">
        <v>177</v>
      </c>
      <c r="W49" s="58">
        <v>541</v>
      </c>
      <c r="X49" s="58" t="s">
        <v>178</v>
      </c>
      <c r="Y49" s="58">
        <v>349898808</v>
      </c>
      <c r="Z49" s="58" t="s">
        <v>564</v>
      </c>
      <c r="AA49" s="58" t="s">
        <v>565</v>
      </c>
      <c r="AB49" s="58">
        <v>83704</v>
      </c>
      <c r="AC49" s="58" t="s">
        <v>333</v>
      </c>
      <c r="AD49" s="58">
        <v>24</v>
      </c>
      <c r="AE49" s="58" t="s">
        <v>418</v>
      </c>
      <c r="AF49" s="58" t="s">
        <v>566</v>
      </c>
      <c r="AG49" s="58" t="s">
        <v>567</v>
      </c>
      <c r="AH49" s="58" t="s">
        <v>209</v>
      </c>
      <c r="AI49" s="58" t="s">
        <v>519</v>
      </c>
      <c r="AJ49" s="58">
        <v>4884</v>
      </c>
      <c r="AK49" s="58">
        <v>4500</v>
      </c>
      <c r="AL49" s="58" t="s">
        <v>568</v>
      </c>
      <c r="AM49" s="58">
        <v>66603.27</v>
      </c>
      <c r="AN49" s="58">
        <v>23780.73</v>
      </c>
      <c r="AO49" s="58">
        <v>90384</v>
      </c>
      <c r="AP49" s="58">
        <v>17100.73</v>
      </c>
      <c r="AQ49" s="58">
        <v>899.27</v>
      </c>
      <c r="AR49" s="58">
        <v>18000</v>
      </c>
      <c r="AS49" s="58">
        <v>17100.73</v>
      </c>
      <c r="AT49" s="58">
        <v>899.27</v>
      </c>
      <c r="AU49" s="58">
        <v>18000</v>
      </c>
      <c r="AV49" s="58">
        <v>28</v>
      </c>
      <c r="AW49" s="58">
        <v>230</v>
      </c>
      <c r="AX49" s="58" t="s">
        <v>188</v>
      </c>
      <c r="AY49" s="73">
        <v>45599</v>
      </c>
      <c r="AZ49" s="58"/>
      <c r="BA49" s="58"/>
      <c r="BB49" s="58" t="s">
        <v>189</v>
      </c>
      <c r="BC49" s="58" t="s">
        <v>190</v>
      </c>
      <c r="BD49" s="81"/>
      <c r="BE49" s="81">
        <v>0</v>
      </c>
      <c r="BF49" s="58" t="s">
        <v>563</v>
      </c>
      <c r="BG49" s="59">
        <v>45778</v>
      </c>
      <c r="BH49" s="59" t="s">
        <v>2323</v>
      </c>
      <c r="BI49" s="58" t="s">
        <v>2302</v>
      </c>
      <c r="BJ49" s="58" t="s">
        <v>2304</v>
      </c>
      <c r="BK49" s="64" t="s">
        <v>2328</v>
      </c>
      <c r="BL49" s="59"/>
      <c r="BM49" s="63"/>
      <c r="BN49" s="58" t="s">
        <v>2354</v>
      </c>
      <c r="BO49" s="59"/>
      <c r="BP49" s="63"/>
      <c r="BQ49" s="63" t="s">
        <v>2420</v>
      </c>
    </row>
    <row r="50" spans="1:69" ht="21.75" customHeight="1" x14ac:dyDescent="0.3">
      <c r="A50" s="44">
        <v>45</v>
      </c>
      <c r="B50" s="58" t="s">
        <v>155</v>
      </c>
      <c r="C50" s="58" t="s">
        <v>159</v>
      </c>
      <c r="D50" s="58" t="s">
        <v>165</v>
      </c>
      <c r="E50" s="58" t="s">
        <v>166</v>
      </c>
      <c r="F50" s="58" t="s">
        <v>167</v>
      </c>
      <c r="G50" s="58" t="s">
        <v>160</v>
      </c>
      <c r="H50" s="58" t="s">
        <v>161</v>
      </c>
      <c r="I50" s="58">
        <v>37310</v>
      </c>
      <c r="J50" s="58" t="s">
        <v>168</v>
      </c>
      <c r="K50" s="58">
        <v>37310</v>
      </c>
      <c r="L50" s="58" t="s">
        <v>169</v>
      </c>
      <c r="M50" s="58" t="s">
        <v>170</v>
      </c>
      <c r="N50" s="58">
        <v>56082</v>
      </c>
      <c r="O50" s="58" t="s">
        <v>171</v>
      </c>
      <c r="P50" s="58">
        <v>82669</v>
      </c>
      <c r="Q50" s="58" t="s">
        <v>172</v>
      </c>
      <c r="R50" s="58" t="s">
        <v>173</v>
      </c>
      <c r="S50" s="58" t="s">
        <v>569</v>
      </c>
      <c r="T50" s="58" t="s">
        <v>570</v>
      </c>
      <c r="U50" s="58" t="s">
        <v>176</v>
      </c>
      <c r="V50" s="58" t="s">
        <v>177</v>
      </c>
      <c r="W50" s="58">
        <v>541</v>
      </c>
      <c r="X50" s="58" t="s">
        <v>178</v>
      </c>
      <c r="Y50" s="58">
        <v>349942495</v>
      </c>
      <c r="Z50" s="58" t="s">
        <v>571</v>
      </c>
      <c r="AA50" s="58" t="s">
        <v>572</v>
      </c>
      <c r="AB50" s="58">
        <v>62828</v>
      </c>
      <c r="AC50" s="58" t="s">
        <v>181</v>
      </c>
      <c r="AD50" s="58">
        <v>24</v>
      </c>
      <c r="AE50" s="58" t="s">
        <v>223</v>
      </c>
      <c r="AF50" s="58" t="s">
        <v>207</v>
      </c>
      <c r="AG50" s="58" t="s">
        <v>573</v>
      </c>
      <c r="AH50" s="58" t="s">
        <v>300</v>
      </c>
      <c r="AI50" s="58" t="s">
        <v>574</v>
      </c>
      <c r="AJ50" s="58">
        <v>3348</v>
      </c>
      <c r="AK50" s="58">
        <v>3400</v>
      </c>
      <c r="AL50" s="58" t="s">
        <v>575</v>
      </c>
      <c r="AM50" s="58">
        <v>53041.97</v>
      </c>
      <c r="AN50" s="58">
        <v>18306.03</v>
      </c>
      <c r="AO50" s="58">
        <v>71348</v>
      </c>
      <c r="AP50" s="58">
        <v>9786.0300000000007</v>
      </c>
      <c r="AQ50" s="58">
        <v>413.97</v>
      </c>
      <c r="AR50" s="58">
        <v>10200</v>
      </c>
      <c r="AS50" s="58">
        <v>9786.0300000000007</v>
      </c>
      <c r="AT50" s="58">
        <v>413.97</v>
      </c>
      <c r="AU50" s="58">
        <v>10200</v>
      </c>
      <c r="AV50" s="58">
        <v>27</v>
      </c>
      <c r="AW50" s="58">
        <v>168</v>
      </c>
      <c r="AX50" s="58" t="s">
        <v>188</v>
      </c>
      <c r="AY50" s="73">
        <v>45572</v>
      </c>
      <c r="AZ50" s="58"/>
      <c r="BA50" s="58"/>
      <c r="BB50" s="58" t="s">
        <v>189</v>
      </c>
      <c r="BC50" s="58" t="s">
        <v>190</v>
      </c>
      <c r="BD50" s="81"/>
      <c r="BE50" s="81">
        <v>0</v>
      </c>
      <c r="BF50" s="58" t="s">
        <v>570</v>
      </c>
      <c r="BG50" s="59">
        <v>45772</v>
      </c>
      <c r="BH50" s="59" t="s">
        <v>2323</v>
      </c>
      <c r="BI50" s="59" t="s">
        <v>2302</v>
      </c>
      <c r="BJ50" s="59" t="s">
        <v>2324</v>
      </c>
      <c r="BK50" s="59" t="s">
        <v>2305</v>
      </c>
      <c r="BL50" s="59" t="s">
        <v>2306</v>
      </c>
      <c r="BM50" s="63"/>
      <c r="BN50" s="58" t="s">
        <v>2307</v>
      </c>
      <c r="BO50" s="59" t="s">
        <v>2325</v>
      </c>
      <c r="BP50" s="63">
        <v>6800</v>
      </c>
      <c r="BQ50" s="63" t="s">
        <v>2404</v>
      </c>
    </row>
    <row r="51" spans="1:69" ht="21.75" hidden="1" customHeight="1" x14ac:dyDescent="0.3">
      <c r="A51" s="44">
        <v>46</v>
      </c>
      <c r="B51" s="58" t="s">
        <v>155</v>
      </c>
      <c r="C51" s="58" t="s">
        <v>159</v>
      </c>
      <c r="D51" s="58" t="s">
        <v>165</v>
      </c>
      <c r="E51" s="58" t="s">
        <v>166</v>
      </c>
      <c r="F51" s="58" t="s">
        <v>167</v>
      </c>
      <c r="G51" s="58" t="s">
        <v>160</v>
      </c>
      <c r="H51" s="58" t="s">
        <v>161</v>
      </c>
      <c r="I51" s="58">
        <v>37313</v>
      </c>
      <c r="J51" s="58" t="s">
        <v>161</v>
      </c>
      <c r="K51" s="58">
        <v>37313</v>
      </c>
      <c r="L51" s="58" t="s">
        <v>441</v>
      </c>
      <c r="M51" s="58" t="s">
        <v>442</v>
      </c>
      <c r="N51" s="58">
        <v>56085</v>
      </c>
      <c r="O51" s="58" t="s">
        <v>576</v>
      </c>
      <c r="P51" s="58">
        <v>82257</v>
      </c>
      <c r="Q51" s="58" t="s">
        <v>200</v>
      </c>
      <c r="R51" s="58" t="s">
        <v>173</v>
      </c>
      <c r="S51" s="58" t="s">
        <v>577</v>
      </c>
      <c r="T51" s="58" t="s">
        <v>578</v>
      </c>
      <c r="U51" s="58" t="s">
        <v>330</v>
      </c>
      <c r="V51" s="58" t="s">
        <v>177</v>
      </c>
      <c r="W51" s="58">
        <v>541</v>
      </c>
      <c r="X51" s="58" t="s">
        <v>178</v>
      </c>
      <c r="Y51" s="58">
        <v>349942808</v>
      </c>
      <c r="Z51" s="58" t="s">
        <v>579</v>
      </c>
      <c r="AA51" s="58" t="s">
        <v>572</v>
      </c>
      <c r="AB51" s="58">
        <v>41952</v>
      </c>
      <c r="AC51" s="58" t="s">
        <v>247</v>
      </c>
      <c r="AD51" s="58">
        <v>24</v>
      </c>
      <c r="AE51" s="58" t="s">
        <v>182</v>
      </c>
      <c r="AF51" s="58" t="s">
        <v>183</v>
      </c>
      <c r="AG51" s="58" t="s">
        <v>580</v>
      </c>
      <c r="AH51" s="58" t="s">
        <v>185</v>
      </c>
      <c r="AI51" s="58" t="s">
        <v>492</v>
      </c>
      <c r="AJ51" s="58">
        <v>2488</v>
      </c>
      <c r="AK51" s="58">
        <v>2250</v>
      </c>
      <c r="AL51" s="58" t="s">
        <v>581</v>
      </c>
      <c r="AM51" s="58">
        <v>27441.040000000001</v>
      </c>
      <c r="AN51" s="58">
        <v>11046.96</v>
      </c>
      <c r="AO51" s="58">
        <v>38488</v>
      </c>
      <c r="AP51" s="58">
        <v>14510.96</v>
      </c>
      <c r="AQ51" s="58">
        <v>1239.04</v>
      </c>
      <c r="AR51" s="58">
        <v>15750</v>
      </c>
      <c r="AS51" s="58">
        <v>14510.96</v>
      </c>
      <c r="AT51" s="58">
        <v>1239.04</v>
      </c>
      <c r="AU51" s="58">
        <v>15750</v>
      </c>
      <c r="AV51" s="58">
        <v>28</v>
      </c>
      <c r="AW51" s="58">
        <v>283</v>
      </c>
      <c r="AX51" s="58" t="s">
        <v>188</v>
      </c>
      <c r="AY51" s="73">
        <v>45457</v>
      </c>
      <c r="AZ51" s="58"/>
      <c r="BA51" s="58"/>
      <c r="BB51" s="58" t="s">
        <v>189</v>
      </c>
      <c r="BC51" s="58" t="s">
        <v>190</v>
      </c>
      <c r="BD51" s="81"/>
      <c r="BE51" s="81">
        <v>0</v>
      </c>
      <c r="BF51" s="58" t="s">
        <v>578</v>
      </c>
      <c r="BG51" s="59">
        <v>45776</v>
      </c>
      <c r="BH51" s="59" t="s">
        <v>2323</v>
      </c>
      <c r="BI51" s="58" t="s">
        <v>2326</v>
      </c>
      <c r="BJ51" s="59"/>
      <c r="BK51" s="59"/>
      <c r="BL51" s="59"/>
      <c r="BM51" s="63"/>
      <c r="BN51" s="58" t="s">
        <v>2354</v>
      </c>
      <c r="BO51" s="59"/>
      <c r="BP51" s="63"/>
      <c r="BQ51" s="63" t="s">
        <v>2327</v>
      </c>
    </row>
    <row r="52" spans="1:69" ht="21.75" hidden="1" customHeight="1" x14ac:dyDescent="0.3">
      <c r="A52" s="44">
        <v>47</v>
      </c>
      <c r="B52" s="58" t="s">
        <v>155</v>
      </c>
      <c r="C52" s="58" t="s">
        <v>159</v>
      </c>
      <c r="D52" s="58" t="s">
        <v>165</v>
      </c>
      <c r="E52" s="58" t="s">
        <v>166</v>
      </c>
      <c r="F52" s="58" t="s">
        <v>167</v>
      </c>
      <c r="G52" s="58" t="s">
        <v>160</v>
      </c>
      <c r="H52" s="58" t="s">
        <v>161</v>
      </c>
      <c r="I52" s="58">
        <v>37469</v>
      </c>
      <c r="J52" s="58" t="s">
        <v>582</v>
      </c>
      <c r="K52" s="58">
        <v>37469</v>
      </c>
      <c r="L52" s="58" t="s">
        <v>214</v>
      </c>
      <c r="M52" s="58" t="s">
        <v>215</v>
      </c>
      <c r="N52" s="58">
        <v>56288</v>
      </c>
      <c r="O52" s="58" t="s">
        <v>583</v>
      </c>
      <c r="P52" s="58">
        <v>82494</v>
      </c>
      <c r="Q52" s="58" t="s">
        <v>584</v>
      </c>
      <c r="R52" s="58" t="s">
        <v>173</v>
      </c>
      <c r="S52" s="58" t="s">
        <v>585</v>
      </c>
      <c r="T52" s="58" t="s">
        <v>586</v>
      </c>
      <c r="U52" s="58" t="s">
        <v>587</v>
      </c>
      <c r="V52" s="58" t="s">
        <v>177</v>
      </c>
      <c r="W52" s="58">
        <v>541</v>
      </c>
      <c r="X52" s="58" t="s">
        <v>178</v>
      </c>
      <c r="Y52" s="58">
        <v>350019302</v>
      </c>
      <c r="Z52" s="58" t="s">
        <v>588</v>
      </c>
      <c r="AA52" s="58" t="s">
        <v>589</v>
      </c>
      <c r="AB52" s="58">
        <v>41952</v>
      </c>
      <c r="AC52" s="58" t="s">
        <v>362</v>
      </c>
      <c r="AD52" s="58">
        <v>24</v>
      </c>
      <c r="AE52" s="58" t="s">
        <v>182</v>
      </c>
      <c r="AF52" s="58" t="s">
        <v>183</v>
      </c>
      <c r="AG52" s="58" t="s">
        <v>590</v>
      </c>
      <c r="AH52" s="58" t="s">
        <v>185</v>
      </c>
      <c r="AI52" s="58" t="s">
        <v>591</v>
      </c>
      <c r="AJ52" s="58">
        <v>2431</v>
      </c>
      <c r="AK52" s="58">
        <v>2250</v>
      </c>
      <c r="AL52" s="58" t="s">
        <v>355</v>
      </c>
      <c r="AM52" s="58">
        <v>33497.949999999997</v>
      </c>
      <c r="AN52" s="58">
        <v>11955.05</v>
      </c>
      <c r="AO52" s="58">
        <v>45453</v>
      </c>
      <c r="AP52" s="58">
        <v>8454.0499999999993</v>
      </c>
      <c r="AQ52" s="58">
        <v>273.95</v>
      </c>
      <c r="AR52" s="58">
        <v>8728</v>
      </c>
      <c r="AS52" s="58">
        <v>8454.0499999999993</v>
      </c>
      <c r="AT52" s="58">
        <v>273.95</v>
      </c>
      <c r="AU52" s="58">
        <v>8728</v>
      </c>
      <c r="AV52" s="58">
        <v>27</v>
      </c>
      <c r="AW52" s="58">
        <v>194</v>
      </c>
      <c r="AX52" s="58" t="s">
        <v>188</v>
      </c>
      <c r="AY52" s="73">
        <v>45741</v>
      </c>
      <c r="AZ52" s="58"/>
      <c r="BA52" s="58"/>
      <c r="BB52" s="58" t="s">
        <v>189</v>
      </c>
      <c r="BC52" s="58" t="s">
        <v>190</v>
      </c>
      <c r="BD52" s="81"/>
      <c r="BE52" s="81">
        <v>0</v>
      </c>
      <c r="BF52" s="58" t="s">
        <v>586</v>
      </c>
      <c r="BG52" s="59">
        <v>45771</v>
      </c>
      <c r="BH52" s="59" t="s">
        <v>2323</v>
      </c>
      <c r="BI52" s="58" t="s">
        <v>2326</v>
      </c>
      <c r="BJ52" s="59"/>
      <c r="BK52" s="59"/>
      <c r="BL52" s="59"/>
      <c r="BM52" s="63"/>
      <c r="BN52" s="58" t="s">
        <v>2354</v>
      </c>
      <c r="BO52" s="59"/>
      <c r="BP52" s="63"/>
      <c r="BQ52" s="63" t="s">
        <v>2327</v>
      </c>
    </row>
    <row r="53" spans="1:69" ht="21.75" customHeight="1" x14ac:dyDescent="0.3">
      <c r="A53" s="44">
        <v>48</v>
      </c>
      <c r="B53" s="58" t="s">
        <v>155</v>
      </c>
      <c r="C53" s="58" t="s">
        <v>159</v>
      </c>
      <c r="D53" s="58" t="s">
        <v>165</v>
      </c>
      <c r="E53" s="58" t="s">
        <v>166</v>
      </c>
      <c r="F53" s="58" t="s">
        <v>167</v>
      </c>
      <c r="G53" s="58" t="s">
        <v>160</v>
      </c>
      <c r="H53" s="58" t="s">
        <v>161</v>
      </c>
      <c r="I53" s="58">
        <v>37556</v>
      </c>
      <c r="J53" s="58" t="s">
        <v>592</v>
      </c>
      <c r="K53" s="58">
        <v>37556</v>
      </c>
      <c r="L53" s="58" t="s">
        <v>253</v>
      </c>
      <c r="M53" s="58" t="s">
        <v>254</v>
      </c>
      <c r="N53" s="58">
        <v>56410</v>
      </c>
      <c r="O53" s="58" t="s">
        <v>593</v>
      </c>
      <c r="P53" s="58">
        <v>82693</v>
      </c>
      <c r="Q53" s="58" t="s">
        <v>522</v>
      </c>
      <c r="R53" s="58" t="s">
        <v>173</v>
      </c>
      <c r="S53" s="58" t="s">
        <v>594</v>
      </c>
      <c r="T53" s="58" t="s">
        <v>595</v>
      </c>
      <c r="U53" s="58" t="s">
        <v>176</v>
      </c>
      <c r="V53" s="58" t="s">
        <v>177</v>
      </c>
      <c r="W53" s="58">
        <v>541</v>
      </c>
      <c r="X53" s="58" t="s">
        <v>178</v>
      </c>
      <c r="Y53" s="58">
        <v>350034491</v>
      </c>
      <c r="Z53" s="58" t="s">
        <v>596</v>
      </c>
      <c r="AA53" s="58" t="s">
        <v>589</v>
      </c>
      <c r="AB53" s="58">
        <v>54278</v>
      </c>
      <c r="AC53" s="58" t="s">
        <v>333</v>
      </c>
      <c r="AD53" s="58">
        <v>24</v>
      </c>
      <c r="AE53" s="58" t="s">
        <v>233</v>
      </c>
      <c r="AF53" s="58" t="s">
        <v>597</v>
      </c>
      <c r="AG53" s="58" t="s">
        <v>598</v>
      </c>
      <c r="AH53" s="58" t="s">
        <v>249</v>
      </c>
      <c r="AI53" s="58" t="s">
        <v>492</v>
      </c>
      <c r="AJ53" s="58">
        <v>3234</v>
      </c>
      <c r="AK53" s="58">
        <v>2900</v>
      </c>
      <c r="AL53" s="58" t="s">
        <v>599</v>
      </c>
      <c r="AM53" s="58">
        <v>48653.87</v>
      </c>
      <c r="AN53" s="58">
        <v>15480.13</v>
      </c>
      <c r="AO53" s="58">
        <v>64134</v>
      </c>
      <c r="AP53" s="58">
        <v>5624.13</v>
      </c>
      <c r="AQ53" s="58">
        <v>175.87</v>
      </c>
      <c r="AR53" s="58">
        <v>5800</v>
      </c>
      <c r="AS53" s="58">
        <v>5624.13</v>
      </c>
      <c r="AT53" s="58">
        <v>175.87</v>
      </c>
      <c r="AU53" s="58">
        <v>5800</v>
      </c>
      <c r="AV53" s="58">
        <v>28</v>
      </c>
      <c r="AW53" s="58">
        <v>139</v>
      </c>
      <c r="AX53" s="58" t="s">
        <v>188</v>
      </c>
      <c r="AY53" s="73">
        <v>45601</v>
      </c>
      <c r="AZ53" s="58"/>
      <c r="BA53" s="58"/>
      <c r="BB53" s="58" t="s">
        <v>189</v>
      </c>
      <c r="BC53" s="58" t="s">
        <v>190</v>
      </c>
      <c r="BD53" s="81"/>
      <c r="BE53" s="81">
        <v>0</v>
      </c>
      <c r="BF53" s="58" t="s">
        <v>595</v>
      </c>
      <c r="BG53" s="59">
        <v>45777</v>
      </c>
      <c r="BH53" s="59" t="s">
        <v>2303</v>
      </c>
      <c r="BI53" s="58" t="s">
        <v>2302</v>
      </c>
      <c r="BJ53" s="58" t="s">
        <v>2304</v>
      </c>
      <c r="BK53" s="64" t="s">
        <v>2328</v>
      </c>
      <c r="BL53" s="59"/>
      <c r="BM53" s="63"/>
      <c r="BN53" s="58" t="s">
        <v>2354</v>
      </c>
      <c r="BO53" s="59"/>
      <c r="BP53" s="63"/>
      <c r="BQ53" s="63" t="s">
        <v>2420</v>
      </c>
    </row>
    <row r="54" spans="1:69" ht="21.75" customHeight="1" x14ac:dyDescent="0.3">
      <c r="A54" s="44">
        <v>49</v>
      </c>
      <c r="B54" s="58" t="s">
        <v>155</v>
      </c>
      <c r="C54" s="58" t="s">
        <v>159</v>
      </c>
      <c r="D54" s="58" t="s">
        <v>165</v>
      </c>
      <c r="E54" s="58" t="s">
        <v>166</v>
      </c>
      <c r="F54" s="58" t="s">
        <v>167</v>
      </c>
      <c r="G54" s="58" t="s">
        <v>160</v>
      </c>
      <c r="H54" s="58" t="s">
        <v>161</v>
      </c>
      <c r="I54" s="58">
        <v>37577</v>
      </c>
      <c r="J54" s="58" t="s">
        <v>600</v>
      </c>
      <c r="K54" s="58">
        <v>37577</v>
      </c>
      <c r="L54" s="58" t="s">
        <v>197</v>
      </c>
      <c r="M54" s="58" t="s">
        <v>198</v>
      </c>
      <c r="N54" s="58">
        <v>56445</v>
      </c>
      <c r="O54" s="58" t="s">
        <v>601</v>
      </c>
      <c r="P54" s="58">
        <v>82784</v>
      </c>
      <c r="Q54" s="58" t="s">
        <v>602</v>
      </c>
      <c r="R54" s="58" t="s">
        <v>173</v>
      </c>
      <c r="S54" s="58" t="s">
        <v>603</v>
      </c>
      <c r="T54" s="58" t="s">
        <v>604</v>
      </c>
      <c r="U54" s="58" t="s">
        <v>330</v>
      </c>
      <c r="V54" s="58" t="s">
        <v>177</v>
      </c>
      <c r="W54" s="58">
        <v>541</v>
      </c>
      <c r="X54" s="58" t="s">
        <v>178</v>
      </c>
      <c r="Y54" s="58">
        <v>350035301</v>
      </c>
      <c r="Z54" s="58" t="s">
        <v>605</v>
      </c>
      <c r="AA54" s="58" t="s">
        <v>589</v>
      </c>
      <c r="AB54" s="58">
        <v>41952</v>
      </c>
      <c r="AC54" s="58" t="s">
        <v>205</v>
      </c>
      <c r="AD54" s="58">
        <v>24</v>
      </c>
      <c r="AE54" s="58" t="s">
        <v>418</v>
      </c>
      <c r="AF54" s="58" t="s">
        <v>335</v>
      </c>
      <c r="AG54" s="58" t="s">
        <v>606</v>
      </c>
      <c r="AH54" s="58" t="s">
        <v>209</v>
      </c>
      <c r="AI54" s="58" t="s">
        <v>492</v>
      </c>
      <c r="AJ54" s="58">
        <v>2344</v>
      </c>
      <c r="AK54" s="58">
        <v>2250</v>
      </c>
      <c r="AL54" s="58" t="s">
        <v>484</v>
      </c>
      <c r="AM54" s="58">
        <v>23665.279999999999</v>
      </c>
      <c r="AN54" s="58">
        <v>10178.719999999999</v>
      </c>
      <c r="AO54" s="58">
        <v>33844</v>
      </c>
      <c r="AP54" s="58">
        <v>18286.72</v>
      </c>
      <c r="AQ54" s="58">
        <v>1963.28</v>
      </c>
      <c r="AR54" s="58">
        <v>20250</v>
      </c>
      <c r="AS54" s="58">
        <v>18286.72</v>
      </c>
      <c r="AT54" s="58">
        <v>1963.28</v>
      </c>
      <c r="AU54" s="58">
        <v>20250</v>
      </c>
      <c r="AV54" s="58">
        <v>27</v>
      </c>
      <c r="AW54" s="58">
        <v>354</v>
      </c>
      <c r="AX54" s="58" t="s">
        <v>188</v>
      </c>
      <c r="AY54" s="73">
        <v>45476</v>
      </c>
      <c r="AZ54" s="58"/>
      <c r="BA54" s="58"/>
      <c r="BB54" s="58" t="s">
        <v>189</v>
      </c>
      <c r="BC54" s="58" t="s">
        <v>190</v>
      </c>
      <c r="BD54" s="81"/>
      <c r="BE54" s="81">
        <v>0</v>
      </c>
      <c r="BF54" s="58" t="s">
        <v>604</v>
      </c>
      <c r="BG54" s="59">
        <v>45777</v>
      </c>
      <c r="BH54" s="59" t="s">
        <v>2323</v>
      </c>
      <c r="BI54" s="59" t="s">
        <v>2302</v>
      </c>
      <c r="BJ54" s="59" t="s">
        <v>2304</v>
      </c>
      <c r="BK54" s="59" t="s">
        <v>2328</v>
      </c>
      <c r="BL54" s="59"/>
      <c r="BM54" s="63"/>
      <c r="BN54" s="58" t="s">
        <v>2354</v>
      </c>
      <c r="BO54" s="59"/>
      <c r="BP54" s="63"/>
      <c r="BQ54" s="63" t="s">
        <v>2335</v>
      </c>
    </row>
    <row r="55" spans="1:69" ht="21.75" customHeight="1" x14ac:dyDescent="0.3">
      <c r="A55" s="44">
        <v>50</v>
      </c>
      <c r="B55" s="58" t="s">
        <v>155</v>
      </c>
      <c r="C55" s="58" t="s">
        <v>159</v>
      </c>
      <c r="D55" s="58" t="s">
        <v>165</v>
      </c>
      <c r="E55" s="58" t="s">
        <v>166</v>
      </c>
      <c r="F55" s="58" t="s">
        <v>167</v>
      </c>
      <c r="G55" s="58" t="s">
        <v>160</v>
      </c>
      <c r="H55" s="58" t="s">
        <v>161</v>
      </c>
      <c r="I55" s="58">
        <v>37423</v>
      </c>
      <c r="J55" s="58" t="s">
        <v>607</v>
      </c>
      <c r="K55" s="58">
        <v>37423</v>
      </c>
      <c r="L55" s="58" t="s">
        <v>214</v>
      </c>
      <c r="M55" s="58" t="s">
        <v>215</v>
      </c>
      <c r="N55" s="58">
        <v>56228</v>
      </c>
      <c r="O55" s="58" t="s">
        <v>608</v>
      </c>
      <c r="P55" s="58">
        <v>82413</v>
      </c>
      <c r="Q55" s="58" t="s">
        <v>609</v>
      </c>
      <c r="R55" s="58" t="s">
        <v>173</v>
      </c>
      <c r="S55" s="58" t="s">
        <v>610</v>
      </c>
      <c r="T55" s="58" t="s">
        <v>611</v>
      </c>
      <c r="U55" s="58" t="s">
        <v>612</v>
      </c>
      <c r="V55" s="58" t="s">
        <v>177</v>
      </c>
      <c r="W55" s="58">
        <v>541</v>
      </c>
      <c r="X55" s="58" t="s">
        <v>178</v>
      </c>
      <c r="Y55" s="58">
        <v>350037571</v>
      </c>
      <c r="Z55" s="58" t="s">
        <v>613</v>
      </c>
      <c r="AA55" s="58" t="s">
        <v>614</v>
      </c>
      <c r="AB55" s="58">
        <v>41952</v>
      </c>
      <c r="AC55" s="58" t="s">
        <v>333</v>
      </c>
      <c r="AD55" s="58">
        <v>24</v>
      </c>
      <c r="AE55" s="58" t="s">
        <v>182</v>
      </c>
      <c r="AF55" s="58" t="s">
        <v>183</v>
      </c>
      <c r="AG55" s="58" t="s">
        <v>615</v>
      </c>
      <c r="AH55" s="58" t="s">
        <v>185</v>
      </c>
      <c r="AI55" s="58" t="s">
        <v>519</v>
      </c>
      <c r="AJ55" s="58">
        <v>2172</v>
      </c>
      <c r="AK55" s="58">
        <v>2250</v>
      </c>
      <c r="AL55" s="58" t="s">
        <v>616</v>
      </c>
      <c r="AM55" s="58">
        <v>29392.85</v>
      </c>
      <c r="AN55" s="58">
        <v>11029.15</v>
      </c>
      <c r="AO55" s="58">
        <v>40422</v>
      </c>
      <c r="AP55" s="58">
        <v>12559.15</v>
      </c>
      <c r="AQ55" s="58">
        <v>940.85</v>
      </c>
      <c r="AR55" s="58">
        <v>13500</v>
      </c>
      <c r="AS55" s="58">
        <v>12559.15</v>
      </c>
      <c r="AT55" s="58">
        <v>940.85</v>
      </c>
      <c r="AU55" s="58">
        <v>13500</v>
      </c>
      <c r="AV55" s="58">
        <v>28</v>
      </c>
      <c r="AW55" s="58">
        <v>251</v>
      </c>
      <c r="AX55" s="58" t="s">
        <v>188</v>
      </c>
      <c r="AY55" s="73">
        <v>45482</v>
      </c>
      <c r="AZ55" s="58"/>
      <c r="BA55" s="58"/>
      <c r="BB55" s="58" t="s">
        <v>189</v>
      </c>
      <c r="BC55" s="58" t="s">
        <v>190</v>
      </c>
      <c r="BD55" s="81"/>
      <c r="BE55" s="81">
        <v>0</v>
      </c>
      <c r="BF55" s="58" t="s">
        <v>611</v>
      </c>
      <c r="BG55" s="59">
        <v>45771</v>
      </c>
      <c r="BH55" s="59" t="s">
        <v>2323</v>
      </c>
      <c r="BI55" s="59" t="s">
        <v>2302</v>
      </c>
      <c r="BJ55" s="59" t="s">
        <v>2324</v>
      </c>
      <c r="BK55" s="59" t="s">
        <v>2305</v>
      </c>
      <c r="BL55" s="59"/>
      <c r="BM55" s="63"/>
      <c r="BN55" s="58" t="s">
        <v>2355</v>
      </c>
      <c r="BO55" s="59"/>
      <c r="BP55" s="63"/>
      <c r="BQ55" s="63" t="s">
        <v>2336</v>
      </c>
    </row>
    <row r="56" spans="1:69" ht="21.75" customHeight="1" x14ac:dyDescent="0.3">
      <c r="A56" s="44">
        <v>51</v>
      </c>
      <c r="B56" s="58" t="s">
        <v>155</v>
      </c>
      <c r="C56" s="58" t="s">
        <v>159</v>
      </c>
      <c r="D56" s="58" t="s">
        <v>165</v>
      </c>
      <c r="E56" s="58" t="s">
        <v>166</v>
      </c>
      <c r="F56" s="58" t="s">
        <v>167</v>
      </c>
      <c r="G56" s="58" t="s">
        <v>160</v>
      </c>
      <c r="H56" s="58" t="s">
        <v>161</v>
      </c>
      <c r="I56" s="58">
        <v>37343</v>
      </c>
      <c r="J56" s="58" t="s">
        <v>617</v>
      </c>
      <c r="K56" s="58">
        <v>37343</v>
      </c>
      <c r="L56" s="58" t="s">
        <v>169</v>
      </c>
      <c r="M56" s="58" t="s">
        <v>170</v>
      </c>
      <c r="N56" s="58">
        <v>56243</v>
      </c>
      <c r="O56" s="58" t="s">
        <v>618</v>
      </c>
      <c r="P56" s="58">
        <v>82635</v>
      </c>
      <c r="Q56" s="58" t="s">
        <v>228</v>
      </c>
      <c r="R56" s="58" t="s">
        <v>173</v>
      </c>
      <c r="S56" s="58" t="s">
        <v>619</v>
      </c>
      <c r="T56" s="58" t="s">
        <v>620</v>
      </c>
      <c r="U56" s="58" t="s">
        <v>220</v>
      </c>
      <c r="V56" s="58" t="s">
        <v>177</v>
      </c>
      <c r="W56" s="58">
        <v>541</v>
      </c>
      <c r="X56" s="58" t="s">
        <v>178</v>
      </c>
      <c r="Y56" s="58">
        <v>350049226</v>
      </c>
      <c r="Z56" s="58" t="s">
        <v>621</v>
      </c>
      <c r="AA56" s="58" t="s">
        <v>622</v>
      </c>
      <c r="AB56" s="58">
        <v>56565</v>
      </c>
      <c r="AC56" s="58" t="s">
        <v>181</v>
      </c>
      <c r="AD56" s="58">
        <v>24</v>
      </c>
      <c r="AE56" s="58" t="s">
        <v>289</v>
      </c>
      <c r="AF56" s="58" t="s">
        <v>234</v>
      </c>
      <c r="AG56" s="58" t="s">
        <v>623</v>
      </c>
      <c r="AH56" s="58" t="s">
        <v>236</v>
      </c>
      <c r="AI56" s="58" t="s">
        <v>545</v>
      </c>
      <c r="AJ56" s="58">
        <v>2789</v>
      </c>
      <c r="AK56" s="58">
        <v>3050</v>
      </c>
      <c r="AL56" s="58" t="s">
        <v>624</v>
      </c>
      <c r="AM56" s="58">
        <v>39540.39</v>
      </c>
      <c r="AN56" s="58">
        <v>15098.61</v>
      </c>
      <c r="AO56" s="58">
        <v>54639</v>
      </c>
      <c r="AP56" s="58">
        <v>17024.61</v>
      </c>
      <c r="AQ56" s="58">
        <v>1275.3900000000001</v>
      </c>
      <c r="AR56" s="58">
        <v>18300</v>
      </c>
      <c r="AS56" s="58">
        <v>17024.61</v>
      </c>
      <c r="AT56" s="58">
        <v>1275.3900000000001</v>
      </c>
      <c r="AU56" s="58">
        <v>18300</v>
      </c>
      <c r="AV56" s="58">
        <v>28</v>
      </c>
      <c r="AW56" s="58">
        <v>259</v>
      </c>
      <c r="AX56" s="58" t="s">
        <v>188</v>
      </c>
      <c r="AY56" s="73">
        <v>45480</v>
      </c>
      <c r="AZ56" s="58"/>
      <c r="BA56" s="58"/>
      <c r="BB56" s="58" t="s">
        <v>189</v>
      </c>
      <c r="BC56" s="58" t="s">
        <v>190</v>
      </c>
      <c r="BD56" s="81"/>
      <c r="BE56" s="81">
        <v>0</v>
      </c>
      <c r="BF56" s="58" t="s">
        <v>620</v>
      </c>
      <c r="BG56" s="59">
        <v>45775</v>
      </c>
      <c r="BH56" s="59" t="s">
        <v>2323</v>
      </c>
      <c r="BI56" s="59" t="s">
        <v>2302</v>
      </c>
      <c r="BJ56" s="59" t="s">
        <v>2304</v>
      </c>
      <c r="BK56" s="59" t="s">
        <v>2328</v>
      </c>
      <c r="BL56" s="59"/>
      <c r="BM56" s="63"/>
      <c r="BN56" s="58" t="s">
        <v>2354</v>
      </c>
      <c r="BO56" s="59"/>
      <c r="BP56" s="63"/>
      <c r="BQ56" s="63" t="s">
        <v>2337</v>
      </c>
    </row>
    <row r="57" spans="1:69" ht="21.75" hidden="1" customHeight="1" x14ac:dyDescent="0.3">
      <c r="A57" s="44">
        <v>52</v>
      </c>
      <c r="B57" s="58" t="s">
        <v>155</v>
      </c>
      <c r="C57" s="58" t="s">
        <v>159</v>
      </c>
      <c r="D57" s="58" t="s">
        <v>165</v>
      </c>
      <c r="E57" s="58" t="s">
        <v>166</v>
      </c>
      <c r="F57" s="58" t="s">
        <v>167</v>
      </c>
      <c r="G57" s="58" t="s">
        <v>160</v>
      </c>
      <c r="H57" s="58" t="s">
        <v>161</v>
      </c>
      <c r="I57" s="58">
        <v>37437</v>
      </c>
      <c r="J57" s="58" t="s">
        <v>239</v>
      </c>
      <c r="K57" s="58">
        <v>37437</v>
      </c>
      <c r="L57" s="58" t="s">
        <v>197</v>
      </c>
      <c r="M57" s="58" t="s">
        <v>198</v>
      </c>
      <c r="N57" s="58">
        <v>56267</v>
      </c>
      <c r="O57" s="58" t="s">
        <v>625</v>
      </c>
      <c r="P57" s="58">
        <v>82466</v>
      </c>
      <c r="Q57" s="58" t="s">
        <v>626</v>
      </c>
      <c r="R57" s="58" t="s">
        <v>173</v>
      </c>
      <c r="S57" s="58" t="s">
        <v>627</v>
      </c>
      <c r="T57" s="58" t="s">
        <v>628</v>
      </c>
      <c r="U57" s="58" t="s">
        <v>176</v>
      </c>
      <c r="V57" s="58" t="s">
        <v>177</v>
      </c>
      <c r="W57" s="58">
        <v>541</v>
      </c>
      <c r="X57" s="58" t="s">
        <v>244</v>
      </c>
      <c r="Y57" s="58">
        <v>350059965</v>
      </c>
      <c r="Z57" s="58" t="s">
        <v>629</v>
      </c>
      <c r="AA57" s="58" t="s">
        <v>630</v>
      </c>
      <c r="AB57" s="58">
        <v>21076</v>
      </c>
      <c r="AC57" s="58" t="s">
        <v>247</v>
      </c>
      <c r="AD57" s="58">
        <v>24</v>
      </c>
      <c r="AE57" s="58" t="s">
        <v>182</v>
      </c>
      <c r="AF57" s="58" t="s">
        <v>183</v>
      </c>
      <c r="AG57" s="58" t="s">
        <v>631</v>
      </c>
      <c r="AH57" s="58" t="s">
        <v>185</v>
      </c>
      <c r="AI57" s="58" t="s">
        <v>591</v>
      </c>
      <c r="AJ57" s="58">
        <v>836</v>
      </c>
      <c r="AK57" s="58">
        <v>1150</v>
      </c>
      <c r="AL57" s="58" t="s">
        <v>632</v>
      </c>
      <c r="AM57" s="58">
        <v>18845.740000000002</v>
      </c>
      <c r="AN57" s="58">
        <v>6140.26</v>
      </c>
      <c r="AO57" s="58">
        <v>24986</v>
      </c>
      <c r="AP57" s="58">
        <v>2230.2600000000002</v>
      </c>
      <c r="AQ57" s="58">
        <v>69.739999999999995</v>
      </c>
      <c r="AR57" s="58">
        <v>2300</v>
      </c>
      <c r="AS57" s="58">
        <v>2230.2600000000002</v>
      </c>
      <c r="AT57" s="58">
        <v>69.739999999999995</v>
      </c>
      <c r="AU57" s="58">
        <v>2300</v>
      </c>
      <c r="AV57" s="58">
        <v>28</v>
      </c>
      <c r="AW57" s="58">
        <v>164</v>
      </c>
      <c r="AX57" s="58" t="s">
        <v>188</v>
      </c>
      <c r="AY57" s="73">
        <v>45600</v>
      </c>
      <c r="AZ57" s="58"/>
      <c r="BA57" s="58"/>
      <c r="BB57" s="58" t="s">
        <v>189</v>
      </c>
      <c r="BC57" s="58" t="s">
        <v>190</v>
      </c>
      <c r="BD57" s="81"/>
      <c r="BE57" s="81">
        <v>0</v>
      </c>
      <c r="BF57" s="58" t="s">
        <v>628</v>
      </c>
      <c r="BG57" s="59">
        <v>45776</v>
      </c>
      <c r="BH57" s="59" t="s">
        <v>2323</v>
      </c>
      <c r="BI57" s="58" t="s">
        <v>2326</v>
      </c>
      <c r="BJ57" s="59"/>
      <c r="BK57" s="59"/>
      <c r="BL57" s="59"/>
      <c r="BM57" s="63"/>
      <c r="BN57" s="58" t="s">
        <v>2354</v>
      </c>
      <c r="BO57" s="59"/>
      <c r="BP57" s="63"/>
      <c r="BQ57" s="63" t="s">
        <v>2327</v>
      </c>
    </row>
    <row r="58" spans="1:69" ht="21.75" customHeight="1" x14ac:dyDescent="0.3">
      <c r="A58" s="44">
        <v>53</v>
      </c>
      <c r="B58" s="58" t="s">
        <v>155</v>
      </c>
      <c r="C58" s="58" t="s">
        <v>159</v>
      </c>
      <c r="D58" s="58" t="s">
        <v>165</v>
      </c>
      <c r="E58" s="58" t="s">
        <v>166</v>
      </c>
      <c r="F58" s="58" t="s">
        <v>167</v>
      </c>
      <c r="G58" s="58" t="s">
        <v>160</v>
      </c>
      <c r="H58" s="58" t="s">
        <v>161</v>
      </c>
      <c r="I58" s="58">
        <v>37437</v>
      </c>
      <c r="J58" s="58" t="s">
        <v>239</v>
      </c>
      <c r="K58" s="58">
        <v>37437</v>
      </c>
      <c r="L58" s="58" t="s">
        <v>197</v>
      </c>
      <c r="M58" s="58" t="s">
        <v>198</v>
      </c>
      <c r="N58" s="58">
        <v>56267</v>
      </c>
      <c r="O58" s="58" t="s">
        <v>625</v>
      </c>
      <c r="P58" s="58">
        <v>82466</v>
      </c>
      <c r="Q58" s="58" t="s">
        <v>626</v>
      </c>
      <c r="R58" s="58" t="s">
        <v>173</v>
      </c>
      <c r="S58" s="58" t="s">
        <v>633</v>
      </c>
      <c r="T58" s="58" t="s">
        <v>634</v>
      </c>
      <c r="U58" s="58" t="s">
        <v>587</v>
      </c>
      <c r="V58" s="58" t="s">
        <v>177</v>
      </c>
      <c r="W58" s="58">
        <v>541</v>
      </c>
      <c r="X58" s="58" t="s">
        <v>244</v>
      </c>
      <c r="Y58" s="58">
        <v>350059966</v>
      </c>
      <c r="Z58" s="58" t="s">
        <v>635</v>
      </c>
      <c r="AA58" s="58" t="s">
        <v>630</v>
      </c>
      <c r="AB58" s="58">
        <v>44040</v>
      </c>
      <c r="AC58" s="58" t="s">
        <v>247</v>
      </c>
      <c r="AD58" s="58">
        <v>24</v>
      </c>
      <c r="AE58" s="58" t="s">
        <v>182</v>
      </c>
      <c r="AF58" s="58" t="s">
        <v>183</v>
      </c>
      <c r="AG58" s="58" t="s">
        <v>631</v>
      </c>
      <c r="AH58" s="58" t="s">
        <v>185</v>
      </c>
      <c r="AI58" s="58" t="s">
        <v>591</v>
      </c>
      <c r="AJ58" s="58">
        <v>1802</v>
      </c>
      <c r="AK58" s="58">
        <v>2400</v>
      </c>
      <c r="AL58" s="58" t="s">
        <v>636</v>
      </c>
      <c r="AM58" s="58">
        <v>24534.14</v>
      </c>
      <c r="AN58" s="58">
        <v>10867.86</v>
      </c>
      <c r="AO58" s="58">
        <v>35402</v>
      </c>
      <c r="AP58" s="58">
        <v>19505.86</v>
      </c>
      <c r="AQ58" s="58">
        <v>2094.14</v>
      </c>
      <c r="AR58" s="58">
        <v>21600</v>
      </c>
      <c r="AS58" s="58">
        <v>19505.86</v>
      </c>
      <c r="AT58" s="58">
        <v>2094.14</v>
      </c>
      <c r="AU58" s="58">
        <v>21600</v>
      </c>
      <c r="AV58" s="58">
        <v>28</v>
      </c>
      <c r="AW58" s="58">
        <v>346</v>
      </c>
      <c r="AX58" s="58" t="s">
        <v>188</v>
      </c>
      <c r="AY58" s="73">
        <v>45412</v>
      </c>
      <c r="AZ58" s="58"/>
      <c r="BA58" s="58"/>
      <c r="BB58" s="58" t="s">
        <v>189</v>
      </c>
      <c r="BC58" s="58" t="s">
        <v>190</v>
      </c>
      <c r="BD58" s="81"/>
      <c r="BE58" s="81">
        <v>0</v>
      </c>
      <c r="BF58" s="58" t="s">
        <v>634</v>
      </c>
      <c r="BG58" s="59">
        <v>45777</v>
      </c>
      <c r="BH58" s="59" t="s">
        <v>2323</v>
      </c>
      <c r="BI58" s="59" t="s">
        <v>2302</v>
      </c>
      <c r="BJ58" s="59" t="s">
        <v>2304</v>
      </c>
      <c r="BK58" s="59" t="s">
        <v>2328</v>
      </c>
      <c r="BL58" s="59"/>
      <c r="BM58" s="63"/>
      <c r="BN58" s="58" t="s">
        <v>2354</v>
      </c>
      <c r="BO58" s="59"/>
      <c r="BP58" s="63"/>
      <c r="BQ58" s="63" t="s">
        <v>2338</v>
      </c>
    </row>
    <row r="59" spans="1:69" ht="21.75" customHeight="1" x14ac:dyDescent="0.3">
      <c r="A59" s="44">
        <v>54</v>
      </c>
      <c r="B59" s="58" t="s">
        <v>155</v>
      </c>
      <c r="C59" s="58" t="s">
        <v>159</v>
      </c>
      <c r="D59" s="58" t="s">
        <v>165</v>
      </c>
      <c r="E59" s="58" t="s">
        <v>166</v>
      </c>
      <c r="F59" s="58" t="s">
        <v>167</v>
      </c>
      <c r="G59" s="58" t="s">
        <v>160</v>
      </c>
      <c r="H59" s="58" t="s">
        <v>161</v>
      </c>
      <c r="I59" s="58">
        <v>37487</v>
      </c>
      <c r="J59" s="58" t="s">
        <v>559</v>
      </c>
      <c r="K59" s="58">
        <v>37487</v>
      </c>
      <c r="L59" s="58" t="s">
        <v>441</v>
      </c>
      <c r="M59" s="58" t="s">
        <v>442</v>
      </c>
      <c r="N59" s="58">
        <v>56498</v>
      </c>
      <c r="O59" s="58" t="s">
        <v>560</v>
      </c>
      <c r="P59" s="58">
        <v>82850</v>
      </c>
      <c r="Q59" s="58" t="s">
        <v>561</v>
      </c>
      <c r="R59" s="58" t="s">
        <v>173</v>
      </c>
      <c r="S59" s="58" t="s">
        <v>637</v>
      </c>
      <c r="T59" s="58" t="s">
        <v>638</v>
      </c>
      <c r="U59" s="58" t="s">
        <v>176</v>
      </c>
      <c r="V59" s="58" t="s">
        <v>177</v>
      </c>
      <c r="W59" s="58">
        <v>541</v>
      </c>
      <c r="X59" s="58" t="s">
        <v>178</v>
      </c>
      <c r="Y59" s="58">
        <v>350065134</v>
      </c>
      <c r="Z59" s="58" t="s">
        <v>639</v>
      </c>
      <c r="AA59" s="58" t="s">
        <v>630</v>
      </c>
      <c r="AB59" s="58">
        <v>76397</v>
      </c>
      <c r="AC59" s="58" t="s">
        <v>333</v>
      </c>
      <c r="AD59" s="58">
        <v>24</v>
      </c>
      <c r="AE59" s="58" t="s">
        <v>289</v>
      </c>
      <c r="AF59" s="58" t="s">
        <v>566</v>
      </c>
      <c r="AG59" s="58" t="s">
        <v>640</v>
      </c>
      <c r="AH59" s="58" t="s">
        <v>209</v>
      </c>
      <c r="AI59" s="58" t="s">
        <v>519</v>
      </c>
      <c r="AJ59" s="58">
        <v>4013</v>
      </c>
      <c r="AK59" s="58">
        <v>4100</v>
      </c>
      <c r="AL59" s="58" t="s">
        <v>641</v>
      </c>
      <c r="AM59" s="58">
        <v>64596.18</v>
      </c>
      <c r="AN59" s="58">
        <v>21416.82</v>
      </c>
      <c r="AO59" s="58">
        <v>86013</v>
      </c>
      <c r="AP59" s="58">
        <v>11800.82</v>
      </c>
      <c r="AQ59" s="58">
        <v>499.18</v>
      </c>
      <c r="AR59" s="58">
        <v>12300</v>
      </c>
      <c r="AS59" s="58">
        <v>11800.82</v>
      </c>
      <c r="AT59" s="58">
        <v>499.18</v>
      </c>
      <c r="AU59" s="58">
        <v>12300</v>
      </c>
      <c r="AV59" s="58">
        <v>28</v>
      </c>
      <c r="AW59" s="58">
        <v>167</v>
      </c>
      <c r="AX59" s="58" t="s">
        <v>188</v>
      </c>
      <c r="AY59" s="73">
        <v>45664</v>
      </c>
      <c r="AZ59" s="58"/>
      <c r="BA59" s="58"/>
      <c r="BB59" s="58" t="s">
        <v>189</v>
      </c>
      <c r="BC59" s="58" t="s">
        <v>190</v>
      </c>
      <c r="BD59" s="81"/>
      <c r="BE59" s="81">
        <v>0</v>
      </c>
      <c r="BF59" s="58" t="s">
        <v>638</v>
      </c>
      <c r="BG59" s="59">
        <v>45778</v>
      </c>
      <c r="BH59" s="59" t="s">
        <v>2323</v>
      </c>
      <c r="BI59" s="59" t="s">
        <v>2302</v>
      </c>
      <c r="BJ59" s="59" t="s">
        <v>2304</v>
      </c>
      <c r="BK59" s="59" t="s">
        <v>2305</v>
      </c>
      <c r="BL59" s="59" t="s">
        <v>2306</v>
      </c>
      <c r="BM59" s="63"/>
      <c r="BN59" s="58" t="s">
        <v>2307</v>
      </c>
      <c r="BO59" s="59" t="s">
        <v>2325</v>
      </c>
      <c r="BP59" s="63">
        <v>4100</v>
      </c>
      <c r="BQ59" s="63" t="s">
        <v>2409</v>
      </c>
    </row>
    <row r="60" spans="1:69" ht="21.75" customHeight="1" x14ac:dyDescent="0.3">
      <c r="A60" s="44">
        <v>55</v>
      </c>
      <c r="B60" s="58" t="s">
        <v>155</v>
      </c>
      <c r="C60" s="58" t="s">
        <v>159</v>
      </c>
      <c r="D60" s="58" t="s">
        <v>165</v>
      </c>
      <c r="E60" s="58" t="s">
        <v>166</v>
      </c>
      <c r="F60" s="58" t="s">
        <v>167</v>
      </c>
      <c r="G60" s="58" t="s">
        <v>160</v>
      </c>
      <c r="H60" s="58" t="s">
        <v>161</v>
      </c>
      <c r="I60" s="58">
        <v>37308</v>
      </c>
      <c r="J60" s="58" t="s">
        <v>252</v>
      </c>
      <c r="K60" s="58">
        <v>37308</v>
      </c>
      <c r="L60" s="58" t="s">
        <v>253</v>
      </c>
      <c r="M60" s="58" t="s">
        <v>254</v>
      </c>
      <c r="N60" s="58">
        <v>56080</v>
      </c>
      <c r="O60" s="58" t="s">
        <v>642</v>
      </c>
      <c r="P60" s="58">
        <v>82436</v>
      </c>
      <c r="Q60" s="58" t="s">
        <v>643</v>
      </c>
      <c r="R60" s="58" t="s">
        <v>173</v>
      </c>
      <c r="S60" s="58" t="s">
        <v>644</v>
      </c>
      <c r="T60" s="58" t="s">
        <v>645</v>
      </c>
      <c r="U60" s="58" t="s">
        <v>220</v>
      </c>
      <c r="V60" s="58" t="s">
        <v>177</v>
      </c>
      <c r="W60" s="58">
        <v>541</v>
      </c>
      <c r="X60" s="58" t="s">
        <v>178</v>
      </c>
      <c r="Y60" s="58">
        <v>350098561</v>
      </c>
      <c r="Z60" s="58" t="s">
        <v>646</v>
      </c>
      <c r="AA60" s="58" t="s">
        <v>614</v>
      </c>
      <c r="AB60" s="58">
        <v>41952</v>
      </c>
      <c r="AC60" s="58" t="s">
        <v>247</v>
      </c>
      <c r="AD60" s="58">
        <v>24</v>
      </c>
      <c r="AE60" s="58" t="s">
        <v>289</v>
      </c>
      <c r="AF60" s="58" t="s">
        <v>566</v>
      </c>
      <c r="AG60" s="58" t="s">
        <v>647</v>
      </c>
      <c r="AH60" s="58" t="s">
        <v>209</v>
      </c>
      <c r="AI60" s="58" t="s">
        <v>502</v>
      </c>
      <c r="AJ60" s="58">
        <v>2143</v>
      </c>
      <c r="AK60" s="58">
        <v>2250</v>
      </c>
      <c r="AL60" s="58" t="s">
        <v>648</v>
      </c>
      <c r="AM60" s="58">
        <v>31376.18</v>
      </c>
      <c r="AN60" s="58">
        <v>11266.82</v>
      </c>
      <c r="AO60" s="58">
        <v>42643</v>
      </c>
      <c r="AP60" s="58">
        <v>10575.82</v>
      </c>
      <c r="AQ60" s="58">
        <v>674.18</v>
      </c>
      <c r="AR60" s="58">
        <v>11250</v>
      </c>
      <c r="AS60" s="58">
        <v>10575.82</v>
      </c>
      <c r="AT60" s="58">
        <v>674.18</v>
      </c>
      <c r="AU60" s="58">
        <v>11250</v>
      </c>
      <c r="AV60" s="58">
        <v>28</v>
      </c>
      <c r="AW60" s="58">
        <v>220</v>
      </c>
      <c r="AX60" s="58" t="s">
        <v>188</v>
      </c>
      <c r="AY60" s="73">
        <v>45513</v>
      </c>
      <c r="AZ60" s="58"/>
      <c r="BA60" s="58"/>
      <c r="BB60" s="58" t="s">
        <v>189</v>
      </c>
      <c r="BC60" s="58" t="s">
        <v>190</v>
      </c>
      <c r="BD60" s="81"/>
      <c r="BE60" s="81">
        <v>0</v>
      </c>
      <c r="BF60" s="58" t="s">
        <v>645</v>
      </c>
      <c r="BG60" s="59">
        <v>45777</v>
      </c>
      <c r="BH60" s="59" t="s">
        <v>2303</v>
      </c>
      <c r="BI60" s="58" t="s">
        <v>2302</v>
      </c>
      <c r="BJ60" s="58" t="s">
        <v>2304</v>
      </c>
      <c r="BK60" s="64" t="s">
        <v>2328</v>
      </c>
      <c r="BL60" s="59"/>
      <c r="BM60" s="63"/>
      <c r="BN60" s="58" t="s">
        <v>2354</v>
      </c>
      <c r="BO60" s="59"/>
      <c r="BP60" s="63"/>
      <c r="BQ60" s="63" t="s">
        <v>2420</v>
      </c>
    </row>
    <row r="61" spans="1:69" ht="21.75" customHeight="1" x14ac:dyDescent="0.3">
      <c r="A61" s="44">
        <v>56</v>
      </c>
      <c r="B61" s="58" t="s">
        <v>155</v>
      </c>
      <c r="C61" s="58" t="s">
        <v>159</v>
      </c>
      <c r="D61" s="58" t="s">
        <v>165</v>
      </c>
      <c r="E61" s="58" t="s">
        <v>166</v>
      </c>
      <c r="F61" s="58" t="s">
        <v>167</v>
      </c>
      <c r="G61" s="58" t="s">
        <v>160</v>
      </c>
      <c r="H61" s="58" t="s">
        <v>161</v>
      </c>
      <c r="I61" s="58">
        <v>37392</v>
      </c>
      <c r="J61" s="58" t="s">
        <v>649</v>
      </c>
      <c r="K61" s="58">
        <v>37392</v>
      </c>
      <c r="L61" s="58" t="s">
        <v>197</v>
      </c>
      <c r="M61" s="58" t="s">
        <v>198</v>
      </c>
      <c r="N61" s="58">
        <v>56185</v>
      </c>
      <c r="O61" s="58" t="s">
        <v>650</v>
      </c>
      <c r="P61" s="58">
        <v>82361</v>
      </c>
      <c r="Q61" s="58" t="s">
        <v>651</v>
      </c>
      <c r="R61" s="58" t="s">
        <v>173</v>
      </c>
      <c r="S61" s="58" t="s">
        <v>652</v>
      </c>
      <c r="T61" s="58" t="s">
        <v>653</v>
      </c>
      <c r="U61" s="58" t="s">
        <v>176</v>
      </c>
      <c r="V61" s="58" t="s">
        <v>177</v>
      </c>
      <c r="W61" s="58">
        <v>541</v>
      </c>
      <c r="X61" s="58" t="s">
        <v>178</v>
      </c>
      <c r="Y61" s="58">
        <v>350101921</v>
      </c>
      <c r="Z61" s="58" t="s">
        <v>654</v>
      </c>
      <c r="AA61" s="58" t="s">
        <v>614</v>
      </c>
      <c r="AB61" s="58">
        <v>83704</v>
      </c>
      <c r="AC61" s="58" t="s">
        <v>333</v>
      </c>
      <c r="AD61" s="58">
        <v>24</v>
      </c>
      <c r="AE61" s="58" t="s">
        <v>223</v>
      </c>
      <c r="AF61" s="58" t="s">
        <v>363</v>
      </c>
      <c r="AG61" s="58" t="s">
        <v>655</v>
      </c>
      <c r="AH61" s="58" t="s">
        <v>209</v>
      </c>
      <c r="AI61" s="58" t="s">
        <v>502</v>
      </c>
      <c r="AJ61" s="58">
        <v>4082</v>
      </c>
      <c r="AK61" s="58">
        <v>4500</v>
      </c>
      <c r="AL61" s="58" t="s">
        <v>656</v>
      </c>
      <c r="AM61" s="58">
        <v>70751.89</v>
      </c>
      <c r="AN61" s="58">
        <v>23330.11</v>
      </c>
      <c r="AO61" s="58">
        <v>94082</v>
      </c>
      <c r="AP61" s="58">
        <v>12952.11</v>
      </c>
      <c r="AQ61" s="58">
        <v>547.89</v>
      </c>
      <c r="AR61" s="58">
        <v>13500</v>
      </c>
      <c r="AS61" s="58">
        <v>12952.11</v>
      </c>
      <c r="AT61" s="58">
        <v>547.89</v>
      </c>
      <c r="AU61" s="58">
        <v>13500</v>
      </c>
      <c r="AV61" s="58">
        <v>28</v>
      </c>
      <c r="AW61" s="58">
        <v>167</v>
      </c>
      <c r="AX61" s="58" t="s">
        <v>188</v>
      </c>
      <c r="AY61" s="73">
        <v>45574</v>
      </c>
      <c r="AZ61" s="58"/>
      <c r="BA61" s="58"/>
      <c r="BB61" s="58" t="s">
        <v>189</v>
      </c>
      <c r="BC61" s="58" t="s">
        <v>190</v>
      </c>
      <c r="BD61" s="81"/>
      <c r="BE61" s="81">
        <v>0</v>
      </c>
      <c r="BF61" s="58" t="s">
        <v>653</v>
      </c>
      <c r="BG61" s="59">
        <v>45777</v>
      </c>
      <c r="BH61" s="59" t="s">
        <v>2323</v>
      </c>
      <c r="BI61" s="59" t="s">
        <v>2302</v>
      </c>
      <c r="BJ61" s="59" t="s">
        <v>2324</v>
      </c>
      <c r="BK61" s="59" t="s">
        <v>2328</v>
      </c>
      <c r="BL61" s="59"/>
      <c r="BM61" s="63"/>
      <c r="BN61" s="58" t="s">
        <v>2354</v>
      </c>
      <c r="BO61" s="59"/>
      <c r="BP61" s="63"/>
      <c r="BQ61" s="63" t="s">
        <v>2329</v>
      </c>
    </row>
    <row r="62" spans="1:69" ht="21.75" customHeight="1" x14ac:dyDescent="0.3">
      <c r="A62" s="44">
        <v>57</v>
      </c>
      <c r="B62" s="58" t="s">
        <v>155</v>
      </c>
      <c r="C62" s="58" t="s">
        <v>159</v>
      </c>
      <c r="D62" s="58" t="s">
        <v>165</v>
      </c>
      <c r="E62" s="58" t="s">
        <v>166</v>
      </c>
      <c r="F62" s="58" t="s">
        <v>167</v>
      </c>
      <c r="G62" s="58" t="s">
        <v>160</v>
      </c>
      <c r="H62" s="58" t="s">
        <v>161</v>
      </c>
      <c r="I62" s="58">
        <v>37413</v>
      </c>
      <c r="J62" s="58" t="s">
        <v>657</v>
      </c>
      <c r="K62" s="58">
        <v>37413</v>
      </c>
      <c r="L62" s="58" t="s">
        <v>253</v>
      </c>
      <c r="M62" s="58" t="s">
        <v>254</v>
      </c>
      <c r="N62" s="58">
        <v>56216</v>
      </c>
      <c r="O62" s="58" t="s">
        <v>658</v>
      </c>
      <c r="P62" s="58">
        <v>82797</v>
      </c>
      <c r="Q62" s="58" t="s">
        <v>659</v>
      </c>
      <c r="R62" s="58" t="s">
        <v>173</v>
      </c>
      <c r="S62" s="58" t="s">
        <v>660</v>
      </c>
      <c r="T62" s="58" t="s">
        <v>661</v>
      </c>
      <c r="U62" s="58" t="s">
        <v>587</v>
      </c>
      <c r="V62" s="58" t="s">
        <v>177</v>
      </c>
      <c r="W62" s="58">
        <v>541</v>
      </c>
      <c r="X62" s="58" t="s">
        <v>178</v>
      </c>
      <c r="Y62" s="58">
        <v>350117627</v>
      </c>
      <c r="Z62" s="58" t="s">
        <v>662</v>
      </c>
      <c r="AA62" s="58" t="s">
        <v>663</v>
      </c>
      <c r="AB62" s="58">
        <v>73266</v>
      </c>
      <c r="AC62" s="58" t="s">
        <v>333</v>
      </c>
      <c r="AD62" s="58">
        <v>24</v>
      </c>
      <c r="AE62" s="58" t="s">
        <v>289</v>
      </c>
      <c r="AF62" s="58" t="s">
        <v>224</v>
      </c>
      <c r="AG62" s="58" t="s">
        <v>664</v>
      </c>
      <c r="AH62" s="58" t="s">
        <v>209</v>
      </c>
      <c r="AI62" s="58" t="s">
        <v>545</v>
      </c>
      <c r="AJ62" s="58">
        <v>3421</v>
      </c>
      <c r="AK62" s="58">
        <v>3950</v>
      </c>
      <c r="AL62" s="58" t="s">
        <v>665</v>
      </c>
      <c r="AM62" s="58">
        <v>51217.75</v>
      </c>
      <c r="AN62" s="58">
        <v>19353.25</v>
      </c>
      <c r="AO62" s="58">
        <v>70571</v>
      </c>
      <c r="AP62" s="58">
        <v>22048.25</v>
      </c>
      <c r="AQ62" s="58">
        <v>1651.75</v>
      </c>
      <c r="AR62" s="58">
        <v>23700</v>
      </c>
      <c r="AS62" s="58">
        <v>22048.25</v>
      </c>
      <c r="AT62" s="58">
        <v>1651.75</v>
      </c>
      <c r="AU62" s="58">
        <v>23700</v>
      </c>
      <c r="AV62" s="58">
        <v>28</v>
      </c>
      <c r="AW62" s="58">
        <v>258</v>
      </c>
      <c r="AX62" s="58" t="s">
        <v>188</v>
      </c>
      <c r="AY62" s="73">
        <v>45478</v>
      </c>
      <c r="AZ62" s="58"/>
      <c r="BA62" s="58"/>
      <c r="BB62" s="58" t="s">
        <v>189</v>
      </c>
      <c r="BC62" s="58" t="s">
        <v>190</v>
      </c>
      <c r="BD62" s="81"/>
      <c r="BE62" s="81">
        <v>0</v>
      </c>
      <c r="BF62" s="58" t="s">
        <v>661</v>
      </c>
      <c r="BG62" s="59">
        <v>45769</v>
      </c>
      <c r="BH62" s="59" t="s">
        <v>2323</v>
      </c>
      <c r="BI62" s="59" t="s">
        <v>2302</v>
      </c>
      <c r="BJ62" s="59" t="s">
        <v>2324</v>
      </c>
      <c r="BK62" s="59" t="s">
        <v>2328</v>
      </c>
      <c r="BL62" s="59"/>
      <c r="BM62" s="63"/>
      <c r="BN62" s="58" t="s">
        <v>2354</v>
      </c>
      <c r="BO62" s="59"/>
      <c r="BP62" s="63"/>
      <c r="BQ62" s="63" t="s">
        <v>2329</v>
      </c>
    </row>
    <row r="63" spans="1:69" ht="21.75" customHeight="1" x14ac:dyDescent="0.3">
      <c r="A63" s="44">
        <v>58</v>
      </c>
      <c r="B63" s="58" t="s">
        <v>155</v>
      </c>
      <c r="C63" s="58" t="s">
        <v>159</v>
      </c>
      <c r="D63" s="58" t="s">
        <v>165</v>
      </c>
      <c r="E63" s="58" t="s">
        <v>166</v>
      </c>
      <c r="F63" s="58" t="s">
        <v>167</v>
      </c>
      <c r="G63" s="58" t="s">
        <v>160</v>
      </c>
      <c r="H63" s="58" t="s">
        <v>161</v>
      </c>
      <c r="I63" s="58">
        <v>37625</v>
      </c>
      <c r="J63" s="58" t="s">
        <v>666</v>
      </c>
      <c r="K63" s="58">
        <v>37625</v>
      </c>
      <c r="L63" s="58" t="s">
        <v>253</v>
      </c>
      <c r="M63" s="58" t="s">
        <v>254</v>
      </c>
      <c r="N63" s="58">
        <v>56547</v>
      </c>
      <c r="O63" s="58" t="s">
        <v>667</v>
      </c>
      <c r="P63" s="58">
        <v>82975</v>
      </c>
      <c r="Q63" s="58" t="s">
        <v>668</v>
      </c>
      <c r="R63" s="58" t="s">
        <v>173</v>
      </c>
      <c r="S63" s="58" t="s">
        <v>669</v>
      </c>
      <c r="T63" s="58" t="s">
        <v>670</v>
      </c>
      <c r="U63" s="58" t="s">
        <v>587</v>
      </c>
      <c r="V63" s="58" t="s">
        <v>177</v>
      </c>
      <c r="W63" s="58">
        <v>541</v>
      </c>
      <c r="X63" s="58" t="s">
        <v>244</v>
      </c>
      <c r="Y63" s="58">
        <v>350172488</v>
      </c>
      <c r="Z63" s="58" t="s">
        <v>671</v>
      </c>
      <c r="AA63" s="58" t="s">
        <v>672</v>
      </c>
      <c r="AB63" s="58">
        <v>73266</v>
      </c>
      <c r="AC63" s="58" t="s">
        <v>362</v>
      </c>
      <c r="AD63" s="58">
        <v>24</v>
      </c>
      <c r="AE63" s="58" t="s">
        <v>223</v>
      </c>
      <c r="AF63" s="58" t="s">
        <v>597</v>
      </c>
      <c r="AG63" s="58" t="s">
        <v>673</v>
      </c>
      <c r="AH63" s="58" t="s">
        <v>249</v>
      </c>
      <c r="AI63" s="58" t="s">
        <v>536</v>
      </c>
      <c r="AJ63" s="58">
        <v>3220</v>
      </c>
      <c r="AK63" s="58">
        <v>3950</v>
      </c>
      <c r="AL63" s="58" t="s">
        <v>674</v>
      </c>
      <c r="AM63" s="58">
        <v>58255.38</v>
      </c>
      <c r="AN63" s="58">
        <v>20044.62</v>
      </c>
      <c r="AO63" s="58">
        <v>78300</v>
      </c>
      <c r="AP63" s="58">
        <v>15010.62</v>
      </c>
      <c r="AQ63" s="58">
        <v>759.38</v>
      </c>
      <c r="AR63" s="58">
        <v>15770</v>
      </c>
      <c r="AS63" s="58">
        <v>15010.62</v>
      </c>
      <c r="AT63" s="58">
        <v>759.38</v>
      </c>
      <c r="AU63" s="58">
        <v>15770</v>
      </c>
      <c r="AV63" s="58">
        <v>28</v>
      </c>
      <c r="AW63" s="58">
        <v>194</v>
      </c>
      <c r="AX63" s="58" t="s">
        <v>188</v>
      </c>
      <c r="AY63" s="73">
        <v>45636</v>
      </c>
      <c r="AZ63" s="58"/>
      <c r="BA63" s="58"/>
      <c r="BB63" s="58" t="s">
        <v>189</v>
      </c>
      <c r="BC63" s="58" t="s">
        <v>190</v>
      </c>
      <c r="BD63" s="81"/>
      <c r="BE63" s="81">
        <v>0</v>
      </c>
      <c r="BF63" s="58" t="s">
        <v>670</v>
      </c>
      <c r="BG63" s="59">
        <v>45777</v>
      </c>
      <c r="BH63" s="59" t="s">
        <v>2303</v>
      </c>
      <c r="BI63" s="58" t="s">
        <v>2302</v>
      </c>
      <c r="BJ63" s="58" t="s">
        <v>2304</v>
      </c>
      <c r="BK63" s="64" t="s">
        <v>2328</v>
      </c>
      <c r="BL63" s="59"/>
      <c r="BM63" s="63"/>
      <c r="BN63" s="58" t="s">
        <v>2354</v>
      </c>
      <c r="BO63" s="59"/>
      <c r="BP63" s="63"/>
      <c r="BQ63" s="63" t="s">
        <v>2420</v>
      </c>
    </row>
    <row r="64" spans="1:69" ht="21.75" customHeight="1" x14ac:dyDescent="0.3">
      <c r="A64" s="44">
        <v>59</v>
      </c>
      <c r="B64" s="58" t="s">
        <v>155</v>
      </c>
      <c r="C64" s="58" t="s">
        <v>159</v>
      </c>
      <c r="D64" s="58" t="s">
        <v>165</v>
      </c>
      <c r="E64" s="58" t="s">
        <v>166</v>
      </c>
      <c r="F64" s="58" t="s">
        <v>167</v>
      </c>
      <c r="G64" s="58" t="s">
        <v>160</v>
      </c>
      <c r="H64" s="58" t="s">
        <v>161</v>
      </c>
      <c r="I64" s="58">
        <v>37457</v>
      </c>
      <c r="J64" s="58" t="s">
        <v>239</v>
      </c>
      <c r="K64" s="58">
        <v>37457</v>
      </c>
      <c r="L64" s="58" t="s">
        <v>197</v>
      </c>
      <c r="M64" s="58" t="s">
        <v>198</v>
      </c>
      <c r="N64" s="58">
        <v>56275</v>
      </c>
      <c r="O64" s="58" t="s">
        <v>240</v>
      </c>
      <c r="P64" s="58">
        <v>82476</v>
      </c>
      <c r="Q64" s="58" t="s">
        <v>241</v>
      </c>
      <c r="R64" s="58" t="s">
        <v>173</v>
      </c>
      <c r="S64" s="58" t="s">
        <v>675</v>
      </c>
      <c r="T64" s="58" t="s">
        <v>676</v>
      </c>
      <c r="U64" s="58" t="s">
        <v>587</v>
      </c>
      <c r="V64" s="58" t="s">
        <v>177</v>
      </c>
      <c r="W64" s="58">
        <v>541</v>
      </c>
      <c r="X64" s="58" t="s">
        <v>244</v>
      </c>
      <c r="Y64" s="58">
        <v>350190875</v>
      </c>
      <c r="Z64" s="58" t="s">
        <v>677</v>
      </c>
      <c r="AA64" s="58" t="s">
        <v>678</v>
      </c>
      <c r="AB64" s="58">
        <v>83704</v>
      </c>
      <c r="AC64" s="58" t="s">
        <v>247</v>
      </c>
      <c r="AD64" s="58">
        <v>24</v>
      </c>
      <c r="AE64" s="58" t="s">
        <v>223</v>
      </c>
      <c r="AF64" s="58" t="s">
        <v>207</v>
      </c>
      <c r="AG64" s="58" t="s">
        <v>679</v>
      </c>
      <c r="AH64" s="58" t="s">
        <v>209</v>
      </c>
      <c r="AI64" s="58" t="s">
        <v>591</v>
      </c>
      <c r="AJ64" s="58">
        <v>3853</v>
      </c>
      <c r="AK64" s="58">
        <v>4500</v>
      </c>
      <c r="AL64" s="58" t="s">
        <v>680</v>
      </c>
      <c r="AM64" s="58">
        <v>62552.38</v>
      </c>
      <c r="AN64" s="58">
        <v>22300.62</v>
      </c>
      <c r="AO64" s="58">
        <v>84853</v>
      </c>
      <c r="AP64" s="58">
        <v>21151.62</v>
      </c>
      <c r="AQ64" s="58">
        <v>1348.38</v>
      </c>
      <c r="AR64" s="58">
        <v>22500</v>
      </c>
      <c r="AS64" s="58">
        <v>21151.62</v>
      </c>
      <c r="AT64" s="58">
        <v>1348.38</v>
      </c>
      <c r="AU64" s="58">
        <v>22500</v>
      </c>
      <c r="AV64" s="58">
        <v>28</v>
      </c>
      <c r="AW64" s="58">
        <v>283</v>
      </c>
      <c r="AX64" s="58" t="s">
        <v>188</v>
      </c>
      <c r="AY64" s="73">
        <v>45511</v>
      </c>
      <c r="AZ64" s="58"/>
      <c r="BA64" s="58"/>
      <c r="BB64" s="58" t="s">
        <v>189</v>
      </c>
      <c r="BC64" s="58" t="s">
        <v>190</v>
      </c>
      <c r="BD64" s="81"/>
      <c r="BE64" s="81">
        <v>0</v>
      </c>
      <c r="BF64" s="58" t="s">
        <v>676</v>
      </c>
      <c r="BG64" s="59">
        <v>45777</v>
      </c>
      <c r="BH64" s="59" t="s">
        <v>2323</v>
      </c>
      <c r="BI64" s="59" t="s">
        <v>2302</v>
      </c>
      <c r="BJ64" s="59" t="s">
        <v>2304</v>
      </c>
      <c r="BK64" s="59" t="s">
        <v>2305</v>
      </c>
      <c r="BL64" s="59"/>
      <c r="BM64" s="63"/>
      <c r="BN64" s="58" t="s">
        <v>2355</v>
      </c>
      <c r="BO64" s="59"/>
      <c r="BP64" s="63"/>
      <c r="BQ64" s="63" t="s">
        <v>2356</v>
      </c>
    </row>
    <row r="65" spans="1:69" ht="21.75" customHeight="1" x14ac:dyDescent="0.3">
      <c r="A65" s="44">
        <v>60</v>
      </c>
      <c r="B65" s="58" t="s">
        <v>155</v>
      </c>
      <c r="C65" s="58" t="s">
        <v>159</v>
      </c>
      <c r="D65" s="58" t="s">
        <v>165</v>
      </c>
      <c r="E65" s="58" t="s">
        <v>166</v>
      </c>
      <c r="F65" s="58" t="s">
        <v>167</v>
      </c>
      <c r="G65" s="58" t="s">
        <v>160</v>
      </c>
      <c r="H65" s="58" t="s">
        <v>161</v>
      </c>
      <c r="I65" s="58">
        <v>37387</v>
      </c>
      <c r="J65" s="58" t="s">
        <v>681</v>
      </c>
      <c r="K65" s="58">
        <v>37387</v>
      </c>
      <c r="L65" s="58" t="s">
        <v>253</v>
      </c>
      <c r="M65" s="58" t="s">
        <v>254</v>
      </c>
      <c r="N65" s="58">
        <v>56180</v>
      </c>
      <c r="O65" s="58" t="s">
        <v>206</v>
      </c>
      <c r="P65" s="58">
        <v>82355</v>
      </c>
      <c r="Q65" s="58" t="s">
        <v>682</v>
      </c>
      <c r="R65" s="58" t="s">
        <v>173</v>
      </c>
      <c r="S65" s="58" t="s">
        <v>683</v>
      </c>
      <c r="T65" s="58" t="s">
        <v>684</v>
      </c>
      <c r="U65" s="58" t="s">
        <v>587</v>
      </c>
      <c r="V65" s="58" t="s">
        <v>177</v>
      </c>
      <c r="W65" s="58">
        <v>541</v>
      </c>
      <c r="X65" s="58" t="s">
        <v>244</v>
      </c>
      <c r="Y65" s="58">
        <v>350191740</v>
      </c>
      <c r="Z65" s="58" t="s">
        <v>685</v>
      </c>
      <c r="AA65" s="58" t="s">
        <v>686</v>
      </c>
      <c r="AB65" s="58">
        <v>41952</v>
      </c>
      <c r="AC65" s="58" t="s">
        <v>181</v>
      </c>
      <c r="AD65" s="58">
        <v>24</v>
      </c>
      <c r="AE65" s="58" t="s">
        <v>182</v>
      </c>
      <c r="AF65" s="58" t="s">
        <v>183</v>
      </c>
      <c r="AG65" s="58" t="s">
        <v>687</v>
      </c>
      <c r="AH65" s="58" t="s">
        <v>185</v>
      </c>
      <c r="AI65" s="58" t="s">
        <v>688</v>
      </c>
      <c r="AJ65" s="58">
        <v>2788</v>
      </c>
      <c r="AK65" s="58">
        <v>2250</v>
      </c>
      <c r="AL65" s="58" t="s">
        <v>355</v>
      </c>
      <c r="AM65" s="58">
        <v>30188.3</v>
      </c>
      <c r="AN65" s="58">
        <v>11914.7</v>
      </c>
      <c r="AO65" s="58">
        <v>42103</v>
      </c>
      <c r="AP65" s="58">
        <v>11763.7</v>
      </c>
      <c r="AQ65" s="58">
        <v>671.3</v>
      </c>
      <c r="AR65" s="58">
        <v>12435</v>
      </c>
      <c r="AS65" s="58">
        <v>11763.7</v>
      </c>
      <c r="AT65" s="58">
        <v>671.3</v>
      </c>
      <c r="AU65" s="58">
        <v>12435</v>
      </c>
      <c r="AV65" s="58">
        <v>26</v>
      </c>
      <c r="AW65" s="58">
        <v>231</v>
      </c>
      <c r="AX65" s="58" t="s">
        <v>188</v>
      </c>
      <c r="AY65" s="73">
        <v>45741</v>
      </c>
      <c r="AZ65" s="58"/>
      <c r="BA65" s="58"/>
      <c r="BB65" s="58" t="s">
        <v>189</v>
      </c>
      <c r="BC65" s="58" t="s">
        <v>190</v>
      </c>
      <c r="BD65" s="81"/>
      <c r="BE65" s="81">
        <v>0</v>
      </c>
      <c r="BF65" s="58" t="s">
        <v>684</v>
      </c>
      <c r="BG65" s="59">
        <v>45777</v>
      </c>
      <c r="BH65" s="59" t="s">
        <v>2303</v>
      </c>
      <c r="BI65" s="58" t="s">
        <v>2302</v>
      </c>
      <c r="BJ65" s="58" t="s">
        <v>2304</v>
      </c>
      <c r="BK65" s="64" t="s">
        <v>2328</v>
      </c>
      <c r="BL65" s="59"/>
      <c r="BM65" s="63"/>
      <c r="BN65" s="58" t="s">
        <v>2354</v>
      </c>
      <c r="BO65" s="59"/>
      <c r="BP65" s="63"/>
      <c r="BQ65" s="63" t="s">
        <v>2420</v>
      </c>
    </row>
    <row r="66" spans="1:69" ht="21.75" customHeight="1" x14ac:dyDescent="0.3">
      <c r="A66" s="44">
        <v>61</v>
      </c>
      <c r="B66" s="58" t="s">
        <v>155</v>
      </c>
      <c r="C66" s="58" t="s">
        <v>159</v>
      </c>
      <c r="D66" s="58" t="s">
        <v>165</v>
      </c>
      <c r="E66" s="58" t="s">
        <v>166</v>
      </c>
      <c r="F66" s="58" t="s">
        <v>167</v>
      </c>
      <c r="G66" s="58" t="s">
        <v>160</v>
      </c>
      <c r="H66" s="58" t="s">
        <v>161</v>
      </c>
      <c r="I66" s="58">
        <v>37439</v>
      </c>
      <c r="J66" s="58" t="s">
        <v>689</v>
      </c>
      <c r="K66" s="58">
        <v>37439</v>
      </c>
      <c r="L66" s="58" t="s">
        <v>441</v>
      </c>
      <c r="M66" s="58" t="s">
        <v>442</v>
      </c>
      <c r="N66" s="58">
        <v>56512</v>
      </c>
      <c r="O66" s="58" t="s">
        <v>690</v>
      </c>
      <c r="P66" s="58">
        <v>82909</v>
      </c>
      <c r="Q66" s="58" t="s">
        <v>522</v>
      </c>
      <c r="R66" s="58" t="s">
        <v>173</v>
      </c>
      <c r="S66" s="58" t="s">
        <v>691</v>
      </c>
      <c r="T66" s="58" t="s">
        <v>692</v>
      </c>
      <c r="U66" s="58" t="s">
        <v>220</v>
      </c>
      <c r="V66" s="58" t="s">
        <v>177</v>
      </c>
      <c r="W66" s="58">
        <v>541</v>
      </c>
      <c r="X66" s="58" t="s">
        <v>178</v>
      </c>
      <c r="Y66" s="58">
        <v>350193927</v>
      </c>
      <c r="Z66" s="58" t="s">
        <v>693</v>
      </c>
      <c r="AA66" s="58" t="s">
        <v>694</v>
      </c>
      <c r="AB66" s="58">
        <v>76397</v>
      </c>
      <c r="AC66" s="58" t="s">
        <v>205</v>
      </c>
      <c r="AD66" s="58">
        <v>24</v>
      </c>
      <c r="AE66" s="58" t="s">
        <v>289</v>
      </c>
      <c r="AF66" s="58" t="s">
        <v>335</v>
      </c>
      <c r="AG66" s="58" t="s">
        <v>695</v>
      </c>
      <c r="AH66" s="58" t="s">
        <v>209</v>
      </c>
      <c r="AI66" s="58" t="s">
        <v>696</v>
      </c>
      <c r="AJ66" s="58">
        <v>4821</v>
      </c>
      <c r="AK66" s="58">
        <v>4100</v>
      </c>
      <c r="AL66" s="58" t="s">
        <v>697</v>
      </c>
      <c r="AM66" s="58">
        <v>15415.92</v>
      </c>
      <c r="AN66" s="58">
        <v>9905.08</v>
      </c>
      <c r="AO66" s="58">
        <v>25321</v>
      </c>
      <c r="AP66" s="58">
        <v>60981.08</v>
      </c>
      <c r="AQ66" s="58">
        <v>12818.92</v>
      </c>
      <c r="AR66" s="58">
        <v>73800</v>
      </c>
      <c r="AS66" s="58">
        <v>60981.08</v>
      </c>
      <c r="AT66" s="58">
        <v>12818.92</v>
      </c>
      <c r="AU66" s="58">
        <v>73800</v>
      </c>
      <c r="AV66" s="58">
        <v>27</v>
      </c>
      <c r="AW66" s="58">
        <v>592</v>
      </c>
      <c r="AX66" s="58" t="s">
        <v>212</v>
      </c>
      <c r="AY66" s="73">
        <v>45164</v>
      </c>
      <c r="AZ66" s="58"/>
      <c r="BA66" s="58"/>
      <c r="BB66" s="58" t="s">
        <v>189</v>
      </c>
      <c r="BC66" s="58" t="s">
        <v>190</v>
      </c>
      <c r="BD66" s="81"/>
      <c r="BE66" s="81">
        <v>0</v>
      </c>
      <c r="BF66" s="58" t="s">
        <v>692</v>
      </c>
      <c r="BG66" s="59">
        <v>45776</v>
      </c>
      <c r="BH66" s="59" t="s">
        <v>2323</v>
      </c>
      <c r="BI66" s="59" t="s">
        <v>2302</v>
      </c>
      <c r="BJ66" s="59" t="s">
        <v>2330</v>
      </c>
      <c r="BK66" s="59" t="s">
        <v>2328</v>
      </c>
      <c r="BL66" s="59"/>
      <c r="BM66" s="63"/>
      <c r="BN66" s="58" t="s">
        <v>2354</v>
      </c>
      <c r="BO66" s="59"/>
      <c r="BP66" s="63"/>
      <c r="BQ66" s="63" t="s">
        <v>2329</v>
      </c>
    </row>
    <row r="67" spans="1:69" ht="21.75" hidden="1" customHeight="1" x14ac:dyDescent="0.3">
      <c r="A67" s="44">
        <v>62</v>
      </c>
      <c r="B67" s="58" t="s">
        <v>155</v>
      </c>
      <c r="C67" s="58" t="s">
        <v>159</v>
      </c>
      <c r="D67" s="58" t="s">
        <v>165</v>
      </c>
      <c r="E67" s="58" t="s">
        <v>166</v>
      </c>
      <c r="F67" s="58" t="s">
        <v>167</v>
      </c>
      <c r="G67" s="58" t="s">
        <v>160</v>
      </c>
      <c r="H67" s="58" t="s">
        <v>161</v>
      </c>
      <c r="I67" s="58">
        <v>37413</v>
      </c>
      <c r="J67" s="58" t="s">
        <v>657</v>
      </c>
      <c r="K67" s="58">
        <v>37413</v>
      </c>
      <c r="L67" s="58" t="s">
        <v>253</v>
      </c>
      <c r="M67" s="58" t="s">
        <v>254</v>
      </c>
      <c r="N67" s="58">
        <v>56216</v>
      </c>
      <c r="O67" s="58" t="s">
        <v>658</v>
      </c>
      <c r="P67" s="58">
        <v>82399</v>
      </c>
      <c r="Q67" s="58" t="s">
        <v>698</v>
      </c>
      <c r="R67" s="58" t="s">
        <v>173</v>
      </c>
      <c r="S67" s="58" t="s">
        <v>699</v>
      </c>
      <c r="T67" s="58" t="s">
        <v>700</v>
      </c>
      <c r="U67" s="58" t="s">
        <v>587</v>
      </c>
      <c r="V67" s="58" t="s">
        <v>177</v>
      </c>
      <c r="W67" s="58">
        <v>541</v>
      </c>
      <c r="X67" s="58" t="s">
        <v>244</v>
      </c>
      <c r="Y67" s="58">
        <v>350203458</v>
      </c>
      <c r="Z67" s="58" t="s">
        <v>701</v>
      </c>
      <c r="AA67" s="58" t="s">
        <v>702</v>
      </c>
      <c r="AB67" s="58">
        <v>83704</v>
      </c>
      <c r="AC67" s="58" t="s">
        <v>333</v>
      </c>
      <c r="AD67" s="58">
        <v>24</v>
      </c>
      <c r="AE67" s="58" t="s">
        <v>223</v>
      </c>
      <c r="AF67" s="58" t="s">
        <v>224</v>
      </c>
      <c r="AG67" s="58" t="s">
        <v>703</v>
      </c>
      <c r="AH67" s="58" t="s">
        <v>209</v>
      </c>
      <c r="AI67" s="58" t="s">
        <v>704</v>
      </c>
      <c r="AJ67" s="58">
        <v>5139</v>
      </c>
      <c r="AK67" s="58">
        <v>4500</v>
      </c>
      <c r="AL67" s="58" t="s">
        <v>705</v>
      </c>
      <c r="AM67" s="58">
        <v>47146.84</v>
      </c>
      <c r="AN67" s="58">
        <v>20992.16</v>
      </c>
      <c r="AO67" s="58">
        <v>68139</v>
      </c>
      <c r="AP67" s="58">
        <v>36557.160000000003</v>
      </c>
      <c r="AQ67" s="58">
        <v>3942.84</v>
      </c>
      <c r="AR67" s="58">
        <v>40500</v>
      </c>
      <c r="AS67" s="58">
        <v>36557.160000000003</v>
      </c>
      <c r="AT67" s="58">
        <v>3942.84</v>
      </c>
      <c r="AU67" s="58">
        <v>40500</v>
      </c>
      <c r="AV67" s="58">
        <v>26</v>
      </c>
      <c r="AW67" s="58">
        <v>321</v>
      </c>
      <c r="AX67" s="58" t="s">
        <v>188</v>
      </c>
      <c r="AY67" s="73">
        <v>45423</v>
      </c>
      <c r="AZ67" s="58"/>
      <c r="BA67" s="58"/>
      <c r="BB67" s="58" t="s">
        <v>189</v>
      </c>
      <c r="BC67" s="58" t="s">
        <v>190</v>
      </c>
      <c r="BD67" s="81"/>
      <c r="BE67" s="81">
        <v>0</v>
      </c>
      <c r="BF67" s="58" t="s">
        <v>700</v>
      </c>
      <c r="BG67" s="59">
        <v>45778</v>
      </c>
      <c r="BH67" s="59" t="s">
        <v>2303</v>
      </c>
      <c r="BI67" s="58" t="s">
        <v>2326</v>
      </c>
      <c r="BJ67" s="59"/>
      <c r="BK67" s="59"/>
      <c r="BL67" s="59"/>
      <c r="BM67" s="63"/>
      <c r="BN67" s="58" t="s">
        <v>2354</v>
      </c>
      <c r="BO67" s="59"/>
      <c r="BP67" s="63"/>
      <c r="BQ67" s="63" t="s">
        <v>2327</v>
      </c>
    </row>
    <row r="68" spans="1:69" ht="21.75" customHeight="1" x14ac:dyDescent="0.3">
      <c r="A68" s="44">
        <v>63</v>
      </c>
      <c r="B68" s="58" t="s">
        <v>155</v>
      </c>
      <c r="C68" s="58" t="s">
        <v>159</v>
      </c>
      <c r="D68" s="58" t="s">
        <v>165</v>
      </c>
      <c r="E68" s="58" t="s">
        <v>166</v>
      </c>
      <c r="F68" s="58" t="s">
        <v>167</v>
      </c>
      <c r="G68" s="58" t="s">
        <v>160</v>
      </c>
      <c r="H68" s="58" t="s">
        <v>161</v>
      </c>
      <c r="I68" s="58">
        <v>37429</v>
      </c>
      <c r="J68" s="58" t="s">
        <v>706</v>
      </c>
      <c r="K68" s="58">
        <v>37429</v>
      </c>
      <c r="L68" s="58" t="s">
        <v>169</v>
      </c>
      <c r="M68" s="58" t="s">
        <v>170</v>
      </c>
      <c r="N68" s="58">
        <v>56235</v>
      </c>
      <c r="O68" s="58" t="s">
        <v>707</v>
      </c>
      <c r="P68" s="58">
        <v>82420</v>
      </c>
      <c r="Q68" s="58" t="s">
        <v>375</v>
      </c>
      <c r="R68" s="58" t="s">
        <v>173</v>
      </c>
      <c r="S68" s="58" t="s">
        <v>708</v>
      </c>
      <c r="T68" s="58" t="s">
        <v>709</v>
      </c>
      <c r="U68" s="58" t="s">
        <v>176</v>
      </c>
      <c r="V68" s="58" t="s">
        <v>177</v>
      </c>
      <c r="W68" s="58">
        <v>541</v>
      </c>
      <c r="X68" s="58" t="s">
        <v>178</v>
      </c>
      <c r="Y68" s="58">
        <v>350298664</v>
      </c>
      <c r="Z68" s="58" t="s">
        <v>710</v>
      </c>
      <c r="AA68" s="58" t="s">
        <v>711</v>
      </c>
      <c r="AB68" s="58">
        <v>41952</v>
      </c>
      <c r="AC68" s="58" t="s">
        <v>205</v>
      </c>
      <c r="AD68" s="58">
        <v>24</v>
      </c>
      <c r="AE68" s="58" t="s">
        <v>182</v>
      </c>
      <c r="AF68" s="58" t="s">
        <v>183</v>
      </c>
      <c r="AG68" s="58" t="s">
        <v>712</v>
      </c>
      <c r="AH68" s="58" t="s">
        <v>185</v>
      </c>
      <c r="AI68" s="58" t="s">
        <v>713</v>
      </c>
      <c r="AJ68" s="58">
        <v>2558</v>
      </c>
      <c r="AK68" s="58">
        <v>2250</v>
      </c>
      <c r="AL68" s="58" t="s">
        <v>714</v>
      </c>
      <c r="AM68" s="58">
        <v>35474.47</v>
      </c>
      <c r="AN68" s="58">
        <v>12083.53</v>
      </c>
      <c r="AO68" s="58">
        <v>47558</v>
      </c>
      <c r="AP68" s="58">
        <v>6477.53</v>
      </c>
      <c r="AQ68" s="58">
        <v>272.47000000000003</v>
      </c>
      <c r="AR68" s="58">
        <v>6750</v>
      </c>
      <c r="AS68" s="58">
        <v>6477.53</v>
      </c>
      <c r="AT68" s="58">
        <v>272.47000000000003</v>
      </c>
      <c r="AU68" s="58">
        <v>6750</v>
      </c>
      <c r="AV68" s="58">
        <v>27</v>
      </c>
      <c r="AW68" s="58">
        <v>130</v>
      </c>
      <c r="AX68" s="58" t="s">
        <v>188</v>
      </c>
      <c r="AY68" s="73">
        <v>45700</v>
      </c>
      <c r="AZ68" s="58"/>
      <c r="BA68" s="58"/>
      <c r="BB68" s="58" t="s">
        <v>189</v>
      </c>
      <c r="BC68" s="58" t="s">
        <v>190</v>
      </c>
      <c r="BD68" s="81"/>
      <c r="BE68" s="81">
        <v>0</v>
      </c>
      <c r="BF68" s="58" t="s">
        <v>709</v>
      </c>
      <c r="BG68" s="59">
        <v>45775</v>
      </c>
      <c r="BH68" s="59" t="s">
        <v>2323</v>
      </c>
      <c r="BI68" s="59" t="s">
        <v>2302</v>
      </c>
      <c r="BJ68" s="59" t="s">
        <v>2324</v>
      </c>
      <c r="BK68" s="59" t="s">
        <v>2328</v>
      </c>
      <c r="BL68" s="59"/>
      <c r="BM68" s="63"/>
      <c r="BN68" s="58" t="s">
        <v>2354</v>
      </c>
      <c r="BO68" s="59"/>
      <c r="BP68" s="63"/>
      <c r="BQ68" s="63" t="s">
        <v>2329</v>
      </c>
    </row>
    <row r="69" spans="1:69" ht="21.75" hidden="1" customHeight="1" x14ac:dyDescent="0.3">
      <c r="A69" s="44">
        <v>64</v>
      </c>
      <c r="B69" s="58" t="s">
        <v>155</v>
      </c>
      <c r="C69" s="58" t="s">
        <v>159</v>
      </c>
      <c r="D69" s="58" t="s">
        <v>165</v>
      </c>
      <c r="E69" s="58" t="s">
        <v>166</v>
      </c>
      <c r="F69" s="58" t="s">
        <v>167</v>
      </c>
      <c r="G69" s="58" t="s">
        <v>160</v>
      </c>
      <c r="H69" s="58" t="s">
        <v>161</v>
      </c>
      <c r="I69" s="58">
        <v>37313</v>
      </c>
      <c r="J69" s="58" t="s">
        <v>161</v>
      </c>
      <c r="K69" s="58">
        <v>37313</v>
      </c>
      <c r="L69" s="58" t="s">
        <v>441</v>
      </c>
      <c r="M69" s="58" t="s">
        <v>442</v>
      </c>
      <c r="N69" s="58">
        <v>56439</v>
      </c>
      <c r="O69" s="58" t="s">
        <v>715</v>
      </c>
      <c r="P69" s="58">
        <v>82745</v>
      </c>
      <c r="Q69" s="58" t="s">
        <v>350</v>
      </c>
      <c r="R69" s="58" t="s">
        <v>173</v>
      </c>
      <c r="S69" s="58" t="s">
        <v>716</v>
      </c>
      <c r="T69" s="58" t="s">
        <v>717</v>
      </c>
      <c r="U69" s="58" t="s">
        <v>176</v>
      </c>
      <c r="V69" s="58" t="s">
        <v>177</v>
      </c>
      <c r="W69" s="58">
        <v>541</v>
      </c>
      <c r="X69" s="58" t="s">
        <v>178</v>
      </c>
      <c r="Y69" s="58">
        <v>350300263</v>
      </c>
      <c r="Z69" s="58" t="s">
        <v>718</v>
      </c>
      <c r="AA69" s="58" t="s">
        <v>711</v>
      </c>
      <c r="AB69" s="58">
        <v>76397</v>
      </c>
      <c r="AC69" s="58" t="s">
        <v>247</v>
      </c>
      <c r="AD69" s="58">
        <v>24</v>
      </c>
      <c r="AE69" s="58" t="s">
        <v>289</v>
      </c>
      <c r="AF69" s="58" t="s">
        <v>566</v>
      </c>
      <c r="AG69" s="58" t="s">
        <v>719</v>
      </c>
      <c r="AH69" s="58" t="s">
        <v>209</v>
      </c>
      <c r="AI69" s="58" t="s">
        <v>720</v>
      </c>
      <c r="AJ69" s="58">
        <v>4559</v>
      </c>
      <c r="AK69" s="58">
        <v>4100</v>
      </c>
      <c r="AL69" s="58" t="s">
        <v>464</v>
      </c>
      <c r="AM69" s="58">
        <v>49967.47</v>
      </c>
      <c r="AN69" s="58">
        <v>20191.53</v>
      </c>
      <c r="AO69" s="58">
        <v>70159</v>
      </c>
      <c r="AP69" s="58">
        <v>26429.53</v>
      </c>
      <c r="AQ69" s="58">
        <v>2270.4699999999998</v>
      </c>
      <c r="AR69" s="58">
        <v>28700</v>
      </c>
      <c r="AS69" s="58">
        <v>26429.53</v>
      </c>
      <c r="AT69" s="58">
        <v>2270.4699999999998</v>
      </c>
      <c r="AU69" s="58">
        <v>28700</v>
      </c>
      <c r="AV69" s="58">
        <v>27</v>
      </c>
      <c r="AW69" s="58">
        <v>255</v>
      </c>
      <c r="AX69" s="58" t="s">
        <v>188</v>
      </c>
      <c r="AY69" s="73">
        <v>45485</v>
      </c>
      <c r="AZ69" s="58"/>
      <c r="BA69" s="58"/>
      <c r="BB69" s="58" t="s">
        <v>189</v>
      </c>
      <c r="BC69" s="58" t="s">
        <v>190</v>
      </c>
      <c r="BD69" s="81"/>
      <c r="BE69" s="81">
        <v>0</v>
      </c>
      <c r="BF69" s="58" t="s">
        <v>717</v>
      </c>
      <c r="BG69" s="59">
        <v>45776</v>
      </c>
      <c r="BH69" s="59" t="s">
        <v>2323</v>
      </c>
      <c r="BI69" s="58" t="s">
        <v>2326</v>
      </c>
      <c r="BJ69" s="59"/>
      <c r="BK69" s="59"/>
      <c r="BL69" s="59"/>
      <c r="BM69" s="63"/>
      <c r="BN69" s="58" t="s">
        <v>2354</v>
      </c>
      <c r="BO69" s="59"/>
      <c r="BP69" s="63"/>
      <c r="BQ69" s="63" t="s">
        <v>2327</v>
      </c>
    </row>
    <row r="70" spans="1:69" ht="21.75" customHeight="1" x14ac:dyDescent="0.3">
      <c r="A70" s="44">
        <v>65</v>
      </c>
      <c r="B70" s="58" t="s">
        <v>155</v>
      </c>
      <c r="C70" s="58" t="s">
        <v>159</v>
      </c>
      <c r="D70" s="58" t="s">
        <v>165</v>
      </c>
      <c r="E70" s="58" t="s">
        <v>166</v>
      </c>
      <c r="F70" s="58" t="s">
        <v>167</v>
      </c>
      <c r="G70" s="58" t="s">
        <v>160</v>
      </c>
      <c r="H70" s="58" t="s">
        <v>161</v>
      </c>
      <c r="I70" s="58">
        <v>37413</v>
      </c>
      <c r="J70" s="58" t="s">
        <v>657</v>
      </c>
      <c r="K70" s="58">
        <v>37413</v>
      </c>
      <c r="L70" s="58" t="s">
        <v>253</v>
      </c>
      <c r="M70" s="58" t="s">
        <v>254</v>
      </c>
      <c r="N70" s="58">
        <v>56216</v>
      </c>
      <c r="O70" s="58" t="s">
        <v>658</v>
      </c>
      <c r="P70" s="58">
        <v>82399</v>
      </c>
      <c r="Q70" s="58" t="s">
        <v>698</v>
      </c>
      <c r="R70" s="58" t="s">
        <v>173</v>
      </c>
      <c r="S70" s="58" t="s">
        <v>721</v>
      </c>
      <c r="T70" s="58" t="s">
        <v>722</v>
      </c>
      <c r="U70" s="58" t="s">
        <v>587</v>
      </c>
      <c r="V70" s="58" t="s">
        <v>177</v>
      </c>
      <c r="W70" s="58">
        <v>541</v>
      </c>
      <c r="X70" s="58" t="s">
        <v>244</v>
      </c>
      <c r="Y70" s="58">
        <v>350301037</v>
      </c>
      <c r="Z70" s="58" t="s">
        <v>723</v>
      </c>
      <c r="AA70" s="58" t="s">
        <v>724</v>
      </c>
      <c r="AB70" s="58">
        <v>54478</v>
      </c>
      <c r="AC70" s="58" t="s">
        <v>333</v>
      </c>
      <c r="AD70" s="58">
        <v>24</v>
      </c>
      <c r="AE70" s="58" t="s">
        <v>418</v>
      </c>
      <c r="AF70" s="58" t="s">
        <v>224</v>
      </c>
      <c r="AG70" s="58" t="s">
        <v>725</v>
      </c>
      <c r="AH70" s="58" t="s">
        <v>209</v>
      </c>
      <c r="AI70" s="58" t="s">
        <v>704</v>
      </c>
      <c r="AJ70" s="58">
        <v>2625</v>
      </c>
      <c r="AK70" s="58">
        <v>2950</v>
      </c>
      <c r="AL70" s="58" t="s">
        <v>575</v>
      </c>
      <c r="AM70" s="58">
        <v>43273.14</v>
      </c>
      <c r="AN70" s="58">
        <v>15401.86</v>
      </c>
      <c r="AO70" s="58">
        <v>58675</v>
      </c>
      <c r="AP70" s="58">
        <v>11204.86</v>
      </c>
      <c r="AQ70" s="58">
        <v>595.14</v>
      </c>
      <c r="AR70" s="58">
        <v>11800</v>
      </c>
      <c r="AS70" s="58">
        <v>11204.86</v>
      </c>
      <c r="AT70" s="58">
        <v>595.14</v>
      </c>
      <c r="AU70" s="58">
        <v>11800</v>
      </c>
      <c r="AV70" s="58">
        <v>26</v>
      </c>
      <c r="AW70" s="58">
        <v>167</v>
      </c>
      <c r="AX70" s="58" t="s">
        <v>188</v>
      </c>
      <c r="AY70" s="73">
        <v>45572</v>
      </c>
      <c r="AZ70" s="58"/>
      <c r="BA70" s="58"/>
      <c r="BB70" s="58" t="s">
        <v>189</v>
      </c>
      <c r="BC70" s="58" t="s">
        <v>190</v>
      </c>
      <c r="BD70" s="81"/>
      <c r="BE70" s="81">
        <v>0</v>
      </c>
      <c r="BF70" s="58" t="s">
        <v>722</v>
      </c>
      <c r="BG70" s="59">
        <v>45775</v>
      </c>
      <c r="BH70" s="59" t="s">
        <v>2303</v>
      </c>
      <c r="BI70" s="58" t="s">
        <v>2302</v>
      </c>
      <c r="BJ70" s="58" t="s">
        <v>2304</v>
      </c>
      <c r="BK70" s="64" t="s">
        <v>2328</v>
      </c>
      <c r="BL70" s="59"/>
      <c r="BM70" s="63"/>
      <c r="BN70" s="58" t="s">
        <v>2354</v>
      </c>
      <c r="BO70" s="59"/>
      <c r="BP70" s="63"/>
      <c r="BQ70" s="63" t="s">
        <v>2420</v>
      </c>
    </row>
    <row r="71" spans="1:69" ht="21.75" customHeight="1" x14ac:dyDescent="0.3">
      <c r="A71" s="44">
        <v>66</v>
      </c>
      <c r="B71" s="58" t="s">
        <v>155</v>
      </c>
      <c r="C71" s="58" t="s">
        <v>159</v>
      </c>
      <c r="D71" s="58" t="s">
        <v>165</v>
      </c>
      <c r="E71" s="58" t="s">
        <v>166</v>
      </c>
      <c r="F71" s="58" t="s">
        <v>167</v>
      </c>
      <c r="G71" s="58" t="s">
        <v>160</v>
      </c>
      <c r="H71" s="58" t="s">
        <v>161</v>
      </c>
      <c r="I71" s="58">
        <v>37437</v>
      </c>
      <c r="J71" s="58" t="s">
        <v>239</v>
      </c>
      <c r="K71" s="58">
        <v>37437</v>
      </c>
      <c r="L71" s="58" t="s">
        <v>197</v>
      </c>
      <c r="M71" s="58" t="s">
        <v>198</v>
      </c>
      <c r="N71" s="58">
        <v>56267</v>
      </c>
      <c r="O71" s="58" t="s">
        <v>625</v>
      </c>
      <c r="P71" s="58">
        <v>82466</v>
      </c>
      <c r="Q71" s="58" t="s">
        <v>626</v>
      </c>
      <c r="R71" s="58" t="s">
        <v>173</v>
      </c>
      <c r="S71" s="58" t="s">
        <v>726</v>
      </c>
      <c r="T71" s="58" t="s">
        <v>727</v>
      </c>
      <c r="U71" s="58" t="s">
        <v>587</v>
      </c>
      <c r="V71" s="58" t="s">
        <v>177</v>
      </c>
      <c r="W71" s="58">
        <v>541</v>
      </c>
      <c r="X71" s="58" t="s">
        <v>244</v>
      </c>
      <c r="Y71" s="58">
        <v>350301593</v>
      </c>
      <c r="Z71" s="58" t="s">
        <v>728</v>
      </c>
      <c r="AA71" s="58" t="s">
        <v>711</v>
      </c>
      <c r="AB71" s="58">
        <v>52390</v>
      </c>
      <c r="AC71" s="58" t="s">
        <v>247</v>
      </c>
      <c r="AD71" s="58">
        <v>24</v>
      </c>
      <c r="AE71" s="58" t="s">
        <v>334</v>
      </c>
      <c r="AF71" s="58" t="s">
        <v>335</v>
      </c>
      <c r="AG71" s="58" t="s">
        <v>573</v>
      </c>
      <c r="AH71" s="58" t="s">
        <v>236</v>
      </c>
      <c r="AI71" s="58" t="s">
        <v>713</v>
      </c>
      <c r="AJ71" s="58">
        <v>3373</v>
      </c>
      <c r="AK71" s="58">
        <v>2800</v>
      </c>
      <c r="AL71" s="58" t="s">
        <v>648</v>
      </c>
      <c r="AM71" s="58">
        <v>36757.33</v>
      </c>
      <c r="AN71" s="58">
        <v>14215.67</v>
      </c>
      <c r="AO71" s="58">
        <v>50973</v>
      </c>
      <c r="AP71" s="58">
        <v>15632.67</v>
      </c>
      <c r="AQ71" s="58">
        <v>1167.33</v>
      </c>
      <c r="AR71" s="58">
        <v>16800</v>
      </c>
      <c r="AS71" s="58">
        <v>15632.67</v>
      </c>
      <c r="AT71" s="58">
        <v>1167.33</v>
      </c>
      <c r="AU71" s="58">
        <v>16800</v>
      </c>
      <c r="AV71" s="58">
        <v>27</v>
      </c>
      <c r="AW71" s="58">
        <v>220</v>
      </c>
      <c r="AX71" s="58" t="s">
        <v>188</v>
      </c>
      <c r="AY71" s="73">
        <v>45513</v>
      </c>
      <c r="AZ71" s="58"/>
      <c r="BA71" s="58"/>
      <c r="BB71" s="58" t="s">
        <v>189</v>
      </c>
      <c r="BC71" s="58" t="s">
        <v>190</v>
      </c>
      <c r="BD71" s="81"/>
      <c r="BE71" s="81">
        <v>0</v>
      </c>
      <c r="BF71" s="58" t="s">
        <v>727</v>
      </c>
      <c r="BG71" s="59">
        <v>45776</v>
      </c>
      <c r="BH71" s="59" t="s">
        <v>2323</v>
      </c>
      <c r="BI71" s="59" t="s">
        <v>2302</v>
      </c>
      <c r="BJ71" s="59" t="s">
        <v>2304</v>
      </c>
      <c r="BK71" s="59" t="s">
        <v>2328</v>
      </c>
      <c r="BL71" s="59"/>
      <c r="BM71" s="63"/>
      <c r="BN71" s="58" t="s">
        <v>2354</v>
      </c>
      <c r="BO71" s="59"/>
      <c r="BP71" s="63"/>
      <c r="BQ71" s="63" t="s">
        <v>2334</v>
      </c>
    </row>
    <row r="72" spans="1:69" ht="21.75" customHeight="1" x14ac:dyDescent="0.3">
      <c r="A72" s="44">
        <v>67</v>
      </c>
      <c r="B72" s="58" t="s">
        <v>155</v>
      </c>
      <c r="C72" s="58" t="s">
        <v>159</v>
      </c>
      <c r="D72" s="58" t="s">
        <v>165</v>
      </c>
      <c r="E72" s="58" t="s">
        <v>166</v>
      </c>
      <c r="F72" s="58" t="s">
        <v>167</v>
      </c>
      <c r="G72" s="58" t="s">
        <v>160</v>
      </c>
      <c r="H72" s="58" t="s">
        <v>161</v>
      </c>
      <c r="I72" s="58">
        <v>37309</v>
      </c>
      <c r="J72" s="58" t="s">
        <v>729</v>
      </c>
      <c r="K72" s="58">
        <v>37309</v>
      </c>
      <c r="L72" s="58" t="s">
        <v>441</v>
      </c>
      <c r="M72" s="58" t="s">
        <v>442</v>
      </c>
      <c r="N72" s="58">
        <v>56174</v>
      </c>
      <c r="O72" s="58" t="s">
        <v>730</v>
      </c>
      <c r="P72" s="58">
        <v>82761</v>
      </c>
      <c r="Q72" s="58" t="s">
        <v>367</v>
      </c>
      <c r="R72" s="58" t="s">
        <v>173</v>
      </c>
      <c r="S72" s="58" t="s">
        <v>731</v>
      </c>
      <c r="T72" s="58" t="s">
        <v>732</v>
      </c>
      <c r="U72" s="58" t="s">
        <v>330</v>
      </c>
      <c r="V72" s="58" t="s">
        <v>177</v>
      </c>
      <c r="W72" s="58">
        <v>541</v>
      </c>
      <c r="X72" s="58" t="s">
        <v>178</v>
      </c>
      <c r="Y72" s="58">
        <v>350405655</v>
      </c>
      <c r="Z72" s="58" t="s">
        <v>733</v>
      </c>
      <c r="AA72" s="58" t="s">
        <v>734</v>
      </c>
      <c r="AB72" s="58">
        <v>83704</v>
      </c>
      <c r="AC72" s="58" t="s">
        <v>362</v>
      </c>
      <c r="AD72" s="58">
        <v>24</v>
      </c>
      <c r="AE72" s="58" t="s">
        <v>223</v>
      </c>
      <c r="AF72" s="58" t="s">
        <v>207</v>
      </c>
      <c r="AG72" s="58" t="s">
        <v>735</v>
      </c>
      <c r="AH72" s="58" t="s">
        <v>300</v>
      </c>
      <c r="AI72" s="58" t="s">
        <v>736</v>
      </c>
      <c r="AJ72" s="58">
        <v>4107</v>
      </c>
      <c r="AK72" s="58">
        <v>4500</v>
      </c>
      <c r="AL72" s="58" t="s">
        <v>737</v>
      </c>
      <c r="AM72" s="58">
        <v>19852.419999999998</v>
      </c>
      <c r="AN72" s="58">
        <v>11254.58</v>
      </c>
      <c r="AO72" s="58">
        <v>31107</v>
      </c>
      <c r="AP72" s="58">
        <v>63851.58</v>
      </c>
      <c r="AQ72" s="58">
        <v>12648.42</v>
      </c>
      <c r="AR72" s="58">
        <v>76500</v>
      </c>
      <c r="AS72" s="58">
        <v>63851.58</v>
      </c>
      <c r="AT72" s="58">
        <v>12648.42</v>
      </c>
      <c r="AU72" s="58">
        <v>76500</v>
      </c>
      <c r="AV72" s="58">
        <v>27</v>
      </c>
      <c r="AW72" s="58">
        <v>565</v>
      </c>
      <c r="AX72" s="58" t="s">
        <v>212</v>
      </c>
      <c r="AY72" s="73">
        <v>45191</v>
      </c>
      <c r="AZ72" s="58"/>
      <c r="BA72" s="58"/>
      <c r="BB72" s="58" t="s">
        <v>189</v>
      </c>
      <c r="BC72" s="58" t="s">
        <v>190</v>
      </c>
      <c r="BD72" s="81"/>
      <c r="BE72" s="81">
        <v>0</v>
      </c>
      <c r="BF72" s="58" t="s">
        <v>732</v>
      </c>
      <c r="BG72" s="59">
        <v>45776</v>
      </c>
      <c r="BH72" s="59" t="s">
        <v>2323</v>
      </c>
      <c r="BI72" s="59" t="s">
        <v>2302</v>
      </c>
      <c r="BJ72" s="59" t="s">
        <v>2330</v>
      </c>
      <c r="BK72" s="59" t="s">
        <v>2328</v>
      </c>
      <c r="BL72" s="59"/>
      <c r="BM72" s="63"/>
      <c r="BN72" s="58" t="s">
        <v>2354</v>
      </c>
      <c r="BO72" s="59"/>
      <c r="BP72" s="63"/>
      <c r="BQ72" s="63" t="s">
        <v>2329</v>
      </c>
    </row>
    <row r="73" spans="1:69" ht="21.75" customHeight="1" x14ac:dyDescent="0.3">
      <c r="A73" s="44">
        <v>68</v>
      </c>
      <c r="B73" s="58" t="s">
        <v>155</v>
      </c>
      <c r="C73" s="58" t="s">
        <v>159</v>
      </c>
      <c r="D73" s="58" t="s">
        <v>165</v>
      </c>
      <c r="E73" s="58" t="s">
        <v>166</v>
      </c>
      <c r="F73" s="58" t="s">
        <v>167</v>
      </c>
      <c r="G73" s="58" t="s">
        <v>160</v>
      </c>
      <c r="H73" s="58" t="s">
        <v>161</v>
      </c>
      <c r="I73" s="58">
        <v>37439</v>
      </c>
      <c r="J73" s="58" t="s">
        <v>689</v>
      </c>
      <c r="K73" s="58">
        <v>37439</v>
      </c>
      <c r="L73" s="58" t="s">
        <v>253</v>
      </c>
      <c r="M73" s="58" t="s">
        <v>254</v>
      </c>
      <c r="N73" s="58">
        <v>56250</v>
      </c>
      <c r="O73" s="58" t="s">
        <v>738</v>
      </c>
      <c r="P73" s="58">
        <v>82442</v>
      </c>
      <c r="Q73" s="58" t="s">
        <v>200</v>
      </c>
      <c r="R73" s="58" t="s">
        <v>173</v>
      </c>
      <c r="S73" s="58" t="s">
        <v>739</v>
      </c>
      <c r="T73" s="58" t="s">
        <v>740</v>
      </c>
      <c r="U73" s="58" t="s">
        <v>587</v>
      </c>
      <c r="V73" s="58" t="s">
        <v>177</v>
      </c>
      <c r="W73" s="58">
        <v>541</v>
      </c>
      <c r="X73" s="58" t="s">
        <v>244</v>
      </c>
      <c r="Y73" s="58">
        <v>350509182</v>
      </c>
      <c r="Z73" s="58" t="s">
        <v>741</v>
      </c>
      <c r="AA73" s="58" t="s">
        <v>536</v>
      </c>
      <c r="AB73" s="58">
        <v>83704</v>
      </c>
      <c r="AC73" s="58" t="s">
        <v>362</v>
      </c>
      <c r="AD73" s="58">
        <v>24</v>
      </c>
      <c r="AE73" s="58" t="s">
        <v>223</v>
      </c>
      <c r="AF73" s="58" t="s">
        <v>363</v>
      </c>
      <c r="AG73" s="58" t="s">
        <v>742</v>
      </c>
      <c r="AH73" s="58" t="s">
        <v>209</v>
      </c>
      <c r="AI73" s="58" t="s">
        <v>743</v>
      </c>
      <c r="AJ73" s="58">
        <v>5511</v>
      </c>
      <c r="AK73" s="58">
        <v>4500</v>
      </c>
      <c r="AL73" s="58" t="s">
        <v>744</v>
      </c>
      <c r="AM73" s="58">
        <v>66600.55</v>
      </c>
      <c r="AN73" s="58">
        <v>24410.45</v>
      </c>
      <c r="AO73" s="58">
        <v>91011</v>
      </c>
      <c r="AP73" s="58">
        <v>17103.45</v>
      </c>
      <c r="AQ73" s="58">
        <v>896.55</v>
      </c>
      <c r="AR73" s="58">
        <v>18000</v>
      </c>
      <c r="AS73" s="58">
        <v>17103.45</v>
      </c>
      <c r="AT73" s="58">
        <v>896.55</v>
      </c>
      <c r="AU73" s="58">
        <v>18000</v>
      </c>
      <c r="AV73" s="58">
        <v>25</v>
      </c>
      <c r="AW73" s="58">
        <v>138</v>
      </c>
      <c r="AX73" s="58" t="s">
        <v>188</v>
      </c>
      <c r="AY73" s="73">
        <v>45602</v>
      </c>
      <c r="AZ73" s="58"/>
      <c r="BA73" s="58"/>
      <c r="BB73" s="58" t="s">
        <v>189</v>
      </c>
      <c r="BC73" s="58" t="s">
        <v>190</v>
      </c>
      <c r="BD73" s="81"/>
      <c r="BE73" s="81">
        <v>0</v>
      </c>
      <c r="BF73" s="58" t="s">
        <v>740</v>
      </c>
      <c r="BG73" s="59">
        <v>45777</v>
      </c>
      <c r="BH73" s="59" t="s">
        <v>2303</v>
      </c>
      <c r="BI73" s="58" t="s">
        <v>2302</v>
      </c>
      <c r="BJ73" s="58" t="s">
        <v>2304</v>
      </c>
      <c r="BK73" s="64" t="s">
        <v>2328</v>
      </c>
      <c r="BL73" s="59"/>
      <c r="BM73" s="63"/>
      <c r="BN73" s="58" t="s">
        <v>2354</v>
      </c>
      <c r="BO73" s="59"/>
      <c r="BP73" s="63"/>
      <c r="BQ73" s="63" t="s">
        <v>2420</v>
      </c>
    </row>
    <row r="74" spans="1:69" ht="21.75" customHeight="1" x14ac:dyDescent="0.3">
      <c r="A74" s="44">
        <v>69</v>
      </c>
      <c r="B74" s="58" t="s">
        <v>155</v>
      </c>
      <c r="C74" s="58" t="s">
        <v>159</v>
      </c>
      <c r="D74" s="58" t="s">
        <v>165</v>
      </c>
      <c r="E74" s="58" t="s">
        <v>166</v>
      </c>
      <c r="F74" s="58" t="s">
        <v>167</v>
      </c>
      <c r="G74" s="58" t="s">
        <v>160</v>
      </c>
      <c r="H74" s="58" t="s">
        <v>161</v>
      </c>
      <c r="I74" s="58">
        <v>37437</v>
      </c>
      <c r="J74" s="58" t="s">
        <v>239</v>
      </c>
      <c r="K74" s="58">
        <v>37437</v>
      </c>
      <c r="L74" s="58" t="s">
        <v>197</v>
      </c>
      <c r="M74" s="58" t="s">
        <v>198</v>
      </c>
      <c r="N74" s="58">
        <v>56267</v>
      </c>
      <c r="O74" s="58" t="s">
        <v>625</v>
      </c>
      <c r="P74" s="58">
        <v>82466</v>
      </c>
      <c r="Q74" s="58" t="s">
        <v>626</v>
      </c>
      <c r="R74" s="58" t="s">
        <v>173</v>
      </c>
      <c r="S74" s="58" t="s">
        <v>748</v>
      </c>
      <c r="T74" s="58" t="s">
        <v>749</v>
      </c>
      <c r="U74" s="58" t="s">
        <v>587</v>
      </c>
      <c r="V74" s="58" t="s">
        <v>177</v>
      </c>
      <c r="W74" s="58">
        <v>541</v>
      </c>
      <c r="X74" s="58" t="s">
        <v>244</v>
      </c>
      <c r="Y74" s="58">
        <v>350530355</v>
      </c>
      <c r="Z74" s="58" t="s">
        <v>750</v>
      </c>
      <c r="AA74" s="58" t="s">
        <v>745</v>
      </c>
      <c r="AB74" s="58">
        <v>83704</v>
      </c>
      <c r="AC74" s="58" t="s">
        <v>247</v>
      </c>
      <c r="AD74" s="58">
        <v>24</v>
      </c>
      <c r="AE74" s="58" t="s">
        <v>418</v>
      </c>
      <c r="AF74" s="58" t="s">
        <v>224</v>
      </c>
      <c r="AG74" s="58" t="s">
        <v>751</v>
      </c>
      <c r="AH74" s="58" t="s">
        <v>209</v>
      </c>
      <c r="AI74" s="58" t="s">
        <v>713</v>
      </c>
      <c r="AJ74" s="58">
        <v>3936</v>
      </c>
      <c r="AK74" s="58">
        <v>4500</v>
      </c>
      <c r="AL74" s="58" t="s">
        <v>752</v>
      </c>
      <c r="AM74" s="58">
        <v>43473.49</v>
      </c>
      <c r="AN74" s="58">
        <v>18962.509999999998</v>
      </c>
      <c r="AO74" s="58">
        <v>62436</v>
      </c>
      <c r="AP74" s="58">
        <v>40230.51</v>
      </c>
      <c r="AQ74" s="58">
        <v>4769.49</v>
      </c>
      <c r="AR74" s="58">
        <v>45000</v>
      </c>
      <c r="AS74" s="58">
        <v>40230.51</v>
      </c>
      <c r="AT74" s="58">
        <v>4769.49</v>
      </c>
      <c r="AU74" s="58">
        <v>45000</v>
      </c>
      <c r="AV74" s="58">
        <v>27</v>
      </c>
      <c r="AW74" s="58">
        <v>346</v>
      </c>
      <c r="AX74" s="58" t="s">
        <v>188</v>
      </c>
      <c r="AY74" s="73">
        <v>45407</v>
      </c>
      <c r="AZ74" s="58"/>
      <c r="BA74" s="58"/>
      <c r="BB74" s="58" t="s">
        <v>189</v>
      </c>
      <c r="BC74" s="58" t="s">
        <v>190</v>
      </c>
      <c r="BD74" s="81"/>
      <c r="BE74" s="81">
        <v>0</v>
      </c>
      <c r="BF74" s="58" t="s">
        <v>749</v>
      </c>
      <c r="BG74" s="59">
        <v>45777</v>
      </c>
      <c r="BH74" s="59" t="s">
        <v>2323</v>
      </c>
      <c r="BI74" s="59" t="s">
        <v>2302</v>
      </c>
      <c r="BJ74" s="59" t="s">
        <v>2324</v>
      </c>
      <c r="BK74" s="59" t="s">
        <v>2328</v>
      </c>
      <c r="BL74" s="59"/>
      <c r="BM74" s="63"/>
      <c r="BN74" s="58" t="s">
        <v>2354</v>
      </c>
      <c r="BO74" s="59"/>
      <c r="BP74" s="63"/>
      <c r="BQ74" s="63" t="s">
        <v>2331</v>
      </c>
    </row>
    <row r="75" spans="1:69" ht="21.75" customHeight="1" x14ac:dyDescent="0.3">
      <c r="A75" s="44">
        <v>70</v>
      </c>
      <c r="B75" s="58" t="s">
        <v>155</v>
      </c>
      <c r="C75" s="58" t="s">
        <v>159</v>
      </c>
      <c r="D75" s="58" t="s">
        <v>165</v>
      </c>
      <c r="E75" s="58" t="s">
        <v>166</v>
      </c>
      <c r="F75" s="58" t="s">
        <v>167</v>
      </c>
      <c r="G75" s="58" t="s">
        <v>160</v>
      </c>
      <c r="H75" s="58" t="s">
        <v>161</v>
      </c>
      <c r="I75" s="58">
        <v>37385</v>
      </c>
      <c r="J75" s="58" t="s">
        <v>325</v>
      </c>
      <c r="K75" s="58">
        <v>37385</v>
      </c>
      <c r="L75" s="58" t="s">
        <v>169</v>
      </c>
      <c r="M75" s="58" t="s">
        <v>170</v>
      </c>
      <c r="N75" s="58">
        <v>56340</v>
      </c>
      <c r="O75" s="58" t="s">
        <v>753</v>
      </c>
      <c r="P75" s="58">
        <v>82773</v>
      </c>
      <c r="Q75" s="58" t="s">
        <v>754</v>
      </c>
      <c r="R75" s="58" t="s">
        <v>173</v>
      </c>
      <c r="S75" s="58" t="s">
        <v>755</v>
      </c>
      <c r="T75" s="58" t="s">
        <v>756</v>
      </c>
      <c r="U75" s="58" t="s">
        <v>176</v>
      </c>
      <c r="V75" s="58" t="s">
        <v>177</v>
      </c>
      <c r="W75" s="58">
        <v>541</v>
      </c>
      <c r="X75" s="58" t="s">
        <v>178</v>
      </c>
      <c r="Y75" s="58">
        <v>350562808</v>
      </c>
      <c r="Z75" s="58" t="s">
        <v>757</v>
      </c>
      <c r="AA75" s="58" t="s">
        <v>574</v>
      </c>
      <c r="AB75" s="58">
        <v>83704</v>
      </c>
      <c r="AC75" s="58" t="s">
        <v>333</v>
      </c>
      <c r="AD75" s="58">
        <v>24</v>
      </c>
      <c r="AE75" s="58" t="s">
        <v>418</v>
      </c>
      <c r="AF75" s="58" t="s">
        <v>566</v>
      </c>
      <c r="AG75" s="58" t="s">
        <v>758</v>
      </c>
      <c r="AH75" s="58" t="s">
        <v>209</v>
      </c>
      <c r="AI75" s="58" t="s">
        <v>759</v>
      </c>
      <c r="AJ75" s="58">
        <v>5167</v>
      </c>
      <c r="AK75" s="58">
        <v>4500</v>
      </c>
      <c r="AL75" s="58" t="s">
        <v>760</v>
      </c>
      <c r="AM75" s="58">
        <v>43630.92</v>
      </c>
      <c r="AN75" s="58">
        <v>21036.080000000002</v>
      </c>
      <c r="AO75" s="58">
        <v>64667</v>
      </c>
      <c r="AP75" s="58">
        <v>40073.08</v>
      </c>
      <c r="AQ75" s="58">
        <v>3926.92</v>
      </c>
      <c r="AR75" s="58">
        <v>44000</v>
      </c>
      <c r="AS75" s="58">
        <v>40073.08</v>
      </c>
      <c r="AT75" s="58">
        <v>3926.92</v>
      </c>
      <c r="AU75" s="58">
        <v>44000</v>
      </c>
      <c r="AV75" s="58">
        <v>26</v>
      </c>
      <c r="AW75" s="58">
        <v>321</v>
      </c>
      <c r="AX75" s="58" t="s">
        <v>188</v>
      </c>
      <c r="AY75" s="73">
        <v>45765</v>
      </c>
      <c r="AZ75" s="58"/>
      <c r="BA75" s="58"/>
      <c r="BB75" s="58" t="s">
        <v>189</v>
      </c>
      <c r="BC75" s="58" t="s">
        <v>190</v>
      </c>
      <c r="BD75" s="81"/>
      <c r="BE75" s="81">
        <v>0</v>
      </c>
      <c r="BF75" s="58" t="s">
        <v>756</v>
      </c>
      <c r="BG75" s="59">
        <v>45775</v>
      </c>
      <c r="BH75" s="59" t="s">
        <v>2323</v>
      </c>
      <c r="BI75" s="59" t="s">
        <v>2302</v>
      </c>
      <c r="BJ75" s="59" t="s">
        <v>2324</v>
      </c>
      <c r="BK75" s="59" t="s">
        <v>2328</v>
      </c>
      <c r="BL75" s="59"/>
      <c r="BM75" s="63"/>
      <c r="BN75" s="58" t="s">
        <v>2354</v>
      </c>
      <c r="BO75" s="59"/>
      <c r="BP75" s="63"/>
      <c r="BQ75" s="63" t="s">
        <v>2329</v>
      </c>
    </row>
    <row r="76" spans="1:69" ht="21.75" customHeight="1" x14ac:dyDescent="0.3">
      <c r="A76" s="44">
        <v>71</v>
      </c>
      <c r="B76" s="58" t="s">
        <v>155</v>
      </c>
      <c r="C76" s="58" t="s">
        <v>159</v>
      </c>
      <c r="D76" s="58" t="s">
        <v>165</v>
      </c>
      <c r="E76" s="58" t="s">
        <v>166</v>
      </c>
      <c r="F76" s="58" t="s">
        <v>167</v>
      </c>
      <c r="G76" s="58" t="s">
        <v>160</v>
      </c>
      <c r="H76" s="58" t="s">
        <v>161</v>
      </c>
      <c r="I76" s="58">
        <v>37534</v>
      </c>
      <c r="J76" s="58" t="s">
        <v>761</v>
      </c>
      <c r="K76" s="58">
        <v>37534</v>
      </c>
      <c r="L76" s="58" t="s">
        <v>197</v>
      </c>
      <c r="M76" s="58" t="s">
        <v>198</v>
      </c>
      <c r="N76" s="58">
        <v>56374</v>
      </c>
      <c r="O76" s="58" t="s">
        <v>762</v>
      </c>
      <c r="P76" s="58">
        <v>82624</v>
      </c>
      <c r="Q76" s="58" t="s">
        <v>763</v>
      </c>
      <c r="R76" s="58" t="s">
        <v>173</v>
      </c>
      <c r="S76" s="58" t="s">
        <v>764</v>
      </c>
      <c r="T76" s="58" t="s">
        <v>765</v>
      </c>
      <c r="U76" s="58" t="s">
        <v>612</v>
      </c>
      <c r="V76" s="58" t="s">
        <v>177</v>
      </c>
      <c r="W76" s="58">
        <v>541</v>
      </c>
      <c r="X76" s="58" t="s">
        <v>178</v>
      </c>
      <c r="Y76" s="58">
        <v>350563369</v>
      </c>
      <c r="Z76" s="58" t="s">
        <v>766</v>
      </c>
      <c r="AA76" s="58" t="s">
        <v>574</v>
      </c>
      <c r="AB76" s="58">
        <v>44040</v>
      </c>
      <c r="AC76" s="58" t="s">
        <v>205</v>
      </c>
      <c r="AD76" s="58">
        <v>24</v>
      </c>
      <c r="AE76" s="58" t="s">
        <v>182</v>
      </c>
      <c r="AF76" s="58" t="s">
        <v>183</v>
      </c>
      <c r="AG76" s="58" t="s">
        <v>767</v>
      </c>
      <c r="AH76" s="58" t="s">
        <v>185</v>
      </c>
      <c r="AI76" s="58" t="s">
        <v>768</v>
      </c>
      <c r="AJ76" s="58">
        <v>2313</v>
      </c>
      <c r="AK76" s="58">
        <v>2400</v>
      </c>
      <c r="AL76" s="58" t="s">
        <v>550</v>
      </c>
      <c r="AM76" s="58">
        <v>32757.72</v>
      </c>
      <c r="AN76" s="58">
        <v>12755.28</v>
      </c>
      <c r="AO76" s="58">
        <v>45513</v>
      </c>
      <c r="AP76" s="58">
        <v>11282.28</v>
      </c>
      <c r="AQ76" s="58">
        <v>717.72</v>
      </c>
      <c r="AR76" s="58">
        <v>12000</v>
      </c>
      <c r="AS76" s="58">
        <v>11282.28</v>
      </c>
      <c r="AT76" s="58">
        <v>717.72</v>
      </c>
      <c r="AU76" s="58">
        <v>12000</v>
      </c>
      <c r="AV76" s="58">
        <v>25</v>
      </c>
      <c r="AW76" s="58">
        <v>165</v>
      </c>
      <c r="AX76" s="58" t="s">
        <v>188</v>
      </c>
      <c r="AY76" s="73">
        <v>45569</v>
      </c>
      <c r="AZ76" s="58"/>
      <c r="BA76" s="58"/>
      <c r="BB76" s="58" t="s">
        <v>189</v>
      </c>
      <c r="BC76" s="58" t="s">
        <v>190</v>
      </c>
      <c r="BD76" s="81"/>
      <c r="BE76" s="81">
        <v>0</v>
      </c>
      <c r="BF76" s="58" t="s">
        <v>765</v>
      </c>
      <c r="BG76" s="59">
        <v>45777</v>
      </c>
      <c r="BH76" s="59" t="s">
        <v>2323</v>
      </c>
      <c r="BI76" s="59" t="s">
        <v>2302</v>
      </c>
      <c r="BJ76" s="59" t="s">
        <v>2324</v>
      </c>
      <c r="BK76" s="59" t="s">
        <v>2328</v>
      </c>
      <c r="BL76" s="59"/>
      <c r="BM76" s="63"/>
      <c r="BN76" s="58" t="s">
        <v>2354</v>
      </c>
      <c r="BO76" s="59"/>
      <c r="BP76" s="63"/>
      <c r="BQ76" s="63" t="s">
        <v>2329</v>
      </c>
    </row>
    <row r="77" spans="1:69" ht="21.75" customHeight="1" x14ac:dyDescent="0.3">
      <c r="A77" s="44">
        <v>72</v>
      </c>
      <c r="B77" s="58" t="s">
        <v>155</v>
      </c>
      <c r="C77" s="58" t="s">
        <v>159</v>
      </c>
      <c r="D77" s="58" t="s">
        <v>165</v>
      </c>
      <c r="E77" s="58" t="s">
        <v>166</v>
      </c>
      <c r="F77" s="58" t="s">
        <v>167</v>
      </c>
      <c r="G77" s="58" t="s">
        <v>160</v>
      </c>
      <c r="H77" s="58" t="s">
        <v>161</v>
      </c>
      <c r="I77" s="58">
        <v>37427</v>
      </c>
      <c r="J77" s="58" t="s">
        <v>769</v>
      </c>
      <c r="K77" s="58">
        <v>37427</v>
      </c>
      <c r="L77" s="58" t="s">
        <v>197</v>
      </c>
      <c r="M77" s="58" t="s">
        <v>198</v>
      </c>
      <c r="N77" s="58">
        <v>56233</v>
      </c>
      <c r="O77" s="58" t="s">
        <v>770</v>
      </c>
      <c r="P77" s="58">
        <v>82418</v>
      </c>
      <c r="Q77" s="58" t="s">
        <v>771</v>
      </c>
      <c r="R77" s="58" t="s">
        <v>173</v>
      </c>
      <c r="S77" s="58" t="s">
        <v>772</v>
      </c>
      <c r="T77" s="58" t="s">
        <v>773</v>
      </c>
      <c r="U77" s="58" t="s">
        <v>176</v>
      </c>
      <c r="V77" s="58" t="s">
        <v>177</v>
      </c>
      <c r="W77" s="58">
        <v>541</v>
      </c>
      <c r="X77" s="58" t="s">
        <v>178</v>
      </c>
      <c r="Y77" s="58">
        <v>350565024</v>
      </c>
      <c r="Z77" s="58" t="s">
        <v>774</v>
      </c>
      <c r="AA77" s="58" t="s">
        <v>574</v>
      </c>
      <c r="AB77" s="58">
        <v>83704</v>
      </c>
      <c r="AC77" s="58" t="s">
        <v>205</v>
      </c>
      <c r="AD77" s="58">
        <v>24</v>
      </c>
      <c r="AE77" s="58" t="s">
        <v>206</v>
      </c>
      <c r="AF77" s="58" t="s">
        <v>363</v>
      </c>
      <c r="AG77" s="58" t="s">
        <v>775</v>
      </c>
      <c r="AH77" s="58" t="s">
        <v>209</v>
      </c>
      <c r="AI77" s="58" t="s">
        <v>186</v>
      </c>
      <c r="AJ77" s="58">
        <v>5568</v>
      </c>
      <c r="AK77" s="58">
        <v>4500</v>
      </c>
      <c r="AL77" s="58" t="s">
        <v>776</v>
      </c>
      <c r="AM77" s="58">
        <v>47130.92</v>
      </c>
      <c r="AN77" s="58">
        <v>21437.08</v>
      </c>
      <c r="AO77" s="58">
        <v>68568</v>
      </c>
      <c r="AP77" s="58">
        <v>36573.08</v>
      </c>
      <c r="AQ77" s="58">
        <v>3926.92</v>
      </c>
      <c r="AR77" s="58">
        <v>40500</v>
      </c>
      <c r="AS77" s="58">
        <v>36573.08</v>
      </c>
      <c r="AT77" s="58">
        <v>3926.92</v>
      </c>
      <c r="AU77" s="58">
        <v>40500</v>
      </c>
      <c r="AV77" s="58">
        <v>26</v>
      </c>
      <c r="AW77" s="58">
        <v>284</v>
      </c>
      <c r="AX77" s="58" t="s">
        <v>188</v>
      </c>
      <c r="AY77" s="73">
        <v>45453</v>
      </c>
      <c r="AZ77" s="58"/>
      <c r="BA77" s="58"/>
      <c r="BB77" s="58" t="s">
        <v>189</v>
      </c>
      <c r="BC77" s="58" t="s">
        <v>190</v>
      </c>
      <c r="BD77" s="81"/>
      <c r="BE77" s="81">
        <v>0</v>
      </c>
      <c r="BF77" s="58" t="s">
        <v>773</v>
      </c>
      <c r="BG77" s="59">
        <v>45776</v>
      </c>
      <c r="BH77" s="59" t="s">
        <v>2323</v>
      </c>
      <c r="BI77" s="59" t="s">
        <v>2302</v>
      </c>
      <c r="BJ77" s="59" t="s">
        <v>2304</v>
      </c>
      <c r="BK77" s="59" t="s">
        <v>2328</v>
      </c>
      <c r="BL77" s="59"/>
      <c r="BM77" s="63"/>
      <c r="BN77" s="58" t="s">
        <v>2354</v>
      </c>
      <c r="BO77" s="59"/>
      <c r="BP77" s="63"/>
      <c r="BQ77" s="63" t="s">
        <v>2339</v>
      </c>
    </row>
    <row r="78" spans="1:69" ht="21.75" customHeight="1" x14ac:dyDescent="0.3">
      <c r="A78" s="44">
        <v>73</v>
      </c>
      <c r="B78" s="58" t="s">
        <v>155</v>
      </c>
      <c r="C78" s="58" t="s">
        <v>159</v>
      </c>
      <c r="D78" s="58" t="s">
        <v>165</v>
      </c>
      <c r="E78" s="58" t="s">
        <v>166</v>
      </c>
      <c r="F78" s="58" t="s">
        <v>167</v>
      </c>
      <c r="G78" s="58" t="s">
        <v>160</v>
      </c>
      <c r="H78" s="58" t="s">
        <v>161</v>
      </c>
      <c r="I78" s="58">
        <v>37534</v>
      </c>
      <c r="J78" s="58" t="s">
        <v>761</v>
      </c>
      <c r="K78" s="58">
        <v>37534</v>
      </c>
      <c r="L78" s="58" t="s">
        <v>197</v>
      </c>
      <c r="M78" s="58" t="s">
        <v>198</v>
      </c>
      <c r="N78" s="58">
        <v>56374</v>
      </c>
      <c r="O78" s="58" t="s">
        <v>762</v>
      </c>
      <c r="P78" s="58">
        <v>82624</v>
      </c>
      <c r="Q78" s="58" t="s">
        <v>763</v>
      </c>
      <c r="R78" s="58" t="s">
        <v>173</v>
      </c>
      <c r="S78" s="58" t="s">
        <v>780</v>
      </c>
      <c r="T78" s="58" t="s">
        <v>781</v>
      </c>
      <c r="U78" s="58" t="s">
        <v>176</v>
      </c>
      <c r="V78" s="58" t="s">
        <v>177</v>
      </c>
      <c r="W78" s="58">
        <v>541</v>
      </c>
      <c r="X78" s="58" t="s">
        <v>178</v>
      </c>
      <c r="Y78" s="58">
        <v>350643956</v>
      </c>
      <c r="Z78" s="58" t="s">
        <v>782</v>
      </c>
      <c r="AA78" s="58" t="s">
        <v>783</v>
      </c>
      <c r="AB78" s="58">
        <v>44040</v>
      </c>
      <c r="AC78" s="58" t="s">
        <v>205</v>
      </c>
      <c r="AD78" s="58">
        <v>24</v>
      </c>
      <c r="AE78" s="58" t="s">
        <v>182</v>
      </c>
      <c r="AF78" s="58" t="s">
        <v>183</v>
      </c>
      <c r="AG78" s="58" t="s">
        <v>784</v>
      </c>
      <c r="AH78" s="58" t="s">
        <v>185</v>
      </c>
      <c r="AI78" s="58" t="s">
        <v>768</v>
      </c>
      <c r="AJ78" s="58">
        <v>2102</v>
      </c>
      <c r="AK78" s="58">
        <v>2400</v>
      </c>
      <c r="AL78" s="58" t="s">
        <v>785</v>
      </c>
      <c r="AM78" s="58">
        <v>37130.720000000001</v>
      </c>
      <c r="AN78" s="58">
        <v>12971.28</v>
      </c>
      <c r="AO78" s="58">
        <v>50102</v>
      </c>
      <c r="AP78" s="58">
        <v>6909.28</v>
      </c>
      <c r="AQ78" s="58">
        <v>290.72000000000003</v>
      </c>
      <c r="AR78" s="58">
        <v>7200</v>
      </c>
      <c r="AS78" s="58">
        <v>6909.28</v>
      </c>
      <c r="AT78" s="58">
        <v>290.72000000000003</v>
      </c>
      <c r="AU78" s="58">
        <v>7200</v>
      </c>
      <c r="AV78" s="58">
        <v>25</v>
      </c>
      <c r="AW78" s="58">
        <v>109</v>
      </c>
      <c r="AX78" s="58" t="s">
        <v>188</v>
      </c>
      <c r="AY78" s="73">
        <v>45708</v>
      </c>
      <c r="AZ78" s="58"/>
      <c r="BA78" s="58"/>
      <c r="BB78" s="58" t="s">
        <v>189</v>
      </c>
      <c r="BC78" s="58" t="s">
        <v>190</v>
      </c>
      <c r="BD78" s="81"/>
      <c r="BE78" s="81">
        <v>0</v>
      </c>
      <c r="BF78" s="58" t="s">
        <v>781</v>
      </c>
      <c r="BG78" s="59">
        <v>45777</v>
      </c>
      <c r="BH78" s="59" t="s">
        <v>2323</v>
      </c>
      <c r="BI78" s="59" t="s">
        <v>2302</v>
      </c>
      <c r="BJ78" s="59" t="s">
        <v>2324</v>
      </c>
      <c r="BK78" s="59" t="s">
        <v>2328</v>
      </c>
      <c r="BL78" s="59"/>
      <c r="BM78" s="63"/>
      <c r="BN78" s="58" t="s">
        <v>2354</v>
      </c>
      <c r="BO78" s="59"/>
      <c r="BP78" s="63"/>
      <c r="BQ78" s="63" t="s">
        <v>2329</v>
      </c>
    </row>
    <row r="79" spans="1:69" ht="21.75" hidden="1" customHeight="1" x14ac:dyDescent="0.3">
      <c r="A79" s="44">
        <v>74</v>
      </c>
      <c r="B79" s="58" t="s">
        <v>155</v>
      </c>
      <c r="C79" s="58" t="s">
        <v>159</v>
      </c>
      <c r="D79" s="58" t="s">
        <v>165</v>
      </c>
      <c r="E79" s="58" t="s">
        <v>166</v>
      </c>
      <c r="F79" s="58" t="s">
        <v>167</v>
      </c>
      <c r="G79" s="58" t="s">
        <v>160</v>
      </c>
      <c r="H79" s="58" t="s">
        <v>161</v>
      </c>
      <c r="I79" s="58">
        <v>229327</v>
      </c>
      <c r="J79" s="58" t="s">
        <v>786</v>
      </c>
      <c r="K79" s="58">
        <v>229327</v>
      </c>
      <c r="L79" s="58" t="s">
        <v>253</v>
      </c>
      <c r="M79" s="58" t="s">
        <v>254</v>
      </c>
      <c r="N79" s="58">
        <v>545986</v>
      </c>
      <c r="O79" s="58" t="s">
        <v>787</v>
      </c>
      <c r="P79" s="58">
        <v>908708</v>
      </c>
      <c r="Q79" s="58" t="s">
        <v>788</v>
      </c>
      <c r="R79" s="58" t="s">
        <v>173</v>
      </c>
      <c r="S79" s="58" t="s">
        <v>789</v>
      </c>
      <c r="T79" s="58" t="s">
        <v>790</v>
      </c>
      <c r="U79" s="58" t="s">
        <v>587</v>
      </c>
      <c r="V79" s="58" t="s">
        <v>177</v>
      </c>
      <c r="W79" s="58">
        <v>541</v>
      </c>
      <c r="X79" s="58" t="s">
        <v>244</v>
      </c>
      <c r="Y79" s="58">
        <v>350673734</v>
      </c>
      <c r="Z79" s="58" t="s">
        <v>791</v>
      </c>
      <c r="AA79" s="58" t="s">
        <v>792</v>
      </c>
      <c r="AB79" s="58">
        <v>43840</v>
      </c>
      <c r="AC79" s="58" t="s">
        <v>793</v>
      </c>
      <c r="AD79" s="58">
        <v>24</v>
      </c>
      <c r="AE79" s="58" t="s">
        <v>182</v>
      </c>
      <c r="AF79" s="58" t="s">
        <v>183</v>
      </c>
      <c r="AG79" s="58" t="s">
        <v>794</v>
      </c>
      <c r="AH79" s="58" t="s">
        <v>185</v>
      </c>
      <c r="AI79" s="58" t="s">
        <v>795</v>
      </c>
      <c r="AJ79" s="58">
        <v>2590</v>
      </c>
      <c r="AK79" s="58">
        <v>2350</v>
      </c>
      <c r="AL79" s="58" t="s">
        <v>796</v>
      </c>
      <c r="AM79" s="58">
        <v>20956.88</v>
      </c>
      <c r="AN79" s="58">
        <v>9833.1200000000008</v>
      </c>
      <c r="AO79" s="58">
        <v>30790</v>
      </c>
      <c r="AP79" s="58">
        <v>22883.119999999999</v>
      </c>
      <c r="AQ79" s="58">
        <v>2966.88</v>
      </c>
      <c r="AR79" s="58">
        <v>25850</v>
      </c>
      <c r="AS79" s="58">
        <v>22883.119999999999</v>
      </c>
      <c r="AT79" s="58">
        <v>2966.88</v>
      </c>
      <c r="AU79" s="58">
        <v>25850</v>
      </c>
      <c r="AV79" s="58">
        <v>26</v>
      </c>
      <c r="AW79" s="58">
        <v>343</v>
      </c>
      <c r="AX79" s="58" t="s">
        <v>188</v>
      </c>
      <c r="AY79" s="73">
        <v>45406</v>
      </c>
      <c r="AZ79" s="58"/>
      <c r="BA79" s="58"/>
      <c r="BB79" s="58" t="s">
        <v>189</v>
      </c>
      <c r="BC79" s="58" t="s">
        <v>190</v>
      </c>
      <c r="BD79" s="81"/>
      <c r="BE79" s="81">
        <v>0</v>
      </c>
      <c r="BF79" s="58" t="s">
        <v>790</v>
      </c>
      <c r="BG79" s="59">
        <v>45778</v>
      </c>
      <c r="BH79" s="59" t="s">
        <v>2303</v>
      </c>
      <c r="BI79" s="58" t="s">
        <v>2326</v>
      </c>
      <c r="BJ79" s="59"/>
      <c r="BK79" s="59"/>
      <c r="BL79" s="59"/>
      <c r="BM79" s="63"/>
      <c r="BN79" s="58" t="s">
        <v>2354</v>
      </c>
      <c r="BO79" s="59"/>
      <c r="BP79" s="63"/>
      <c r="BQ79" s="63" t="s">
        <v>2327</v>
      </c>
    </row>
    <row r="80" spans="1:69" ht="21.75" customHeight="1" x14ac:dyDescent="0.3">
      <c r="A80" s="44">
        <v>75</v>
      </c>
      <c r="B80" s="58" t="s">
        <v>155</v>
      </c>
      <c r="C80" s="58" t="s">
        <v>159</v>
      </c>
      <c r="D80" s="58" t="s">
        <v>165</v>
      </c>
      <c r="E80" s="58" t="s">
        <v>166</v>
      </c>
      <c r="F80" s="58" t="s">
        <v>167</v>
      </c>
      <c r="G80" s="58" t="s">
        <v>160</v>
      </c>
      <c r="H80" s="58" t="s">
        <v>161</v>
      </c>
      <c r="I80" s="58">
        <v>37370</v>
      </c>
      <c r="J80" s="58" t="s">
        <v>797</v>
      </c>
      <c r="K80" s="58">
        <v>37370</v>
      </c>
      <c r="L80" s="58" t="s">
        <v>253</v>
      </c>
      <c r="M80" s="58" t="s">
        <v>254</v>
      </c>
      <c r="N80" s="58">
        <v>56158</v>
      </c>
      <c r="O80" s="58" t="s">
        <v>798</v>
      </c>
      <c r="P80" s="58">
        <v>82530</v>
      </c>
      <c r="Q80" s="58" t="s">
        <v>172</v>
      </c>
      <c r="R80" s="58" t="s">
        <v>173</v>
      </c>
      <c r="S80" s="58" t="s">
        <v>799</v>
      </c>
      <c r="T80" s="58" t="s">
        <v>800</v>
      </c>
      <c r="U80" s="58" t="s">
        <v>587</v>
      </c>
      <c r="V80" s="58" t="s">
        <v>177</v>
      </c>
      <c r="W80" s="58">
        <v>541</v>
      </c>
      <c r="X80" s="58" t="s">
        <v>244</v>
      </c>
      <c r="Y80" s="58">
        <v>350723576</v>
      </c>
      <c r="Z80" s="58" t="s">
        <v>801</v>
      </c>
      <c r="AA80" s="58" t="s">
        <v>802</v>
      </c>
      <c r="AB80" s="58">
        <v>65959</v>
      </c>
      <c r="AC80" s="58" t="s">
        <v>362</v>
      </c>
      <c r="AD80" s="58">
        <v>24</v>
      </c>
      <c r="AE80" s="58" t="s">
        <v>334</v>
      </c>
      <c r="AF80" s="58" t="s">
        <v>335</v>
      </c>
      <c r="AG80" s="58" t="s">
        <v>803</v>
      </c>
      <c r="AH80" s="58" t="s">
        <v>209</v>
      </c>
      <c r="AI80" s="58" t="s">
        <v>747</v>
      </c>
      <c r="AJ80" s="58">
        <v>3593</v>
      </c>
      <c r="AK80" s="58">
        <v>3550</v>
      </c>
      <c r="AL80" s="58" t="s">
        <v>550</v>
      </c>
      <c r="AM80" s="58">
        <v>49270.62</v>
      </c>
      <c r="AN80" s="58">
        <v>18222.38</v>
      </c>
      <c r="AO80" s="58">
        <v>67493</v>
      </c>
      <c r="AP80" s="58">
        <v>16688.38</v>
      </c>
      <c r="AQ80" s="58">
        <v>1061.6199999999999</v>
      </c>
      <c r="AR80" s="58">
        <v>17750</v>
      </c>
      <c r="AS80" s="58">
        <v>16688.38</v>
      </c>
      <c r="AT80" s="58">
        <v>1061.6199999999999</v>
      </c>
      <c r="AU80" s="58">
        <v>17750</v>
      </c>
      <c r="AV80" s="58">
        <v>26</v>
      </c>
      <c r="AW80" s="58">
        <v>159</v>
      </c>
      <c r="AX80" s="58" t="s">
        <v>188</v>
      </c>
      <c r="AY80" s="73">
        <v>45569</v>
      </c>
      <c r="AZ80" s="58"/>
      <c r="BA80" s="58"/>
      <c r="BB80" s="58" t="s">
        <v>189</v>
      </c>
      <c r="BC80" s="58" t="s">
        <v>190</v>
      </c>
      <c r="BD80" s="81"/>
      <c r="BE80" s="81">
        <v>0</v>
      </c>
      <c r="BF80" s="58" t="s">
        <v>800</v>
      </c>
      <c r="BG80" s="59">
        <v>45777</v>
      </c>
      <c r="BH80" s="59" t="s">
        <v>2303</v>
      </c>
      <c r="BI80" s="58" t="s">
        <v>2302</v>
      </c>
      <c r="BJ80" s="58" t="s">
        <v>2304</v>
      </c>
      <c r="BK80" s="64" t="s">
        <v>2328</v>
      </c>
      <c r="BL80" s="59"/>
      <c r="BM80" s="63"/>
      <c r="BN80" s="58" t="s">
        <v>2354</v>
      </c>
      <c r="BO80" s="59"/>
      <c r="BP80" s="63"/>
      <c r="BQ80" s="63" t="s">
        <v>2420</v>
      </c>
    </row>
    <row r="81" spans="1:69" ht="21.75" customHeight="1" x14ac:dyDescent="0.3">
      <c r="A81" s="44">
        <v>76</v>
      </c>
      <c r="B81" s="58" t="s">
        <v>155</v>
      </c>
      <c r="C81" s="58" t="s">
        <v>159</v>
      </c>
      <c r="D81" s="58" t="s">
        <v>165</v>
      </c>
      <c r="E81" s="58" t="s">
        <v>166</v>
      </c>
      <c r="F81" s="58" t="s">
        <v>167</v>
      </c>
      <c r="G81" s="58" t="s">
        <v>160</v>
      </c>
      <c r="H81" s="58" t="s">
        <v>161</v>
      </c>
      <c r="I81" s="58">
        <v>37429</v>
      </c>
      <c r="J81" s="58" t="s">
        <v>706</v>
      </c>
      <c r="K81" s="58">
        <v>37429</v>
      </c>
      <c r="L81" s="58" t="s">
        <v>169</v>
      </c>
      <c r="M81" s="58" t="s">
        <v>170</v>
      </c>
      <c r="N81" s="58">
        <v>56235</v>
      </c>
      <c r="O81" s="58" t="s">
        <v>707</v>
      </c>
      <c r="P81" s="58">
        <v>82420</v>
      </c>
      <c r="Q81" s="58" t="s">
        <v>375</v>
      </c>
      <c r="R81" s="58" t="s">
        <v>173</v>
      </c>
      <c r="S81" s="58" t="s">
        <v>804</v>
      </c>
      <c r="T81" s="58" t="s">
        <v>805</v>
      </c>
      <c r="U81" s="58" t="s">
        <v>176</v>
      </c>
      <c r="V81" s="58" t="s">
        <v>177</v>
      </c>
      <c r="W81" s="58">
        <v>541</v>
      </c>
      <c r="X81" s="58" t="s">
        <v>178</v>
      </c>
      <c r="Y81" s="58">
        <v>350744758</v>
      </c>
      <c r="Z81" s="58" t="s">
        <v>806</v>
      </c>
      <c r="AA81" s="58" t="s">
        <v>807</v>
      </c>
      <c r="AB81" s="58">
        <v>44040</v>
      </c>
      <c r="AC81" s="58" t="s">
        <v>205</v>
      </c>
      <c r="AD81" s="58">
        <v>24</v>
      </c>
      <c r="AE81" s="58" t="s">
        <v>182</v>
      </c>
      <c r="AF81" s="58" t="s">
        <v>183</v>
      </c>
      <c r="AG81" s="58" t="s">
        <v>808</v>
      </c>
      <c r="AH81" s="58" t="s">
        <v>185</v>
      </c>
      <c r="AI81" s="58" t="s">
        <v>768</v>
      </c>
      <c r="AJ81" s="58">
        <v>1861</v>
      </c>
      <c r="AK81" s="58">
        <v>2400</v>
      </c>
      <c r="AL81" s="58" t="s">
        <v>809</v>
      </c>
      <c r="AM81" s="58">
        <v>34918.160000000003</v>
      </c>
      <c r="AN81" s="58">
        <v>12542.84</v>
      </c>
      <c r="AO81" s="58">
        <v>47461</v>
      </c>
      <c r="AP81" s="58">
        <v>9121.84</v>
      </c>
      <c r="AQ81" s="58">
        <v>478.16</v>
      </c>
      <c r="AR81" s="58">
        <v>9600</v>
      </c>
      <c r="AS81" s="58">
        <v>9121.84</v>
      </c>
      <c r="AT81" s="58">
        <v>478.16</v>
      </c>
      <c r="AU81" s="58">
        <v>9600</v>
      </c>
      <c r="AV81" s="58">
        <v>26</v>
      </c>
      <c r="AW81" s="58">
        <v>130</v>
      </c>
      <c r="AX81" s="58" t="s">
        <v>188</v>
      </c>
      <c r="AY81" s="73">
        <v>45723</v>
      </c>
      <c r="AZ81" s="58"/>
      <c r="BA81" s="58"/>
      <c r="BB81" s="58" t="s">
        <v>189</v>
      </c>
      <c r="BC81" s="58" t="s">
        <v>190</v>
      </c>
      <c r="BD81" s="81"/>
      <c r="BE81" s="81">
        <v>0</v>
      </c>
      <c r="BF81" s="58" t="s">
        <v>805</v>
      </c>
      <c r="BG81" s="59">
        <v>45775</v>
      </c>
      <c r="BH81" s="59" t="s">
        <v>2323</v>
      </c>
      <c r="BI81" s="59" t="s">
        <v>2302</v>
      </c>
      <c r="BJ81" s="59" t="s">
        <v>2324</v>
      </c>
      <c r="BK81" s="59" t="s">
        <v>2305</v>
      </c>
      <c r="BL81" s="59"/>
      <c r="BM81" s="63"/>
      <c r="BN81" s="58" t="s">
        <v>2355</v>
      </c>
      <c r="BO81" s="59"/>
      <c r="BP81" s="63"/>
      <c r="BQ81" s="63" t="s">
        <v>2419</v>
      </c>
    </row>
    <row r="82" spans="1:69" ht="21.75" hidden="1" customHeight="1" x14ac:dyDescent="0.3">
      <c r="A82" s="44">
        <v>77</v>
      </c>
      <c r="B82" s="58" t="s">
        <v>155</v>
      </c>
      <c r="C82" s="58" t="s">
        <v>159</v>
      </c>
      <c r="D82" s="58" t="s">
        <v>165</v>
      </c>
      <c r="E82" s="58" t="s">
        <v>166</v>
      </c>
      <c r="F82" s="58" t="s">
        <v>167</v>
      </c>
      <c r="G82" s="58" t="s">
        <v>160</v>
      </c>
      <c r="H82" s="58" t="s">
        <v>161</v>
      </c>
      <c r="I82" s="58">
        <v>37313</v>
      </c>
      <c r="J82" s="58" t="s">
        <v>161</v>
      </c>
      <c r="K82" s="58">
        <v>37313</v>
      </c>
      <c r="L82" s="58" t="s">
        <v>441</v>
      </c>
      <c r="M82" s="58" t="s">
        <v>442</v>
      </c>
      <c r="N82" s="58">
        <v>56085</v>
      </c>
      <c r="O82" s="58" t="s">
        <v>576</v>
      </c>
      <c r="P82" s="58">
        <v>82679</v>
      </c>
      <c r="Q82" s="58" t="s">
        <v>172</v>
      </c>
      <c r="R82" s="58" t="s">
        <v>173</v>
      </c>
      <c r="S82" s="58" t="s">
        <v>810</v>
      </c>
      <c r="T82" s="58" t="s">
        <v>811</v>
      </c>
      <c r="U82" s="58" t="s">
        <v>330</v>
      </c>
      <c r="V82" s="58" t="s">
        <v>177</v>
      </c>
      <c r="W82" s="58">
        <v>541</v>
      </c>
      <c r="X82" s="58" t="s">
        <v>178</v>
      </c>
      <c r="Y82" s="58">
        <v>350766757</v>
      </c>
      <c r="Z82" s="58" t="s">
        <v>812</v>
      </c>
      <c r="AA82" s="58" t="s">
        <v>813</v>
      </c>
      <c r="AB82" s="58">
        <v>54278</v>
      </c>
      <c r="AC82" s="58" t="s">
        <v>247</v>
      </c>
      <c r="AD82" s="58">
        <v>24</v>
      </c>
      <c r="AE82" s="58" t="s">
        <v>233</v>
      </c>
      <c r="AF82" s="58" t="s">
        <v>597</v>
      </c>
      <c r="AG82" s="58" t="s">
        <v>814</v>
      </c>
      <c r="AH82" s="58" t="s">
        <v>249</v>
      </c>
      <c r="AI82" s="58" t="s">
        <v>795</v>
      </c>
      <c r="AJ82" s="58">
        <v>3194</v>
      </c>
      <c r="AK82" s="58">
        <v>2900</v>
      </c>
      <c r="AL82" s="58" t="s">
        <v>815</v>
      </c>
      <c r="AM82" s="58">
        <v>40645.24</v>
      </c>
      <c r="AN82" s="58">
        <v>14748.76</v>
      </c>
      <c r="AO82" s="58">
        <v>55394</v>
      </c>
      <c r="AP82" s="58">
        <v>13632.76</v>
      </c>
      <c r="AQ82" s="58">
        <v>867.24</v>
      </c>
      <c r="AR82" s="58">
        <v>14500</v>
      </c>
      <c r="AS82" s="58">
        <v>13632.76</v>
      </c>
      <c r="AT82" s="58">
        <v>867.24</v>
      </c>
      <c r="AU82" s="58">
        <v>14500</v>
      </c>
      <c r="AV82" s="58">
        <v>26</v>
      </c>
      <c r="AW82" s="58">
        <v>164</v>
      </c>
      <c r="AX82" s="58" t="s">
        <v>188</v>
      </c>
      <c r="AY82" s="73">
        <v>45726</v>
      </c>
      <c r="AZ82" s="58"/>
      <c r="BA82" s="58"/>
      <c r="BB82" s="58" t="s">
        <v>189</v>
      </c>
      <c r="BC82" s="58" t="s">
        <v>190</v>
      </c>
      <c r="BD82" s="81"/>
      <c r="BE82" s="81">
        <v>0</v>
      </c>
      <c r="BF82" s="58" t="s">
        <v>811</v>
      </c>
      <c r="BG82" s="59">
        <v>45776</v>
      </c>
      <c r="BH82" s="59" t="s">
        <v>2323</v>
      </c>
      <c r="BI82" s="58" t="s">
        <v>2326</v>
      </c>
      <c r="BJ82" s="59"/>
      <c r="BK82" s="59"/>
      <c r="BL82" s="59"/>
      <c r="BM82" s="63"/>
      <c r="BN82" s="58" t="s">
        <v>2354</v>
      </c>
      <c r="BO82" s="59"/>
      <c r="BP82" s="63"/>
      <c r="BQ82" s="63" t="s">
        <v>2327</v>
      </c>
    </row>
    <row r="83" spans="1:69" ht="21.75" customHeight="1" x14ac:dyDescent="0.3">
      <c r="A83" s="44">
        <v>78</v>
      </c>
      <c r="B83" s="58" t="s">
        <v>155</v>
      </c>
      <c r="C83" s="58" t="s">
        <v>159</v>
      </c>
      <c r="D83" s="58" t="s">
        <v>165</v>
      </c>
      <c r="E83" s="58" t="s">
        <v>166</v>
      </c>
      <c r="F83" s="58" t="s">
        <v>167</v>
      </c>
      <c r="G83" s="58" t="s">
        <v>160</v>
      </c>
      <c r="H83" s="58" t="s">
        <v>161</v>
      </c>
      <c r="I83" s="58">
        <v>37350</v>
      </c>
      <c r="J83" s="58" t="s">
        <v>373</v>
      </c>
      <c r="K83" s="58">
        <v>37350</v>
      </c>
      <c r="L83" s="58" t="s">
        <v>169</v>
      </c>
      <c r="M83" s="58" t="s">
        <v>170</v>
      </c>
      <c r="N83" s="58">
        <v>56130</v>
      </c>
      <c r="O83" s="58" t="s">
        <v>374</v>
      </c>
      <c r="P83" s="58">
        <v>82619</v>
      </c>
      <c r="Q83" s="58" t="s">
        <v>375</v>
      </c>
      <c r="R83" s="58" t="s">
        <v>173</v>
      </c>
      <c r="S83" s="58" t="s">
        <v>816</v>
      </c>
      <c r="T83" s="58" t="s">
        <v>817</v>
      </c>
      <c r="U83" s="58" t="s">
        <v>176</v>
      </c>
      <c r="V83" s="58" t="s">
        <v>177</v>
      </c>
      <c r="W83" s="58">
        <v>541</v>
      </c>
      <c r="X83" s="58" t="s">
        <v>178</v>
      </c>
      <c r="Y83" s="58">
        <v>350783345</v>
      </c>
      <c r="Z83" s="58" t="s">
        <v>818</v>
      </c>
      <c r="AA83" s="58" t="s">
        <v>819</v>
      </c>
      <c r="AB83" s="58">
        <v>43840</v>
      </c>
      <c r="AC83" s="58" t="s">
        <v>362</v>
      </c>
      <c r="AD83" s="58">
        <v>24</v>
      </c>
      <c r="AE83" s="58" t="s">
        <v>182</v>
      </c>
      <c r="AF83" s="58" t="s">
        <v>183</v>
      </c>
      <c r="AG83" s="58" t="s">
        <v>820</v>
      </c>
      <c r="AH83" s="58" t="s">
        <v>185</v>
      </c>
      <c r="AI83" s="58" t="s">
        <v>186</v>
      </c>
      <c r="AJ83" s="58">
        <v>2500</v>
      </c>
      <c r="AK83" s="58">
        <v>2350</v>
      </c>
      <c r="AL83" s="58" t="s">
        <v>821</v>
      </c>
      <c r="AM83" s="58">
        <v>30626.29</v>
      </c>
      <c r="AN83" s="58">
        <v>11823.71</v>
      </c>
      <c r="AO83" s="58">
        <v>42450</v>
      </c>
      <c r="AP83" s="58">
        <v>13213.71</v>
      </c>
      <c r="AQ83" s="58">
        <v>886.29</v>
      </c>
      <c r="AR83" s="58">
        <v>14100</v>
      </c>
      <c r="AS83" s="58">
        <v>13213.71</v>
      </c>
      <c r="AT83" s="58">
        <v>886.29</v>
      </c>
      <c r="AU83" s="58">
        <v>14100</v>
      </c>
      <c r="AV83" s="58">
        <v>25</v>
      </c>
      <c r="AW83" s="58">
        <v>200</v>
      </c>
      <c r="AX83" s="58" t="s">
        <v>188</v>
      </c>
      <c r="AY83" s="73">
        <v>45630</v>
      </c>
      <c r="AZ83" s="58"/>
      <c r="BA83" s="58"/>
      <c r="BB83" s="58" t="s">
        <v>189</v>
      </c>
      <c r="BC83" s="58" t="s">
        <v>190</v>
      </c>
      <c r="BD83" s="81"/>
      <c r="BE83" s="81">
        <v>0</v>
      </c>
      <c r="BF83" s="58" t="s">
        <v>817</v>
      </c>
      <c r="BG83" s="59">
        <v>45772</v>
      </c>
      <c r="BH83" s="59" t="s">
        <v>2323</v>
      </c>
      <c r="BI83" s="59" t="s">
        <v>2302</v>
      </c>
      <c r="BJ83" s="59" t="s">
        <v>2304</v>
      </c>
      <c r="BK83" s="59" t="s">
        <v>2328</v>
      </c>
      <c r="BL83" s="59"/>
      <c r="BM83" s="63"/>
      <c r="BN83" s="58" t="s">
        <v>2354</v>
      </c>
      <c r="BO83" s="59"/>
      <c r="BP83" s="63"/>
      <c r="BQ83" s="63" t="s">
        <v>2420</v>
      </c>
    </row>
    <row r="84" spans="1:69" ht="21.75" hidden="1" customHeight="1" x14ac:dyDescent="0.3">
      <c r="A84" s="44">
        <v>79</v>
      </c>
      <c r="B84" s="58" t="s">
        <v>155</v>
      </c>
      <c r="C84" s="58" t="s">
        <v>159</v>
      </c>
      <c r="D84" s="58" t="s">
        <v>165</v>
      </c>
      <c r="E84" s="58" t="s">
        <v>166</v>
      </c>
      <c r="F84" s="58" t="s">
        <v>167</v>
      </c>
      <c r="G84" s="58" t="s">
        <v>160</v>
      </c>
      <c r="H84" s="58" t="s">
        <v>161</v>
      </c>
      <c r="I84" s="58">
        <v>37418</v>
      </c>
      <c r="J84" s="58" t="s">
        <v>822</v>
      </c>
      <c r="K84" s="58">
        <v>37418</v>
      </c>
      <c r="L84" s="58" t="s">
        <v>253</v>
      </c>
      <c r="M84" s="58" t="s">
        <v>254</v>
      </c>
      <c r="N84" s="58">
        <v>56196</v>
      </c>
      <c r="O84" s="58" t="s">
        <v>823</v>
      </c>
      <c r="P84" s="58">
        <v>82375</v>
      </c>
      <c r="Q84" s="58" t="s">
        <v>824</v>
      </c>
      <c r="R84" s="58" t="s">
        <v>173</v>
      </c>
      <c r="S84" s="58" t="s">
        <v>825</v>
      </c>
      <c r="T84" s="58" t="s">
        <v>826</v>
      </c>
      <c r="U84" s="58" t="s">
        <v>330</v>
      </c>
      <c r="V84" s="58" t="s">
        <v>177</v>
      </c>
      <c r="W84" s="58">
        <v>541</v>
      </c>
      <c r="X84" s="58" t="s">
        <v>548</v>
      </c>
      <c r="Y84" s="58">
        <v>350800294</v>
      </c>
      <c r="Z84" s="58" t="s">
        <v>827</v>
      </c>
      <c r="AA84" s="58" t="s">
        <v>819</v>
      </c>
      <c r="AB84" s="58">
        <v>65959</v>
      </c>
      <c r="AC84" s="58" t="s">
        <v>247</v>
      </c>
      <c r="AD84" s="58">
        <v>24</v>
      </c>
      <c r="AE84" s="58" t="s">
        <v>334</v>
      </c>
      <c r="AF84" s="58" t="s">
        <v>234</v>
      </c>
      <c r="AG84" s="58" t="s">
        <v>828</v>
      </c>
      <c r="AH84" s="58" t="s">
        <v>236</v>
      </c>
      <c r="AI84" s="58" t="s">
        <v>747</v>
      </c>
      <c r="AJ84" s="58">
        <v>3412</v>
      </c>
      <c r="AK84" s="58">
        <v>3550</v>
      </c>
      <c r="AL84" s="58" t="s">
        <v>211</v>
      </c>
      <c r="AM84" s="58">
        <v>15601.69</v>
      </c>
      <c r="AN84" s="58">
        <v>9226.08</v>
      </c>
      <c r="AO84" s="58">
        <v>24827.77</v>
      </c>
      <c r="AP84" s="58">
        <v>50357.31</v>
      </c>
      <c r="AQ84" s="58">
        <v>9876.92</v>
      </c>
      <c r="AR84" s="58">
        <v>60234.23</v>
      </c>
      <c r="AS84" s="58">
        <v>50357.31</v>
      </c>
      <c r="AT84" s="58">
        <v>9876.92</v>
      </c>
      <c r="AU84" s="58">
        <v>60234.23</v>
      </c>
      <c r="AV84" s="58">
        <v>26</v>
      </c>
      <c r="AW84" s="58">
        <v>535</v>
      </c>
      <c r="AX84" s="58" t="s">
        <v>212</v>
      </c>
      <c r="AY84" s="73">
        <v>45287</v>
      </c>
      <c r="AZ84" s="58"/>
      <c r="BA84" s="58"/>
      <c r="BB84" s="58" t="s">
        <v>189</v>
      </c>
      <c r="BC84" s="58" t="s">
        <v>190</v>
      </c>
      <c r="BD84" s="81"/>
      <c r="BE84" s="81">
        <v>0</v>
      </c>
      <c r="BF84" s="58" t="s">
        <v>826</v>
      </c>
      <c r="BG84" s="59">
        <v>45778</v>
      </c>
      <c r="BH84" s="59" t="s">
        <v>2303</v>
      </c>
      <c r="BI84" s="58" t="s">
        <v>2326</v>
      </c>
      <c r="BJ84" s="59"/>
      <c r="BK84" s="59"/>
      <c r="BL84" s="59"/>
      <c r="BM84" s="63"/>
      <c r="BN84" s="58" t="s">
        <v>2354</v>
      </c>
      <c r="BO84" s="59"/>
      <c r="BP84" s="63"/>
      <c r="BQ84" s="63" t="s">
        <v>2327</v>
      </c>
    </row>
    <row r="85" spans="1:69" ht="21.75" customHeight="1" x14ac:dyDescent="0.3">
      <c r="A85" s="44">
        <v>80</v>
      </c>
      <c r="B85" s="58" t="s">
        <v>155</v>
      </c>
      <c r="C85" s="58" t="s">
        <v>159</v>
      </c>
      <c r="D85" s="58" t="s">
        <v>165</v>
      </c>
      <c r="E85" s="58" t="s">
        <v>166</v>
      </c>
      <c r="F85" s="58" t="s">
        <v>167</v>
      </c>
      <c r="G85" s="58" t="s">
        <v>160</v>
      </c>
      <c r="H85" s="58" t="s">
        <v>161</v>
      </c>
      <c r="I85" s="58">
        <v>37566</v>
      </c>
      <c r="J85" s="58" t="s">
        <v>829</v>
      </c>
      <c r="K85" s="58">
        <v>37566</v>
      </c>
      <c r="L85" s="58" t="s">
        <v>214</v>
      </c>
      <c r="M85" s="58" t="s">
        <v>215</v>
      </c>
      <c r="N85" s="58">
        <v>56560</v>
      </c>
      <c r="O85" s="58" t="s">
        <v>830</v>
      </c>
      <c r="P85" s="58">
        <v>83003</v>
      </c>
      <c r="Q85" s="58" t="s">
        <v>831</v>
      </c>
      <c r="R85" s="58" t="s">
        <v>173</v>
      </c>
      <c r="S85" s="58" t="s">
        <v>832</v>
      </c>
      <c r="T85" s="58" t="s">
        <v>833</v>
      </c>
      <c r="U85" s="58" t="s">
        <v>176</v>
      </c>
      <c r="V85" s="58" t="s">
        <v>177</v>
      </c>
      <c r="W85" s="58">
        <v>541</v>
      </c>
      <c r="X85" s="58" t="s">
        <v>178</v>
      </c>
      <c r="Y85" s="58">
        <v>350803965</v>
      </c>
      <c r="Z85" s="58" t="s">
        <v>834</v>
      </c>
      <c r="AA85" s="58" t="s">
        <v>835</v>
      </c>
      <c r="AB85" s="58">
        <v>83704</v>
      </c>
      <c r="AC85" s="58" t="s">
        <v>247</v>
      </c>
      <c r="AD85" s="58">
        <v>24</v>
      </c>
      <c r="AE85" s="58" t="s">
        <v>223</v>
      </c>
      <c r="AF85" s="58" t="s">
        <v>224</v>
      </c>
      <c r="AG85" s="58" t="s">
        <v>836</v>
      </c>
      <c r="AH85" s="58" t="s">
        <v>209</v>
      </c>
      <c r="AI85" s="58" t="s">
        <v>747</v>
      </c>
      <c r="AJ85" s="58">
        <v>4364</v>
      </c>
      <c r="AK85" s="58">
        <v>4500</v>
      </c>
      <c r="AL85" s="58" t="s">
        <v>837</v>
      </c>
      <c r="AM85" s="58">
        <v>66600.55</v>
      </c>
      <c r="AN85" s="58">
        <v>23263.45</v>
      </c>
      <c r="AO85" s="58">
        <v>89864</v>
      </c>
      <c r="AP85" s="58">
        <v>17103.45</v>
      </c>
      <c r="AQ85" s="58">
        <v>896.55</v>
      </c>
      <c r="AR85" s="58">
        <v>18000</v>
      </c>
      <c r="AS85" s="58">
        <v>17103.45</v>
      </c>
      <c r="AT85" s="58">
        <v>896.55</v>
      </c>
      <c r="AU85" s="58">
        <v>18000</v>
      </c>
      <c r="AV85" s="58">
        <v>25</v>
      </c>
      <c r="AW85" s="58">
        <v>136</v>
      </c>
      <c r="AX85" s="58" t="s">
        <v>188</v>
      </c>
      <c r="AY85" s="73">
        <v>45687</v>
      </c>
      <c r="AZ85" s="58"/>
      <c r="BA85" s="58"/>
      <c r="BB85" s="58" t="s">
        <v>189</v>
      </c>
      <c r="BC85" s="58" t="s">
        <v>190</v>
      </c>
      <c r="BD85" s="81"/>
      <c r="BE85" s="81">
        <v>0</v>
      </c>
      <c r="BF85" s="58" t="s">
        <v>833</v>
      </c>
      <c r="BG85" s="59">
        <v>45770</v>
      </c>
      <c r="BH85" s="59" t="s">
        <v>2323</v>
      </c>
      <c r="BI85" s="59" t="s">
        <v>2302</v>
      </c>
      <c r="BJ85" s="59" t="s">
        <v>2304</v>
      </c>
      <c r="BK85" s="59" t="s">
        <v>2328</v>
      </c>
      <c r="BL85" s="59"/>
      <c r="BM85" s="63"/>
      <c r="BN85" s="58" t="s">
        <v>2354</v>
      </c>
      <c r="BO85" s="59"/>
      <c r="BP85" s="63"/>
      <c r="BQ85" s="63" t="s">
        <v>2420</v>
      </c>
    </row>
    <row r="86" spans="1:69" ht="21.75" customHeight="1" x14ac:dyDescent="0.3">
      <c r="A86" s="44">
        <v>81</v>
      </c>
      <c r="B86" s="58" t="s">
        <v>155</v>
      </c>
      <c r="C86" s="58" t="s">
        <v>159</v>
      </c>
      <c r="D86" s="58" t="s">
        <v>165</v>
      </c>
      <c r="E86" s="58" t="s">
        <v>166</v>
      </c>
      <c r="F86" s="58" t="s">
        <v>167</v>
      </c>
      <c r="G86" s="58" t="s">
        <v>160</v>
      </c>
      <c r="H86" s="58" t="s">
        <v>161</v>
      </c>
      <c r="I86" s="58">
        <v>37611</v>
      </c>
      <c r="J86" s="58" t="s">
        <v>559</v>
      </c>
      <c r="K86" s="58">
        <v>37611</v>
      </c>
      <c r="L86" s="58" t="s">
        <v>441</v>
      </c>
      <c r="M86" s="58" t="s">
        <v>442</v>
      </c>
      <c r="N86" s="58">
        <v>56507</v>
      </c>
      <c r="O86" s="58" t="s">
        <v>560</v>
      </c>
      <c r="P86" s="58">
        <v>82885</v>
      </c>
      <c r="Q86" s="58" t="s">
        <v>838</v>
      </c>
      <c r="R86" s="58" t="s">
        <v>173</v>
      </c>
      <c r="S86" s="58" t="s">
        <v>839</v>
      </c>
      <c r="T86" s="58" t="s">
        <v>840</v>
      </c>
      <c r="U86" s="58" t="s">
        <v>176</v>
      </c>
      <c r="V86" s="58" t="s">
        <v>177</v>
      </c>
      <c r="W86" s="58">
        <v>541</v>
      </c>
      <c r="X86" s="58" t="s">
        <v>178</v>
      </c>
      <c r="Y86" s="58">
        <v>350836853</v>
      </c>
      <c r="Z86" s="58" t="s">
        <v>841</v>
      </c>
      <c r="AA86" s="58" t="s">
        <v>696</v>
      </c>
      <c r="AB86" s="58">
        <v>65959</v>
      </c>
      <c r="AC86" s="58" t="s">
        <v>333</v>
      </c>
      <c r="AD86" s="58">
        <v>24</v>
      </c>
      <c r="AE86" s="58" t="s">
        <v>334</v>
      </c>
      <c r="AF86" s="58" t="s">
        <v>335</v>
      </c>
      <c r="AG86" s="58" t="s">
        <v>842</v>
      </c>
      <c r="AH86" s="58" t="s">
        <v>236</v>
      </c>
      <c r="AI86" s="58" t="s">
        <v>843</v>
      </c>
      <c r="AJ86" s="58">
        <v>3050</v>
      </c>
      <c r="AK86" s="58">
        <v>3550</v>
      </c>
      <c r="AL86" s="58" t="s">
        <v>844</v>
      </c>
      <c r="AM86" s="58">
        <v>40064.04</v>
      </c>
      <c r="AN86" s="58">
        <v>16551</v>
      </c>
      <c r="AO86" s="58">
        <v>56615.040000000001</v>
      </c>
      <c r="AP86" s="58">
        <v>25894.959999999999</v>
      </c>
      <c r="AQ86" s="58">
        <v>2190</v>
      </c>
      <c r="AR86" s="58">
        <v>28084.959999999999</v>
      </c>
      <c r="AS86" s="58">
        <v>25894.959999999999</v>
      </c>
      <c r="AT86" s="58">
        <v>2190</v>
      </c>
      <c r="AU86" s="58">
        <v>28084.959999999999</v>
      </c>
      <c r="AV86" s="58">
        <v>26</v>
      </c>
      <c r="AW86" s="58">
        <v>258</v>
      </c>
      <c r="AX86" s="58" t="s">
        <v>188</v>
      </c>
      <c r="AY86" s="73">
        <v>45538</v>
      </c>
      <c r="AZ86" s="58"/>
      <c r="BA86" s="58"/>
      <c r="BB86" s="58" t="s">
        <v>189</v>
      </c>
      <c r="BC86" s="58" t="s">
        <v>190</v>
      </c>
      <c r="BD86" s="81"/>
      <c r="BE86" s="81">
        <v>0</v>
      </c>
      <c r="BF86" s="58" t="s">
        <v>840</v>
      </c>
      <c r="BG86" s="59">
        <v>45778</v>
      </c>
      <c r="BH86" s="59" t="s">
        <v>2323</v>
      </c>
      <c r="BI86" s="59" t="s">
        <v>2302</v>
      </c>
      <c r="BJ86" s="59" t="s">
        <v>2324</v>
      </c>
      <c r="BK86" s="59" t="s">
        <v>2328</v>
      </c>
      <c r="BL86" s="59"/>
      <c r="BM86" s="63"/>
      <c r="BN86" s="58" t="s">
        <v>2354</v>
      </c>
      <c r="BO86" s="59"/>
      <c r="BP86" s="63"/>
      <c r="BQ86" s="63" t="s">
        <v>2329</v>
      </c>
    </row>
    <row r="87" spans="1:69" ht="21.75" hidden="1" customHeight="1" x14ac:dyDescent="0.3">
      <c r="A87" s="44">
        <v>82</v>
      </c>
      <c r="B87" s="58" t="s">
        <v>155</v>
      </c>
      <c r="C87" s="58" t="s">
        <v>159</v>
      </c>
      <c r="D87" s="58" t="s">
        <v>165</v>
      </c>
      <c r="E87" s="58" t="s">
        <v>166</v>
      </c>
      <c r="F87" s="58" t="s">
        <v>167</v>
      </c>
      <c r="G87" s="58" t="s">
        <v>160</v>
      </c>
      <c r="H87" s="58" t="s">
        <v>161</v>
      </c>
      <c r="I87" s="58">
        <v>37560</v>
      </c>
      <c r="J87" s="58" t="s">
        <v>845</v>
      </c>
      <c r="K87" s="58">
        <v>37560</v>
      </c>
      <c r="L87" s="58" t="s">
        <v>197</v>
      </c>
      <c r="M87" s="58" t="s">
        <v>198</v>
      </c>
      <c r="N87" s="58">
        <v>56419</v>
      </c>
      <c r="O87" s="58" t="s">
        <v>846</v>
      </c>
      <c r="P87" s="58">
        <v>82707</v>
      </c>
      <c r="Q87" s="58" t="s">
        <v>847</v>
      </c>
      <c r="R87" s="58" t="s">
        <v>173</v>
      </c>
      <c r="S87" s="58" t="s">
        <v>848</v>
      </c>
      <c r="T87" s="58" t="s">
        <v>849</v>
      </c>
      <c r="U87" s="58" t="s">
        <v>587</v>
      </c>
      <c r="V87" s="58" t="s">
        <v>177</v>
      </c>
      <c r="W87" s="58">
        <v>541</v>
      </c>
      <c r="X87" s="58" t="s">
        <v>244</v>
      </c>
      <c r="Y87" s="58">
        <v>350884951</v>
      </c>
      <c r="Z87" s="58" t="s">
        <v>850</v>
      </c>
      <c r="AA87" s="58" t="s">
        <v>720</v>
      </c>
      <c r="AB87" s="58">
        <v>43840</v>
      </c>
      <c r="AC87" s="58" t="s">
        <v>333</v>
      </c>
      <c r="AD87" s="58">
        <v>24</v>
      </c>
      <c r="AE87" s="58" t="s">
        <v>182</v>
      </c>
      <c r="AF87" s="58"/>
      <c r="AG87" s="58" t="s">
        <v>851</v>
      </c>
      <c r="AH87" s="58"/>
      <c r="AI87" s="58" t="s">
        <v>743</v>
      </c>
      <c r="AJ87" s="58">
        <v>2170</v>
      </c>
      <c r="AK87" s="58">
        <v>2350</v>
      </c>
      <c r="AL87" s="58" t="s">
        <v>852</v>
      </c>
      <c r="AM87" s="58">
        <v>28684.3</v>
      </c>
      <c r="AN87" s="58">
        <v>11085.7</v>
      </c>
      <c r="AO87" s="58">
        <v>39770</v>
      </c>
      <c r="AP87" s="58">
        <v>15155.7</v>
      </c>
      <c r="AQ87" s="58">
        <v>1294.3</v>
      </c>
      <c r="AR87" s="58">
        <v>16450</v>
      </c>
      <c r="AS87" s="58">
        <v>15155.7</v>
      </c>
      <c r="AT87" s="58">
        <v>1294.3</v>
      </c>
      <c r="AU87" s="58">
        <v>16450</v>
      </c>
      <c r="AV87" s="58">
        <v>25</v>
      </c>
      <c r="AW87" s="58">
        <v>230</v>
      </c>
      <c r="AX87" s="58" t="s">
        <v>188</v>
      </c>
      <c r="AY87" s="73">
        <v>45510</v>
      </c>
      <c r="AZ87" s="58"/>
      <c r="BA87" s="58"/>
      <c r="BB87" s="58" t="s">
        <v>189</v>
      </c>
      <c r="BC87" s="58" t="s">
        <v>190</v>
      </c>
      <c r="BD87" s="81"/>
      <c r="BE87" s="81">
        <v>0</v>
      </c>
      <c r="BF87" s="58" t="s">
        <v>849</v>
      </c>
      <c r="BG87" s="59">
        <v>45776</v>
      </c>
      <c r="BH87" s="59" t="s">
        <v>2323</v>
      </c>
      <c r="BI87" s="58" t="s">
        <v>2326</v>
      </c>
      <c r="BJ87" s="59"/>
      <c r="BK87" s="59"/>
      <c r="BL87" s="59"/>
      <c r="BM87" s="63"/>
      <c r="BN87" s="58" t="s">
        <v>2354</v>
      </c>
      <c r="BO87" s="59"/>
      <c r="BP87" s="63"/>
      <c r="BQ87" s="63" t="s">
        <v>2327</v>
      </c>
    </row>
    <row r="88" spans="1:69" ht="21.75" hidden="1" customHeight="1" x14ac:dyDescent="0.3">
      <c r="A88" s="44">
        <v>83</v>
      </c>
      <c r="B88" s="58" t="s">
        <v>155</v>
      </c>
      <c r="C88" s="58" t="s">
        <v>159</v>
      </c>
      <c r="D88" s="58" t="s">
        <v>165</v>
      </c>
      <c r="E88" s="58" t="s">
        <v>166</v>
      </c>
      <c r="F88" s="58" t="s">
        <v>167</v>
      </c>
      <c r="G88" s="58" t="s">
        <v>160</v>
      </c>
      <c r="H88" s="58" t="s">
        <v>161</v>
      </c>
      <c r="I88" s="58">
        <v>37313</v>
      </c>
      <c r="J88" s="58" t="s">
        <v>161</v>
      </c>
      <c r="K88" s="58">
        <v>37313</v>
      </c>
      <c r="L88" s="58" t="s">
        <v>441</v>
      </c>
      <c r="M88" s="58" t="s">
        <v>442</v>
      </c>
      <c r="N88" s="58">
        <v>56357</v>
      </c>
      <c r="O88" s="58" t="s">
        <v>853</v>
      </c>
      <c r="P88" s="58">
        <v>82594</v>
      </c>
      <c r="Q88" s="58" t="s">
        <v>854</v>
      </c>
      <c r="R88" s="58" t="s">
        <v>173</v>
      </c>
      <c r="S88" s="58" t="s">
        <v>855</v>
      </c>
      <c r="T88" s="58" t="s">
        <v>856</v>
      </c>
      <c r="U88" s="58" t="s">
        <v>176</v>
      </c>
      <c r="V88" s="58" t="s">
        <v>177</v>
      </c>
      <c r="W88" s="58">
        <v>541</v>
      </c>
      <c r="X88" s="58" t="s">
        <v>178</v>
      </c>
      <c r="Y88" s="58">
        <v>350890843</v>
      </c>
      <c r="Z88" s="58" t="s">
        <v>857</v>
      </c>
      <c r="AA88" s="58" t="s">
        <v>858</v>
      </c>
      <c r="AB88" s="58">
        <v>62828</v>
      </c>
      <c r="AC88" s="58" t="s">
        <v>333</v>
      </c>
      <c r="AD88" s="58">
        <v>24</v>
      </c>
      <c r="AE88" s="58" t="s">
        <v>206</v>
      </c>
      <c r="AF88" s="58" t="s">
        <v>207</v>
      </c>
      <c r="AG88" s="58" t="s">
        <v>746</v>
      </c>
      <c r="AH88" s="58" t="s">
        <v>300</v>
      </c>
      <c r="AI88" s="58" t="s">
        <v>859</v>
      </c>
      <c r="AJ88" s="58">
        <v>3796</v>
      </c>
      <c r="AK88" s="58">
        <v>3400</v>
      </c>
      <c r="AL88" s="58" t="s">
        <v>616</v>
      </c>
      <c r="AM88" s="58">
        <v>35203.550000000003</v>
      </c>
      <c r="AN88" s="58">
        <v>16192.45</v>
      </c>
      <c r="AO88" s="58">
        <v>51396</v>
      </c>
      <c r="AP88" s="58">
        <v>27624.45</v>
      </c>
      <c r="AQ88" s="58">
        <v>2975.55</v>
      </c>
      <c r="AR88" s="58">
        <v>30600</v>
      </c>
      <c r="AS88" s="58">
        <v>27624.45</v>
      </c>
      <c r="AT88" s="58">
        <v>2975.55</v>
      </c>
      <c r="AU88" s="58">
        <v>30600</v>
      </c>
      <c r="AV88" s="58">
        <v>25</v>
      </c>
      <c r="AW88" s="58">
        <v>251</v>
      </c>
      <c r="AX88" s="58" t="s">
        <v>188</v>
      </c>
      <c r="AY88" s="73">
        <v>45482</v>
      </c>
      <c r="AZ88" s="58"/>
      <c r="BA88" s="58"/>
      <c r="BB88" s="58" t="s">
        <v>189</v>
      </c>
      <c r="BC88" s="58" t="s">
        <v>190</v>
      </c>
      <c r="BD88" s="81"/>
      <c r="BE88" s="81">
        <v>0</v>
      </c>
      <c r="BF88" s="58" t="s">
        <v>856</v>
      </c>
      <c r="BG88" s="59">
        <v>45776</v>
      </c>
      <c r="BH88" s="59" t="s">
        <v>2323</v>
      </c>
      <c r="BI88" s="58" t="s">
        <v>2326</v>
      </c>
      <c r="BJ88" s="59"/>
      <c r="BK88" s="59"/>
      <c r="BL88" s="59"/>
      <c r="BM88" s="63"/>
      <c r="BN88" s="58" t="s">
        <v>2354</v>
      </c>
      <c r="BO88" s="59"/>
      <c r="BP88" s="63"/>
      <c r="BQ88" s="63" t="s">
        <v>2327</v>
      </c>
    </row>
    <row r="89" spans="1:69" ht="21.75" customHeight="1" x14ac:dyDescent="0.3">
      <c r="A89" s="44">
        <v>84</v>
      </c>
      <c r="B89" s="58" t="s">
        <v>155</v>
      </c>
      <c r="C89" s="58" t="s">
        <v>159</v>
      </c>
      <c r="D89" s="58" t="s">
        <v>165</v>
      </c>
      <c r="E89" s="58" t="s">
        <v>166</v>
      </c>
      <c r="F89" s="58" t="s">
        <v>167</v>
      </c>
      <c r="G89" s="58" t="s">
        <v>160</v>
      </c>
      <c r="H89" s="58" t="s">
        <v>161</v>
      </c>
      <c r="I89" s="58">
        <v>37466</v>
      </c>
      <c r="J89" s="58" t="s">
        <v>860</v>
      </c>
      <c r="K89" s="58">
        <v>37466</v>
      </c>
      <c r="L89" s="58" t="s">
        <v>214</v>
      </c>
      <c r="M89" s="58" t="s">
        <v>215</v>
      </c>
      <c r="N89" s="58">
        <v>56461</v>
      </c>
      <c r="O89" s="58" t="s">
        <v>861</v>
      </c>
      <c r="P89" s="58">
        <v>82792</v>
      </c>
      <c r="Q89" s="58" t="s">
        <v>862</v>
      </c>
      <c r="R89" s="58" t="s">
        <v>173</v>
      </c>
      <c r="S89" s="58" t="s">
        <v>863</v>
      </c>
      <c r="T89" s="58" t="s">
        <v>864</v>
      </c>
      <c r="U89" s="58" t="s">
        <v>587</v>
      </c>
      <c r="V89" s="58" t="s">
        <v>177</v>
      </c>
      <c r="W89" s="58">
        <v>541</v>
      </c>
      <c r="X89" s="58" t="s">
        <v>777</v>
      </c>
      <c r="Y89" s="58">
        <v>350906138</v>
      </c>
      <c r="Z89" s="58" t="s">
        <v>865</v>
      </c>
      <c r="AA89" s="58" t="s">
        <v>858</v>
      </c>
      <c r="AB89" s="58">
        <v>43840</v>
      </c>
      <c r="AC89" s="58" t="s">
        <v>333</v>
      </c>
      <c r="AD89" s="58">
        <v>24</v>
      </c>
      <c r="AE89" s="58" t="s">
        <v>182</v>
      </c>
      <c r="AF89" s="58" t="s">
        <v>183</v>
      </c>
      <c r="AG89" s="58" t="s">
        <v>866</v>
      </c>
      <c r="AH89" s="58" t="s">
        <v>185</v>
      </c>
      <c r="AI89" s="58" t="s">
        <v>186</v>
      </c>
      <c r="AJ89" s="58">
        <v>2200</v>
      </c>
      <c r="AK89" s="58">
        <v>2350</v>
      </c>
      <c r="AL89" s="58" t="s">
        <v>867</v>
      </c>
      <c r="AM89" s="58">
        <v>26698.27</v>
      </c>
      <c r="AN89" s="58">
        <v>10751.73</v>
      </c>
      <c r="AO89" s="58">
        <v>37450</v>
      </c>
      <c r="AP89" s="58">
        <v>17141.73</v>
      </c>
      <c r="AQ89" s="58">
        <v>1658.27</v>
      </c>
      <c r="AR89" s="58">
        <v>18800</v>
      </c>
      <c r="AS89" s="58">
        <v>17141.73</v>
      </c>
      <c r="AT89" s="58">
        <v>1658.27</v>
      </c>
      <c r="AU89" s="58">
        <v>18800</v>
      </c>
      <c r="AV89" s="58">
        <v>25</v>
      </c>
      <c r="AW89" s="58">
        <v>258</v>
      </c>
      <c r="AX89" s="58" t="s">
        <v>188</v>
      </c>
      <c r="AY89" s="73">
        <v>45565</v>
      </c>
      <c r="AZ89" s="58"/>
      <c r="BA89" s="58"/>
      <c r="BB89" s="58" t="s">
        <v>189</v>
      </c>
      <c r="BC89" s="58" t="s">
        <v>190</v>
      </c>
      <c r="BD89" s="81"/>
      <c r="BE89" s="81">
        <v>0</v>
      </c>
      <c r="BF89" s="58" t="s">
        <v>864</v>
      </c>
      <c r="BG89" s="59">
        <v>45772</v>
      </c>
      <c r="BH89" s="59" t="s">
        <v>2323</v>
      </c>
      <c r="BI89" s="59" t="s">
        <v>2302</v>
      </c>
      <c r="BJ89" s="59" t="s">
        <v>2304</v>
      </c>
      <c r="BK89" s="59" t="s">
        <v>2328</v>
      </c>
      <c r="BL89" s="59"/>
      <c r="BM89" s="63"/>
      <c r="BN89" s="58" t="s">
        <v>2354</v>
      </c>
      <c r="BO89" s="59"/>
      <c r="BP89" s="63"/>
      <c r="BQ89" s="63" t="s">
        <v>2420</v>
      </c>
    </row>
    <row r="90" spans="1:69" ht="21.75" hidden="1" customHeight="1" x14ac:dyDescent="0.3">
      <c r="A90" s="44">
        <v>85</v>
      </c>
      <c r="B90" s="58" t="s">
        <v>155</v>
      </c>
      <c r="C90" s="58" t="s">
        <v>159</v>
      </c>
      <c r="D90" s="58" t="s">
        <v>165</v>
      </c>
      <c r="E90" s="58" t="s">
        <v>166</v>
      </c>
      <c r="F90" s="58" t="s">
        <v>167</v>
      </c>
      <c r="G90" s="58" t="s">
        <v>160</v>
      </c>
      <c r="H90" s="58" t="s">
        <v>161</v>
      </c>
      <c r="I90" s="58">
        <v>37564</v>
      </c>
      <c r="J90" s="58" t="s">
        <v>412</v>
      </c>
      <c r="K90" s="58">
        <v>37564</v>
      </c>
      <c r="L90" s="58" t="s">
        <v>197</v>
      </c>
      <c r="M90" s="58" t="s">
        <v>198</v>
      </c>
      <c r="N90" s="58">
        <v>56425</v>
      </c>
      <c r="O90" s="58" t="s">
        <v>413</v>
      </c>
      <c r="P90" s="58">
        <v>82716</v>
      </c>
      <c r="Q90" s="58" t="s">
        <v>868</v>
      </c>
      <c r="R90" s="58" t="s">
        <v>173</v>
      </c>
      <c r="S90" s="58" t="s">
        <v>869</v>
      </c>
      <c r="T90" s="58" t="s">
        <v>870</v>
      </c>
      <c r="U90" s="58" t="s">
        <v>220</v>
      </c>
      <c r="V90" s="58" t="s">
        <v>177</v>
      </c>
      <c r="W90" s="58">
        <v>541</v>
      </c>
      <c r="X90" s="58" t="s">
        <v>178</v>
      </c>
      <c r="Y90" s="58">
        <v>350927726</v>
      </c>
      <c r="Z90" s="58" t="s">
        <v>871</v>
      </c>
      <c r="AA90" s="58" t="s">
        <v>872</v>
      </c>
      <c r="AB90" s="58">
        <v>44040</v>
      </c>
      <c r="AC90" s="58" t="s">
        <v>205</v>
      </c>
      <c r="AD90" s="58">
        <v>24</v>
      </c>
      <c r="AE90" s="58" t="s">
        <v>182</v>
      </c>
      <c r="AF90" s="58" t="s">
        <v>183</v>
      </c>
      <c r="AG90" s="58" t="s">
        <v>873</v>
      </c>
      <c r="AH90" s="58" t="s">
        <v>185</v>
      </c>
      <c r="AI90" s="58" t="s">
        <v>874</v>
      </c>
      <c r="AJ90" s="58">
        <v>2207</v>
      </c>
      <c r="AK90" s="58">
        <v>2400</v>
      </c>
      <c r="AL90" s="58" t="s">
        <v>875</v>
      </c>
      <c r="AM90" s="58">
        <v>24540.38</v>
      </c>
      <c r="AN90" s="58">
        <v>11266.62</v>
      </c>
      <c r="AO90" s="58">
        <v>35807</v>
      </c>
      <c r="AP90" s="58">
        <v>19499.62</v>
      </c>
      <c r="AQ90" s="58">
        <v>2100.38</v>
      </c>
      <c r="AR90" s="58">
        <v>21600</v>
      </c>
      <c r="AS90" s="58">
        <v>19499.62</v>
      </c>
      <c r="AT90" s="58">
        <v>2100.38</v>
      </c>
      <c r="AU90" s="58">
        <v>21600</v>
      </c>
      <c r="AV90" s="58">
        <v>24</v>
      </c>
      <c r="AW90" s="58">
        <v>263</v>
      </c>
      <c r="AX90" s="58" t="s">
        <v>188</v>
      </c>
      <c r="AY90" s="73">
        <v>45570</v>
      </c>
      <c r="AZ90" s="58"/>
      <c r="BA90" s="58"/>
      <c r="BB90" s="58" t="s">
        <v>189</v>
      </c>
      <c r="BC90" s="58" t="s">
        <v>190</v>
      </c>
      <c r="BD90" s="81"/>
      <c r="BE90" s="81">
        <v>0</v>
      </c>
      <c r="BF90" s="58" t="s">
        <v>870</v>
      </c>
      <c r="BG90" s="59">
        <v>45776</v>
      </c>
      <c r="BH90" s="59" t="s">
        <v>2323</v>
      </c>
      <c r="BI90" s="58" t="s">
        <v>2326</v>
      </c>
      <c r="BJ90" s="59"/>
      <c r="BK90" s="59"/>
      <c r="BL90" s="59"/>
      <c r="BM90" s="63"/>
      <c r="BN90" s="58" t="s">
        <v>2354</v>
      </c>
      <c r="BO90" s="59"/>
      <c r="BP90" s="63"/>
      <c r="BQ90" s="63" t="s">
        <v>2327</v>
      </c>
    </row>
    <row r="91" spans="1:69" ht="21.75" hidden="1" customHeight="1" x14ac:dyDescent="0.3">
      <c r="A91" s="44">
        <v>86</v>
      </c>
      <c r="B91" s="58" t="s">
        <v>155</v>
      </c>
      <c r="C91" s="58" t="s">
        <v>159</v>
      </c>
      <c r="D91" s="58" t="s">
        <v>165</v>
      </c>
      <c r="E91" s="58" t="s">
        <v>166</v>
      </c>
      <c r="F91" s="58" t="s">
        <v>167</v>
      </c>
      <c r="G91" s="58" t="s">
        <v>160</v>
      </c>
      <c r="H91" s="58" t="s">
        <v>161</v>
      </c>
      <c r="I91" s="58">
        <v>37564</v>
      </c>
      <c r="J91" s="58" t="s">
        <v>412</v>
      </c>
      <c r="K91" s="58">
        <v>37564</v>
      </c>
      <c r="L91" s="58" t="s">
        <v>197</v>
      </c>
      <c r="M91" s="58" t="s">
        <v>198</v>
      </c>
      <c r="N91" s="58">
        <v>56425</v>
      </c>
      <c r="O91" s="58" t="s">
        <v>413</v>
      </c>
      <c r="P91" s="58">
        <v>82717</v>
      </c>
      <c r="Q91" s="58" t="s">
        <v>414</v>
      </c>
      <c r="R91" s="58" t="s">
        <v>173</v>
      </c>
      <c r="S91" s="58" t="s">
        <v>876</v>
      </c>
      <c r="T91" s="58" t="s">
        <v>877</v>
      </c>
      <c r="U91" s="58" t="s">
        <v>220</v>
      </c>
      <c r="V91" s="58" t="s">
        <v>177</v>
      </c>
      <c r="W91" s="58">
        <v>541</v>
      </c>
      <c r="X91" s="58" t="s">
        <v>178</v>
      </c>
      <c r="Y91" s="58">
        <v>350927777</v>
      </c>
      <c r="Z91" s="58" t="s">
        <v>878</v>
      </c>
      <c r="AA91" s="58" t="s">
        <v>872</v>
      </c>
      <c r="AB91" s="58">
        <v>44040</v>
      </c>
      <c r="AC91" s="58" t="s">
        <v>205</v>
      </c>
      <c r="AD91" s="58">
        <v>24</v>
      </c>
      <c r="AE91" s="58" t="s">
        <v>182</v>
      </c>
      <c r="AF91" s="58" t="s">
        <v>183</v>
      </c>
      <c r="AG91" s="58" t="s">
        <v>873</v>
      </c>
      <c r="AH91" s="58" t="s">
        <v>185</v>
      </c>
      <c r="AI91" s="58" t="s">
        <v>874</v>
      </c>
      <c r="AJ91" s="58">
        <v>2207</v>
      </c>
      <c r="AK91" s="58">
        <v>2400</v>
      </c>
      <c r="AL91" s="58" t="s">
        <v>411</v>
      </c>
      <c r="AM91" s="58">
        <v>24540.38</v>
      </c>
      <c r="AN91" s="58">
        <v>11266.62</v>
      </c>
      <c r="AO91" s="58">
        <v>35807</v>
      </c>
      <c r="AP91" s="58">
        <v>19499.62</v>
      </c>
      <c r="AQ91" s="58">
        <v>2100.38</v>
      </c>
      <c r="AR91" s="58">
        <v>21600</v>
      </c>
      <c r="AS91" s="58">
        <v>19499.62</v>
      </c>
      <c r="AT91" s="58">
        <v>2100.38</v>
      </c>
      <c r="AU91" s="58">
        <v>21600</v>
      </c>
      <c r="AV91" s="58">
        <v>24</v>
      </c>
      <c r="AW91" s="58">
        <v>263</v>
      </c>
      <c r="AX91" s="58" t="s">
        <v>188</v>
      </c>
      <c r="AY91" s="73">
        <v>45566</v>
      </c>
      <c r="AZ91" s="58"/>
      <c r="BA91" s="58"/>
      <c r="BB91" s="58" t="s">
        <v>189</v>
      </c>
      <c r="BC91" s="58" t="s">
        <v>190</v>
      </c>
      <c r="BD91" s="81"/>
      <c r="BE91" s="81">
        <v>0</v>
      </c>
      <c r="BF91" s="58" t="s">
        <v>877</v>
      </c>
      <c r="BG91" s="59">
        <v>45776</v>
      </c>
      <c r="BH91" s="59" t="s">
        <v>2323</v>
      </c>
      <c r="BI91" s="58" t="s">
        <v>2326</v>
      </c>
      <c r="BJ91" s="59"/>
      <c r="BK91" s="59"/>
      <c r="BL91" s="59"/>
      <c r="BM91" s="63"/>
      <c r="BN91" s="58" t="s">
        <v>2354</v>
      </c>
      <c r="BO91" s="59"/>
      <c r="BP91" s="63"/>
      <c r="BQ91" s="63" t="s">
        <v>2327</v>
      </c>
    </row>
    <row r="92" spans="1:69" ht="21.75" hidden="1" customHeight="1" x14ac:dyDescent="0.3">
      <c r="A92" s="44">
        <v>87</v>
      </c>
      <c r="B92" s="58" t="s">
        <v>155</v>
      </c>
      <c r="C92" s="58" t="s">
        <v>159</v>
      </c>
      <c r="D92" s="58" t="s">
        <v>165</v>
      </c>
      <c r="E92" s="58" t="s">
        <v>166</v>
      </c>
      <c r="F92" s="58" t="s">
        <v>167</v>
      </c>
      <c r="G92" s="58" t="s">
        <v>160</v>
      </c>
      <c r="H92" s="58" t="s">
        <v>161</v>
      </c>
      <c r="I92" s="58">
        <v>37384</v>
      </c>
      <c r="J92" s="58" t="s">
        <v>339</v>
      </c>
      <c r="K92" s="58">
        <v>37384</v>
      </c>
      <c r="L92" s="58" t="s">
        <v>253</v>
      </c>
      <c r="M92" s="58" t="s">
        <v>254</v>
      </c>
      <c r="N92" s="58">
        <v>56488</v>
      </c>
      <c r="O92" s="58" t="s">
        <v>879</v>
      </c>
      <c r="P92" s="58">
        <v>82833</v>
      </c>
      <c r="Q92" s="58" t="s">
        <v>880</v>
      </c>
      <c r="R92" s="58" t="s">
        <v>173</v>
      </c>
      <c r="S92" s="58" t="s">
        <v>881</v>
      </c>
      <c r="T92" s="58" t="s">
        <v>882</v>
      </c>
      <c r="U92" s="58" t="s">
        <v>176</v>
      </c>
      <c r="V92" s="58" t="s">
        <v>177</v>
      </c>
      <c r="W92" s="58">
        <v>541</v>
      </c>
      <c r="X92" s="58" t="s">
        <v>178</v>
      </c>
      <c r="Y92" s="58">
        <v>350932496</v>
      </c>
      <c r="Z92" s="58" t="s">
        <v>883</v>
      </c>
      <c r="AA92" s="58" t="s">
        <v>884</v>
      </c>
      <c r="AB92" s="58">
        <v>52390</v>
      </c>
      <c r="AC92" s="58" t="s">
        <v>181</v>
      </c>
      <c r="AD92" s="58">
        <v>24</v>
      </c>
      <c r="AE92" s="58" t="s">
        <v>418</v>
      </c>
      <c r="AF92" s="58" t="s">
        <v>363</v>
      </c>
      <c r="AG92" s="58" t="s">
        <v>885</v>
      </c>
      <c r="AH92" s="58" t="s">
        <v>209</v>
      </c>
      <c r="AI92" s="58" t="s">
        <v>886</v>
      </c>
      <c r="AJ92" s="58">
        <v>3550</v>
      </c>
      <c r="AK92" s="58">
        <v>2800</v>
      </c>
      <c r="AL92" s="58" t="s">
        <v>421</v>
      </c>
      <c r="AM92" s="58">
        <v>34323.56</v>
      </c>
      <c r="AN92" s="58">
        <v>14026.44</v>
      </c>
      <c r="AO92" s="58">
        <v>48350</v>
      </c>
      <c r="AP92" s="58">
        <v>18066.439999999999</v>
      </c>
      <c r="AQ92" s="58">
        <v>1533.56</v>
      </c>
      <c r="AR92" s="58">
        <v>19600</v>
      </c>
      <c r="AS92" s="58">
        <v>18066.439999999999</v>
      </c>
      <c r="AT92" s="58">
        <v>1533.56</v>
      </c>
      <c r="AU92" s="58">
        <v>19600</v>
      </c>
      <c r="AV92" s="58">
        <v>25</v>
      </c>
      <c r="AW92" s="58">
        <v>196</v>
      </c>
      <c r="AX92" s="58" t="s">
        <v>188</v>
      </c>
      <c r="AY92" s="73">
        <v>45539</v>
      </c>
      <c r="AZ92" s="58"/>
      <c r="BA92" s="58"/>
      <c r="BB92" s="58" t="s">
        <v>189</v>
      </c>
      <c r="BC92" s="58" t="s">
        <v>190</v>
      </c>
      <c r="BD92" s="81"/>
      <c r="BE92" s="81">
        <v>0</v>
      </c>
      <c r="BF92" s="58" t="s">
        <v>882</v>
      </c>
      <c r="BG92" s="59">
        <v>45769</v>
      </c>
      <c r="BH92" s="59" t="s">
        <v>2323</v>
      </c>
      <c r="BI92" s="58" t="s">
        <v>2326</v>
      </c>
      <c r="BJ92" s="59"/>
      <c r="BK92" s="59"/>
      <c r="BL92" s="59"/>
      <c r="BM92" s="63"/>
      <c r="BN92" s="58" t="s">
        <v>2354</v>
      </c>
      <c r="BO92" s="59"/>
      <c r="BP92" s="63"/>
      <c r="BQ92" s="63" t="s">
        <v>2327</v>
      </c>
    </row>
    <row r="93" spans="1:69" ht="21.75" customHeight="1" x14ac:dyDescent="0.3">
      <c r="A93" s="44">
        <v>88</v>
      </c>
      <c r="B93" s="58" t="s">
        <v>155</v>
      </c>
      <c r="C93" s="58" t="s">
        <v>159</v>
      </c>
      <c r="D93" s="58" t="s">
        <v>165</v>
      </c>
      <c r="E93" s="58" t="s">
        <v>166</v>
      </c>
      <c r="F93" s="58" t="s">
        <v>167</v>
      </c>
      <c r="G93" s="58" t="s">
        <v>160</v>
      </c>
      <c r="H93" s="58" t="s">
        <v>161</v>
      </c>
      <c r="I93" s="58">
        <v>37583</v>
      </c>
      <c r="J93" s="58" t="s">
        <v>262</v>
      </c>
      <c r="K93" s="58">
        <v>37583</v>
      </c>
      <c r="L93" s="58" t="s">
        <v>214</v>
      </c>
      <c r="M93" s="58" t="s">
        <v>215</v>
      </c>
      <c r="N93" s="58">
        <v>56458</v>
      </c>
      <c r="O93" s="58" t="s">
        <v>887</v>
      </c>
      <c r="P93" s="58">
        <v>82838</v>
      </c>
      <c r="Q93" s="58" t="s">
        <v>888</v>
      </c>
      <c r="R93" s="58" t="s">
        <v>173</v>
      </c>
      <c r="S93" s="58" t="s">
        <v>889</v>
      </c>
      <c r="T93" s="58" t="s">
        <v>890</v>
      </c>
      <c r="U93" s="58" t="s">
        <v>587</v>
      </c>
      <c r="V93" s="58" t="s">
        <v>177</v>
      </c>
      <c r="W93" s="58">
        <v>541</v>
      </c>
      <c r="X93" s="58" t="s">
        <v>777</v>
      </c>
      <c r="Y93" s="58">
        <v>350942793</v>
      </c>
      <c r="Z93" s="58" t="s">
        <v>891</v>
      </c>
      <c r="AA93" s="58" t="s">
        <v>892</v>
      </c>
      <c r="AB93" s="58">
        <v>44040</v>
      </c>
      <c r="AC93" s="58" t="s">
        <v>181</v>
      </c>
      <c r="AD93" s="58">
        <v>24</v>
      </c>
      <c r="AE93" s="58" t="s">
        <v>182</v>
      </c>
      <c r="AF93" s="58"/>
      <c r="AG93" s="58" t="s">
        <v>893</v>
      </c>
      <c r="AH93" s="58"/>
      <c r="AI93" s="58" t="s">
        <v>859</v>
      </c>
      <c r="AJ93" s="58">
        <v>2177</v>
      </c>
      <c r="AK93" s="58">
        <v>2400</v>
      </c>
      <c r="AL93" s="58" t="s">
        <v>550</v>
      </c>
      <c r="AM93" s="58">
        <v>30636.28</v>
      </c>
      <c r="AN93" s="58">
        <v>12340.72</v>
      </c>
      <c r="AO93" s="58">
        <v>42977</v>
      </c>
      <c r="AP93" s="58">
        <v>13403.72</v>
      </c>
      <c r="AQ93" s="58">
        <v>996.28</v>
      </c>
      <c r="AR93" s="58">
        <v>14400</v>
      </c>
      <c r="AS93" s="58">
        <v>13403.72</v>
      </c>
      <c r="AT93" s="58">
        <v>996.28</v>
      </c>
      <c r="AU93" s="58">
        <v>14400</v>
      </c>
      <c r="AV93" s="58">
        <v>24</v>
      </c>
      <c r="AW93" s="58">
        <v>168</v>
      </c>
      <c r="AX93" s="58" t="s">
        <v>188</v>
      </c>
      <c r="AY93" s="73">
        <v>45569</v>
      </c>
      <c r="AZ93" s="58"/>
      <c r="BA93" s="58"/>
      <c r="BB93" s="58" t="s">
        <v>189</v>
      </c>
      <c r="BC93" s="58" t="s">
        <v>190</v>
      </c>
      <c r="BD93" s="81"/>
      <c r="BE93" s="81">
        <v>0</v>
      </c>
      <c r="BF93" s="58" t="s">
        <v>890</v>
      </c>
      <c r="BG93" s="59">
        <v>45770</v>
      </c>
      <c r="BH93" s="59" t="s">
        <v>2323</v>
      </c>
      <c r="BI93" s="59" t="s">
        <v>2302</v>
      </c>
      <c r="BJ93" s="59" t="s">
        <v>2324</v>
      </c>
      <c r="BK93" s="59" t="s">
        <v>2328</v>
      </c>
      <c r="BL93" s="59"/>
      <c r="BM93" s="63"/>
      <c r="BN93" s="58" t="s">
        <v>2354</v>
      </c>
      <c r="BO93" s="59"/>
      <c r="BP93" s="63"/>
      <c r="BQ93" s="63" t="s">
        <v>2331</v>
      </c>
    </row>
    <row r="94" spans="1:69" ht="21.75" customHeight="1" x14ac:dyDescent="0.3">
      <c r="A94" s="44">
        <v>89</v>
      </c>
      <c r="B94" s="58" t="s">
        <v>155</v>
      </c>
      <c r="C94" s="58" t="s">
        <v>159</v>
      </c>
      <c r="D94" s="58" t="s">
        <v>165</v>
      </c>
      <c r="E94" s="58" t="s">
        <v>166</v>
      </c>
      <c r="F94" s="58" t="s">
        <v>167</v>
      </c>
      <c r="G94" s="58" t="s">
        <v>160</v>
      </c>
      <c r="H94" s="58" t="s">
        <v>161</v>
      </c>
      <c r="I94" s="58">
        <v>37306</v>
      </c>
      <c r="J94" s="58" t="s">
        <v>894</v>
      </c>
      <c r="K94" s="58">
        <v>37306</v>
      </c>
      <c r="L94" s="58" t="s">
        <v>214</v>
      </c>
      <c r="M94" s="58" t="s">
        <v>215</v>
      </c>
      <c r="N94" s="58">
        <v>56369</v>
      </c>
      <c r="O94" s="58" t="s">
        <v>895</v>
      </c>
      <c r="P94" s="58">
        <v>82612</v>
      </c>
      <c r="Q94" s="58" t="s">
        <v>896</v>
      </c>
      <c r="R94" s="58" t="s">
        <v>173</v>
      </c>
      <c r="S94" s="58" t="s">
        <v>897</v>
      </c>
      <c r="T94" s="58" t="s">
        <v>898</v>
      </c>
      <c r="U94" s="58" t="s">
        <v>176</v>
      </c>
      <c r="V94" s="58" t="s">
        <v>177</v>
      </c>
      <c r="W94" s="58">
        <v>541</v>
      </c>
      <c r="X94" s="58" t="s">
        <v>244</v>
      </c>
      <c r="Y94" s="58">
        <v>350992782</v>
      </c>
      <c r="Z94" s="58" t="s">
        <v>899</v>
      </c>
      <c r="AA94" s="58" t="s">
        <v>892</v>
      </c>
      <c r="AB94" s="58">
        <v>83704</v>
      </c>
      <c r="AC94" s="58" t="s">
        <v>362</v>
      </c>
      <c r="AD94" s="58">
        <v>24</v>
      </c>
      <c r="AE94" s="58" t="s">
        <v>223</v>
      </c>
      <c r="AF94" s="58" t="s">
        <v>207</v>
      </c>
      <c r="AG94" s="58" t="s">
        <v>900</v>
      </c>
      <c r="AH94" s="58" t="s">
        <v>209</v>
      </c>
      <c r="AI94" s="58" t="s">
        <v>901</v>
      </c>
      <c r="AJ94" s="58">
        <v>5194</v>
      </c>
      <c r="AK94" s="58">
        <v>4500</v>
      </c>
      <c r="AL94" s="58" t="s">
        <v>484</v>
      </c>
      <c r="AM94" s="58">
        <v>47142.2</v>
      </c>
      <c r="AN94" s="58">
        <v>21051.8</v>
      </c>
      <c r="AO94" s="58">
        <v>68194</v>
      </c>
      <c r="AP94" s="58">
        <v>36561.800000000003</v>
      </c>
      <c r="AQ94" s="58">
        <v>3938.2</v>
      </c>
      <c r="AR94" s="58">
        <v>40500</v>
      </c>
      <c r="AS94" s="58">
        <v>36561.800000000003</v>
      </c>
      <c r="AT94" s="58">
        <v>3938.2</v>
      </c>
      <c r="AU94" s="58">
        <v>40500</v>
      </c>
      <c r="AV94" s="58">
        <v>24</v>
      </c>
      <c r="AW94" s="58">
        <v>257</v>
      </c>
      <c r="AX94" s="58" t="s">
        <v>188</v>
      </c>
      <c r="AY94" s="73">
        <v>45476</v>
      </c>
      <c r="AZ94" s="58"/>
      <c r="BA94" s="58"/>
      <c r="BB94" s="58" t="s">
        <v>189</v>
      </c>
      <c r="BC94" s="58" t="s">
        <v>190</v>
      </c>
      <c r="BD94" s="81"/>
      <c r="BE94" s="81">
        <v>0</v>
      </c>
      <c r="BF94" s="58" t="s">
        <v>898</v>
      </c>
      <c r="BG94" s="59">
        <v>45771</v>
      </c>
      <c r="BH94" s="59" t="s">
        <v>2323</v>
      </c>
      <c r="BI94" s="59" t="s">
        <v>2302</v>
      </c>
      <c r="BJ94" s="59" t="s">
        <v>2324</v>
      </c>
      <c r="BK94" s="59" t="s">
        <v>2328</v>
      </c>
      <c r="BL94" s="59"/>
      <c r="BM94" s="63"/>
      <c r="BN94" s="58" t="s">
        <v>2354</v>
      </c>
      <c r="BO94" s="59"/>
      <c r="BP94" s="63"/>
      <c r="BQ94" s="63" t="s">
        <v>2329</v>
      </c>
    </row>
    <row r="95" spans="1:69" ht="21.75" customHeight="1" x14ac:dyDescent="0.3">
      <c r="A95" s="44">
        <v>90</v>
      </c>
      <c r="B95" s="58" t="s">
        <v>155</v>
      </c>
      <c r="C95" s="58" t="s">
        <v>159</v>
      </c>
      <c r="D95" s="58" t="s">
        <v>165</v>
      </c>
      <c r="E95" s="58" t="s">
        <v>166</v>
      </c>
      <c r="F95" s="58" t="s">
        <v>167</v>
      </c>
      <c r="G95" s="58" t="s">
        <v>160</v>
      </c>
      <c r="H95" s="58" t="s">
        <v>161</v>
      </c>
      <c r="I95" s="58">
        <v>37551</v>
      </c>
      <c r="J95" s="58" t="s">
        <v>373</v>
      </c>
      <c r="K95" s="58">
        <v>37551</v>
      </c>
      <c r="L95" s="58" t="s">
        <v>169</v>
      </c>
      <c r="M95" s="58" t="s">
        <v>170</v>
      </c>
      <c r="N95" s="58">
        <v>56397</v>
      </c>
      <c r="O95" s="58" t="s">
        <v>902</v>
      </c>
      <c r="P95" s="58">
        <v>82659</v>
      </c>
      <c r="Q95" s="58" t="s">
        <v>903</v>
      </c>
      <c r="R95" s="58" t="s">
        <v>173</v>
      </c>
      <c r="S95" s="58" t="s">
        <v>904</v>
      </c>
      <c r="T95" s="58" t="s">
        <v>905</v>
      </c>
      <c r="U95" s="58" t="s">
        <v>176</v>
      </c>
      <c r="V95" s="58" t="s">
        <v>177</v>
      </c>
      <c r="W95" s="58">
        <v>541</v>
      </c>
      <c r="X95" s="58" t="s">
        <v>178</v>
      </c>
      <c r="Y95" s="58">
        <v>351006358</v>
      </c>
      <c r="Z95" s="58" t="s">
        <v>906</v>
      </c>
      <c r="AA95" s="58" t="s">
        <v>907</v>
      </c>
      <c r="AB95" s="58">
        <v>38821</v>
      </c>
      <c r="AC95" s="58" t="s">
        <v>362</v>
      </c>
      <c r="AD95" s="58">
        <v>24</v>
      </c>
      <c r="AE95" s="58" t="s">
        <v>182</v>
      </c>
      <c r="AF95" s="58" t="s">
        <v>183</v>
      </c>
      <c r="AG95" s="58" t="s">
        <v>908</v>
      </c>
      <c r="AH95" s="58" t="s">
        <v>185</v>
      </c>
      <c r="AI95" s="58" t="s">
        <v>859</v>
      </c>
      <c r="AJ95" s="58">
        <v>2174</v>
      </c>
      <c r="AK95" s="58">
        <v>2100</v>
      </c>
      <c r="AL95" s="58" t="s">
        <v>909</v>
      </c>
      <c r="AM95" s="58">
        <v>15135.47</v>
      </c>
      <c r="AN95" s="58">
        <v>8038.53</v>
      </c>
      <c r="AO95" s="58">
        <v>23174</v>
      </c>
      <c r="AP95" s="58">
        <v>23685.53</v>
      </c>
      <c r="AQ95" s="58">
        <v>3614.47</v>
      </c>
      <c r="AR95" s="58">
        <v>27300</v>
      </c>
      <c r="AS95" s="58">
        <v>23685.53</v>
      </c>
      <c r="AT95" s="58">
        <v>3614.47</v>
      </c>
      <c r="AU95" s="58">
        <v>27300</v>
      </c>
      <c r="AV95" s="58">
        <v>25</v>
      </c>
      <c r="AW95" s="58">
        <v>376</v>
      </c>
      <c r="AX95" s="58" t="s">
        <v>188</v>
      </c>
      <c r="AY95" s="73">
        <v>45371</v>
      </c>
      <c r="AZ95" s="58"/>
      <c r="BA95" s="58"/>
      <c r="BB95" s="58" t="s">
        <v>189</v>
      </c>
      <c r="BC95" s="58" t="s">
        <v>190</v>
      </c>
      <c r="BD95" s="81"/>
      <c r="BE95" s="81">
        <v>0</v>
      </c>
      <c r="BF95" s="58" t="s">
        <v>905</v>
      </c>
      <c r="BG95" s="59">
        <v>45775</v>
      </c>
      <c r="BH95" s="59" t="s">
        <v>2323</v>
      </c>
      <c r="BI95" s="59" t="s">
        <v>2302</v>
      </c>
      <c r="BJ95" s="59" t="s">
        <v>2324</v>
      </c>
      <c r="BK95" s="59" t="s">
        <v>2305</v>
      </c>
      <c r="BL95" s="59"/>
      <c r="BM95" s="63"/>
      <c r="BN95" s="58" t="s">
        <v>2355</v>
      </c>
      <c r="BO95" s="59"/>
      <c r="BP95" s="63"/>
      <c r="BQ95" s="63" t="s">
        <v>2340</v>
      </c>
    </row>
    <row r="96" spans="1:69" ht="21.75" customHeight="1" x14ac:dyDescent="0.3">
      <c r="A96" s="44">
        <v>91</v>
      </c>
      <c r="B96" s="58" t="s">
        <v>155</v>
      </c>
      <c r="C96" s="58" t="s">
        <v>159</v>
      </c>
      <c r="D96" s="58" t="s">
        <v>165</v>
      </c>
      <c r="E96" s="58" t="s">
        <v>166</v>
      </c>
      <c r="F96" s="58" t="s">
        <v>167</v>
      </c>
      <c r="G96" s="58" t="s">
        <v>160</v>
      </c>
      <c r="H96" s="58" t="s">
        <v>161</v>
      </c>
      <c r="I96" s="58">
        <v>37578</v>
      </c>
      <c r="J96" s="58" t="s">
        <v>551</v>
      </c>
      <c r="K96" s="58">
        <v>37578</v>
      </c>
      <c r="L96" s="58" t="s">
        <v>441</v>
      </c>
      <c r="M96" s="58" t="s">
        <v>442</v>
      </c>
      <c r="N96" s="58">
        <v>56446</v>
      </c>
      <c r="O96" s="58" t="s">
        <v>552</v>
      </c>
      <c r="P96" s="58">
        <v>82877</v>
      </c>
      <c r="Q96" s="58" t="s">
        <v>553</v>
      </c>
      <c r="R96" s="58" t="s">
        <v>173</v>
      </c>
      <c r="S96" s="58" t="s">
        <v>910</v>
      </c>
      <c r="T96" s="58" t="s">
        <v>911</v>
      </c>
      <c r="U96" s="58" t="s">
        <v>330</v>
      </c>
      <c r="V96" s="58" t="s">
        <v>177</v>
      </c>
      <c r="W96" s="58">
        <v>541</v>
      </c>
      <c r="X96" s="58" t="s">
        <v>178</v>
      </c>
      <c r="Y96" s="58">
        <v>351052748</v>
      </c>
      <c r="Z96" s="58" t="s">
        <v>912</v>
      </c>
      <c r="AA96" s="58" t="s">
        <v>913</v>
      </c>
      <c r="AB96" s="58">
        <v>41952</v>
      </c>
      <c r="AC96" s="58" t="s">
        <v>362</v>
      </c>
      <c r="AD96" s="58">
        <v>24</v>
      </c>
      <c r="AE96" s="58" t="s">
        <v>182</v>
      </c>
      <c r="AF96" s="58" t="s">
        <v>183</v>
      </c>
      <c r="AG96" s="58" t="s">
        <v>914</v>
      </c>
      <c r="AH96" s="58" t="s">
        <v>185</v>
      </c>
      <c r="AI96" s="58" t="s">
        <v>915</v>
      </c>
      <c r="AJ96" s="58">
        <v>2528</v>
      </c>
      <c r="AK96" s="58">
        <v>2250</v>
      </c>
      <c r="AL96" s="58" t="s">
        <v>648</v>
      </c>
      <c r="AM96" s="58">
        <v>25532.95</v>
      </c>
      <c r="AN96" s="58">
        <v>10745.05</v>
      </c>
      <c r="AO96" s="58">
        <v>36278</v>
      </c>
      <c r="AP96" s="58">
        <v>16419.05</v>
      </c>
      <c r="AQ96" s="58">
        <v>1580.95</v>
      </c>
      <c r="AR96" s="58">
        <v>18000</v>
      </c>
      <c r="AS96" s="58">
        <v>16419.05</v>
      </c>
      <c r="AT96" s="58">
        <v>1580.95</v>
      </c>
      <c r="AU96" s="58">
        <v>18000</v>
      </c>
      <c r="AV96" s="58">
        <v>24</v>
      </c>
      <c r="AW96" s="58">
        <v>229</v>
      </c>
      <c r="AX96" s="58" t="s">
        <v>188</v>
      </c>
      <c r="AY96" s="73">
        <v>45513</v>
      </c>
      <c r="AZ96" s="58"/>
      <c r="BA96" s="58"/>
      <c r="BB96" s="58" t="s">
        <v>189</v>
      </c>
      <c r="BC96" s="58" t="s">
        <v>190</v>
      </c>
      <c r="BD96" s="81"/>
      <c r="BE96" s="81">
        <v>0</v>
      </c>
      <c r="BF96" s="58" t="s">
        <v>911</v>
      </c>
      <c r="BG96" s="59">
        <v>45776</v>
      </c>
      <c r="BH96" s="59" t="s">
        <v>2323</v>
      </c>
      <c r="BI96" s="59" t="s">
        <v>2302</v>
      </c>
      <c r="BJ96" s="59" t="s">
        <v>2304</v>
      </c>
      <c r="BK96" s="59" t="s">
        <v>2328</v>
      </c>
      <c r="BL96" s="59"/>
      <c r="BM96" s="63"/>
      <c r="BN96" s="58" t="s">
        <v>2354</v>
      </c>
      <c r="BO96" s="59"/>
      <c r="BP96" s="63"/>
      <c r="BQ96" s="63" t="s">
        <v>2420</v>
      </c>
    </row>
    <row r="97" spans="1:69" ht="21.75" hidden="1" customHeight="1" x14ac:dyDescent="0.3">
      <c r="A97" s="44">
        <v>92</v>
      </c>
      <c r="B97" s="58" t="s">
        <v>155</v>
      </c>
      <c r="C97" s="58" t="s">
        <v>159</v>
      </c>
      <c r="D97" s="58" t="s">
        <v>165</v>
      </c>
      <c r="E97" s="58" t="s">
        <v>166</v>
      </c>
      <c r="F97" s="58" t="s">
        <v>167</v>
      </c>
      <c r="G97" s="58" t="s">
        <v>160</v>
      </c>
      <c r="H97" s="58" t="s">
        <v>161</v>
      </c>
      <c r="I97" s="58">
        <v>37512</v>
      </c>
      <c r="J97" s="58" t="s">
        <v>465</v>
      </c>
      <c r="K97" s="58">
        <v>37512</v>
      </c>
      <c r="L97" s="58" t="s">
        <v>253</v>
      </c>
      <c r="M97" s="58" t="s">
        <v>254</v>
      </c>
      <c r="N97" s="58">
        <v>56541</v>
      </c>
      <c r="O97" s="58" t="s">
        <v>916</v>
      </c>
      <c r="P97" s="58">
        <v>82960</v>
      </c>
      <c r="Q97" s="58" t="s">
        <v>917</v>
      </c>
      <c r="R97" s="58" t="s">
        <v>173</v>
      </c>
      <c r="S97" s="58" t="s">
        <v>918</v>
      </c>
      <c r="T97" s="58" t="s">
        <v>919</v>
      </c>
      <c r="U97" s="58" t="s">
        <v>587</v>
      </c>
      <c r="V97" s="58" t="s">
        <v>177</v>
      </c>
      <c r="W97" s="58">
        <v>541</v>
      </c>
      <c r="X97" s="58" t="s">
        <v>244</v>
      </c>
      <c r="Y97" s="58">
        <v>351067893</v>
      </c>
      <c r="Z97" s="58" t="s">
        <v>920</v>
      </c>
      <c r="AA97" s="58" t="s">
        <v>921</v>
      </c>
      <c r="AB97" s="58">
        <v>41952</v>
      </c>
      <c r="AC97" s="58" t="s">
        <v>333</v>
      </c>
      <c r="AD97" s="58">
        <v>24</v>
      </c>
      <c r="AE97" s="58" t="s">
        <v>182</v>
      </c>
      <c r="AF97" s="58" t="s">
        <v>183</v>
      </c>
      <c r="AG97" s="58" t="s">
        <v>922</v>
      </c>
      <c r="AH97" s="58" t="s">
        <v>185</v>
      </c>
      <c r="AI97" s="58" t="s">
        <v>923</v>
      </c>
      <c r="AJ97" s="58">
        <v>2672</v>
      </c>
      <c r="AK97" s="58">
        <v>2250</v>
      </c>
      <c r="AL97" s="58" t="s">
        <v>924</v>
      </c>
      <c r="AM97" s="58">
        <v>31369.21</v>
      </c>
      <c r="AN97" s="58">
        <v>11802.79</v>
      </c>
      <c r="AO97" s="58">
        <v>43172</v>
      </c>
      <c r="AP97" s="58">
        <v>10582.79</v>
      </c>
      <c r="AQ97" s="58">
        <v>667.21</v>
      </c>
      <c r="AR97" s="58">
        <v>11250</v>
      </c>
      <c r="AS97" s="58">
        <v>10582.79</v>
      </c>
      <c r="AT97" s="58">
        <v>667.21</v>
      </c>
      <c r="AU97" s="58">
        <v>11250</v>
      </c>
      <c r="AV97" s="58">
        <v>24</v>
      </c>
      <c r="AW97" s="58">
        <v>342</v>
      </c>
      <c r="AX97" s="58" t="s">
        <v>188</v>
      </c>
      <c r="AY97" s="73">
        <v>45756</v>
      </c>
      <c r="AZ97" s="58"/>
      <c r="BA97" s="58"/>
      <c r="BB97" s="58" t="s">
        <v>189</v>
      </c>
      <c r="BC97" s="58" t="s">
        <v>190</v>
      </c>
      <c r="BD97" s="81"/>
      <c r="BE97" s="81">
        <v>0</v>
      </c>
      <c r="BF97" s="58" t="s">
        <v>919</v>
      </c>
      <c r="BG97" s="59">
        <v>45778</v>
      </c>
      <c r="BH97" s="59" t="s">
        <v>2303</v>
      </c>
      <c r="BI97" s="58" t="s">
        <v>2326</v>
      </c>
      <c r="BJ97" s="59"/>
      <c r="BK97" s="59"/>
      <c r="BL97" s="59"/>
      <c r="BM97" s="63"/>
      <c r="BN97" s="58" t="s">
        <v>2354</v>
      </c>
      <c r="BO97" s="59"/>
      <c r="BP97" s="63"/>
      <c r="BQ97" s="63" t="s">
        <v>2327</v>
      </c>
    </row>
    <row r="98" spans="1:69" ht="21.75" customHeight="1" x14ac:dyDescent="0.3">
      <c r="A98" s="44">
        <v>93</v>
      </c>
      <c r="B98" s="58" t="s">
        <v>155</v>
      </c>
      <c r="C98" s="58" t="s">
        <v>159</v>
      </c>
      <c r="D98" s="58" t="s">
        <v>165</v>
      </c>
      <c r="E98" s="58" t="s">
        <v>166</v>
      </c>
      <c r="F98" s="58" t="s">
        <v>167</v>
      </c>
      <c r="G98" s="58" t="s">
        <v>160</v>
      </c>
      <c r="H98" s="58" t="s">
        <v>161</v>
      </c>
      <c r="I98" s="58">
        <v>37352</v>
      </c>
      <c r="J98" s="58" t="s">
        <v>925</v>
      </c>
      <c r="K98" s="58">
        <v>37352</v>
      </c>
      <c r="L98" s="58" t="s">
        <v>253</v>
      </c>
      <c r="M98" s="58" t="s">
        <v>254</v>
      </c>
      <c r="N98" s="58">
        <v>56133</v>
      </c>
      <c r="O98" s="58" t="s">
        <v>926</v>
      </c>
      <c r="P98" s="58">
        <v>82923</v>
      </c>
      <c r="Q98" s="58" t="s">
        <v>771</v>
      </c>
      <c r="R98" s="58" t="s">
        <v>173</v>
      </c>
      <c r="S98" s="58" t="s">
        <v>927</v>
      </c>
      <c r="T98" s="58" t="s">
        <v>928</v>
      </c>
      <c r="U98" s="58" t="s">
        <v>587</v>
      </c>
      <c r="V98" s="58" t="s">
        <v>177</v>
      </c>
      <c r="W98" s="58">
        <v>541</v>
      </c>
      <c r="X98" s="58" t="s">
        <v>244</v>
      </c>
      <c r="Y98" s="58">
        <v>351067939</v>
      </c>
      <c r="Z98" s="58" t="s">
        <v>929</v>
      </c>
      <c r="AA98" s="58" t="s">
        <v>930</v>
      </c>
      <c r="AB98" s="58">
        <v>44040</v>
      </c>
      <c r="AC98" s="58" t="s">
        <v>362</v>
      </c>
      <c r="AD98" s="58">
        <v>24</v>
      </c>
      <c r="AE98" s="58" t="s">
        <v>182</v>
      </c>
      <c r="AF98" s="58" t="s">
        <v>183</v>
      </c>
      <c r="AG98" s="58" t="s">
        <v>931</v>
      </c>
      <c r="AH98" s="58" t="s">
        <v>185</v>
      </c>
      <c r="AI98" s="58" t="s">
        <v>859</v>
      </c>
      <c r="AJ98" s="58">
        <v>2026</v>
      </c>
      <c r="AK98" s="58">
        <v>2400</v>
      </c>
      <c r="AL98" s="58" t="s">
        <v>656</v>
      </c>
      <c r="AM98" s="58">
        <v>30636.28</v>
      </c>
      <c r="AN98" s="58">
        <v>12189.72</v>
      </c>
      <c r="AO98" s="58">
        <v>42826</v>
      </c>
      <c r="AP98" s="58">
        <v>13403.72</v>
      </c>
      <c r="AQ98" s="58">
        <v>996.28</v>
      </c>
      <c r="AR98" s="58">
        <v>14400</v>
      </c>
      <c r="AS98" s="58">
        <v>13403.72</v>
      </c>
      <c r="AT98" s="58">
        <v>996.28</v>
      </c>
      <c r="AU98" s="58">
        <v>14400</v>
      </c>
      <c r="AV98" s="58">
        <v>25</v>
      </c>
      <c r="AW98" s="58">
        <v>159</v>
      </c>
      <c r="AX98" s="58" t="s">
        <v>188</v>
      </c>
      <c r="AY98" s="73">
        <v>45574</v>
      </c>
      <c r="AZ98" s="58"/>
      <c r="BA98" s="58"/>
      <c r="BB98" s="58" t="s">
        <v>189</v>
      </c>
      <c r="BC98" s="58" t="s">
        <v>190</v>
      </c>
      <c r="BD98" s="81"/>
      <c r="BE98" s="81">
        <v>0</v>
      </c>
      <c r="BF98" s="58" t="s">
        <v>928</v>
      </c>
      <c r="BG98" s="59">
        <v>45777</v>
      </c>
      <c r="BH98" s="59" t="s">
        <v>2303</v>
      </c>
      <c r="BI98" s="58" t="s">
        <v>2302</v>
      </c>
      <c r="BJ98" s="58" t="s">
        <v>2304</v>
      </c>
      <c r="BK98" s="64" t="s">
        <v>2328</v>
      </c>
      <c r="BL98" s="59"/>
      <c r="BM98" s="63"/>
      <c r="BN98" s="58" t="s">
        <v>2354</v>
      </c>
      <c r="BO98" s="59"/>
      <c r="BP98" s="63"/>
      <c r="BQ98" s="63" t="s">
        <v>2420</v>
      </c>
    </row>
    <row r="99" spans="1:69" ht="21.75" customHeight="1" x14ac:dyDescent="0.3">
      <c r="A99" s="44">
        <v>94</v>
      </c>
      <c r="B99" s="58" t="s">
        <v>155</v>
      </c>
      <c r="C99" s="58" t="s">
        <v>159</v>
      </c>
      <c r="D99" s="58" t="s">
        <v>165</v>
      </c>
      <c r="E99" s="58" t="s">
        <v>166</v>
      </c>
      <c r="F99" s="58" t="s">
        <v>167</v>
      </c>
      <c r="G99" s="58" t="s">
        <v>160</v>
      </c>
      <c r="H99" s="58" t="s">
        <v>161</v>
      </c>
      <c r="I99" s="58">
        <v>37418</v>
      </c>
      <c r="J99" s="58" t="s">
        <v>822</v>
      </c>
      <c r="K99" s="58">
        <v>37418</v>
      </c>
      <c r="L99" s="58" t="s">
        <v>253</v>
      </c>
      <c r="M99" s="58" t="s">
        <v>254</v>
      </c>
      <c r="N99" s="58">
        <v>56196</v>
      </c>
      <c r="O99" s="58" t="s">
        <v>823</v>
      </c>
      <c r="P99" s="58">
        <v>82474</v>
      </c>
      <c r="Q99" s="58" t="s">
        <v>932</v>
      </c>
      <c r="R99" s="58" t="s">
        <v>173</v>
      </c>
      <c r="S99" s="58" t="s">
        <v>933</v>
      </c>
      <c r="T99" s="58" t="s">
        <v>934</v>
      </c>
      <c r="U99" s="58" t="s">
        <v>330</v>
      </c>
      <c r="V99" s="58" t="s">
        <v>177</v>
      </c>
      <c r="W99" s="58">
        <v>541</v>
      </c>
      <c r="X99" s="58" t="s">
        <v>277</v>
      </c>
      <c r="Y99" s="58">
        <v>351077067</v>
      </c>
      <c r="Z99" s="58" t="s">
        <v>935</v>
      </c>
      <c r="AA99" s="58" t="s">
        <v>930</v>
      </c>
      <c r="AB99" s="58">
        <v>65959</v>
      </c>
      <c r="AC99" s="58" t="s">
        <v>247</v>
      </c>
      <c r="AD99" s="58">
        <v>24</v>
      </c>
      <c r="AE99" s="58" t="s">
        <v>334</v>
      </c>
      <c r="AF99" s="58" t="s">
        <v>335</v>
      </c>
      <c r="AG99" s="58" t="s">
        <v>936</v>
      </c>
      <c r="AH99" s="58" t="s">
        <v>236</v>
      </c>
      <c r="AI99" s="58" t="s">
        <v>859</v>
      </c>
      <c r="AJ99" s="58">
        <v>3840</v>
      </c>
      <c r="AK99" s="58">
        <v>3550</v>
      </c>
      <c r="AL99" s="58" t="s">
        <v>937</v>
      </c>
      <c r="AM99" s="58">
        <v>40053.39</v>
      </c>
      <c r="AN99" s="58">
        <v>17036.61</v>
      </c>
      <c r="AO99" s="58">
        <v>57090</v>
      </c>
      <c r="AP99" s="58">
        <v>25905.61</v>
      </c>
      <c r="AQ99" s="58">
        <v>2494.39</v>
      </c>
      <c r="AR99" s="58">
        <v>28400</v>
      </c>
      <c r="AS99" s="58">
        <v>25905.61</v>
      </c>
      <c r="AT99" s="58">
        <v>2494.39</v>
      </c>
      <c r="AU99" s="58">
        <v>28400</v>
      </c>
      <c r="AV99" s="58">
        <v>25</v>
      </c>
      <c r="AW99" s="58">
        <v>220</v>
      </c>
      <c r="AX99" s="58" t="s">
        <v>188</v>
      </c>
      <c r="AY99" s="73">
        <v>45515</v>
      </c>
      <c r="AZ99" s="58"/>
      <c r="BA99" s="58"/>
      <c r="BB99" s="58" t="s">
        <v>189</v>
      </c>
      <c r="BC99" s="58" t="s">
        <v>190</v>
      </c>
      <c r="BD99" s="81"/>
      <c r="BE99" s="81">
        <v>0</v>
      </c>
      <c r="BF99" s="58" t="s">
        <v>934</v>
      </c>
      <c r="BG99" s="59">
        <v>45777</v>
      </c>
      <c r="BH99" s="59" t="s">
        <v>2303</v>
      </c>
      <c r="BI99" s="58" t="s">
        <v>2302</v>
      </c>
      <c r="BJ99" s="58" t="s">
        <v>2304</v>
      </c>
      <c r="BK99" s="64" t="s">
        <v>2328</v>
      </c>
      <c r="BL99" s="59"/>
      <c r="BM99" s="63"/>
      <c r="BN99" s="58" t="s">
        <v>2354</v>
      </c>
      <c r="BO99" s="59"/>
      <c r="BP99" s="63"/>
      <c r="BQ99" s="63" t="s">
        <v>2420</v>
      </c>
    </row>
    <row r="100" spans="1:69" ht="21.75" customHeight="1" x14ac:dyDescent="0.3">
      <c r="A100" s="44">
        <v>95</v>
      </c>
      <c r="B100" s="58" t="s">
        <v>155</v>
      </c>
      <c r="C100" s="58" t="s">
        <v>159</v>
      </c>
      <c r="D100" s="58" t="s">
        <v>165</v>
      </c>
      <c r="E100" s="58" t="s">
        <v>166</v>
      </c>
      <c r="F100" s="58" t="s">
        <v>167</v>
      </c>
      <c r="G100" s="58" t="s">
        <v>160</v>
      </c>
      <c r="H100" s="58" t="s">
        <v>161</v>
      </c>
      <c r="I100" s="58">
        <v>37468</v>
      </c>
      <c r="J100" s="58" t="s">
        <v>938</v>
      </c>
      <c r="K100" s="58">
        <v>37468</v>
      </c>
      <c r="L100" s="58" t="s">
        <v>303</v>
      </c>
      <c r="M100" s="58" t="s">
        <v>304</v>
      </c>
      <c r="N100" s="58">
        <v>56287</v>
      </c>
      <c r="O100" s="58" t="s">
        <v>939</v>
      </c>
      <c r="P100" s="58">
        <v>82671</v>
      </c>
      <c r="Q100" s="58" t="s">
        <v>940</v>
      </c>
      <c r="R100" s="58" t="s">
        <v>173</v>
      </c>
      <c r="S100" s="58" t="s">
        <v>941</v>
      </c>
      <c r="T100" s="58" t="s">
        <v>942</v>
      </c>
      <c r="U100" s="58" t="s">
        <v>587</v>
      </c>
      <c r="V100" s="58" t="s">
        <v>177</v>
      </c>
      <c r="W100" s="58">
        <v>541</v>
      </c>
      <c r="X100" s="58" t="s">
        <v>244</v>
      </c>
      <c r="Y100" s="58">
        <v>351079624</v>
      </c>
      <c r="Z100" s="58" t="s">
        <v>943</v>
      </c>
      <c r="AA100" s="58" t="s">
        <v>930</v>
      </c>
      <c r="AB100" s="58">
        <v>41952</v>
      </c>
      <c r="AC100" s="58" t="s">
        <v>205</v>
      </c>
      <c r="AD100" s="58">
        <v>24</v>
      </c>
      <c r="AE100" s="58" t="s">
        <v>182</v>
      </c>
      <c r="AF100" s="58" t="s">
        <v>183</v>
      </c>
      <c r="AG100" s="58" t="s">
        <v>931</v>
      </c>
      <c r="AH100" s="58" t="s">
        <v>185</v>
      </c>
      <c r="AI100" s="58" t="s">
        <v>944</v>
      </c>
      <c r="AJ100" s="58">
        <v>2614</v>
      </c>
      <c r="AK100" s="58">
        <v>2250</v>
      </c>
      <c r="AL100" s="58" t="s">
        <v>291</v>
      </c>
      <c r="AM100" s="58">
        <v>22681.11</v>
      </c>
      <c r="AN100" s="58">
        <v>10442.89</v>
      </c>
      <c r="AO100" s="58">
        <v>33124</v>
      </c>
      <c r="AP100" s="58">
        <v>19270.89</v>
      </c>
      <c r="AQ100" s="58">
        <v>1969.11</v>
      </c>
      <c r="AR100" s="58">
        <v>21240</v>
      </c>
      <c r="AS100" s="58">
        <v>19270.89</v>
      </c>
      <c r="AT100" s="58">
        <v>1969.11</v>
      </c>
      <c r="AU100" s="58">
        <v>21240</v>
      </c>
      <c r="AV100" s="58">
        <v>25</v>
      </c>
      <c r="AW100" s="58">
        <v>284</v>
      </c>
      <c r="AX100" s="58" t="s">
        <v>188</v>
      </c>
      <c r="AY100" s="73">
        <v>45537</v>
      </c>
      <c r="AZ100" s="58"/>
      <c r="BA100" s="58"/>
      <c r="BB100" s="58" t="s">
        <v>189</v>
      </c>
      <c r="BC100" s="58" t="s">
        <v>190</v>
      </c>
      <c r="BD100" s="81"/>
      <c r="BE100" s="81">
        <v>0</v>
      </c>
      <c r="BF100" s="58" t="s">
        <v>942</v>
      </c>
      <c r="BG100" s="59">
        <v>45777</v>
      </c>
      <c r="BH100" s="59" t="s">
        <v>2303</v>
      </c>
      <c r="BI100" s="58" t="s">
        <v>2302</v>
      </c>
      <c r="BJ100" s="58" t="s">
        <v>2304</v>
      </c>
      <c r="BK100" s="64" t="s">
        <v>2328</v>
      </c>
      <c r="BL100" s="59"/>
      <c r="BM100" s="63"/>
      <c r="BN100" s="58" t="s">
        <v>2354</v>
      </c>
      <c r="BO100" s="59"/>
      <c r="BP100" s="63"/>
      <c r="BQ100" s="63" t="s">
        <v>2420</v>
      </c>
    </row>
    <row r="101" spans="1:69" ht="21.75" hidden="1" customHeight="1" x14ac:dyDescent="0.3">
      <c r="A101" s="44">
        <v>96</v>
      </c>
      <c r="B101" s="58" t="s">
        <v>155</v>
      </c>
      <c r="C101" s="58" t="s">
        <v>159</v>
      </c>
      <c r="D101" s="58" t="s">
        <v>165</v>
      </c>
      <c r="E101" s="58" t="s">
        <v>166</v>
      </c>
      <c r="F101" s="58" t="s">
        <v>167</v>
      </c>
      <c r="G101" s="58" t="s">
        <v>160</v>
      </c>
      <c r="H101" s="58" t="s">
        <v>161</v>
      </c>
      <c r="I101" s="58">
        <v>37439</v>
      </c>
      <c r="J101" s="58" t="s">
        <v>689</v>
      </c>
      <c r="K101" s="58">
        <v>37439</v>
      </c>
      <c r="L101" s="58" t="s">
        <v>253</v>
      </c>
      <c r="M101" s="58" t="s">
        <v>254</v>
      </c>
      <c r="N101" s="58">
        <v>56250</v>
      </c>
      <c r="O101" s="58" t="s">
        <v>738</v>
      </c>
      <c r="P101" s="58">
        <v>82440</v>
      </c>
      <c r="Q101" s="58" t="s">
        <v>487</v>
      </c>
      <c r="R101" s="58" t="s">
        <v>173</v>
      </c>
      <c r="S101" s="58" t="s">
        <v>945</v>
      </c>
      <c r="T101" s="58" t="s">
        <v>946</v>
      </c>
      <c r="U101" s="58" t="s">
        <v>587</v>
      </c>
      <c r="V101" s="58" t="s">
        <v>177</v>
      </c>
      <c r="W101" s="58">
        <v>541</v>
      </c>
      <c r="X101" s="58" t="s">
        <v>244</v>
      </c>
      <c r="Y101" s="58">
        <v>351101845</v>
      </c>
      <c r="Z101" s="58" t="s">
        <v>947</v>
      </c>
      <c r="AA101" s="58" t="s">
        <v>948</v>
      </c>
      <c r="AB101" s="58">
        <v>44040</v>
      </c>
      <c r="AC101" s="58" t="s">
        <v>362</v>
      </c>
      <c r="AD101" s="58">
        <v>24</v>
      </c>
      <c r="AE101" s="58" t="s">
        <v>182</v>
      </c>
      <c r="AF101" s="58" t="s">
        <v>183</v>
      </c>
      <c r="AG101" s="58" t="s">
        <v>949</v>
      </c>
      <c r="AH101" s="58" t="s">
        <v>185</v>
      </c>
      <c r="AI101" s="58" t="s">
        <v>901</v>
      </c>
      <c r="AJ101" s="58">
        <v>1965</v>
      </c>
      <c r="AK101" s="58">
        <v>2400</v>
      </c>
      <c r="AL101" s="58" t="s">
        <v>950</v>
      </c>
      <c r="AM101" s="58">
        <v>20677.37</v>
      </c>
      <c r="AN101" s="58">
        <v>10087.629999999999</v>
      </c>
      <c r="AO101" s="58">
        <v>30765</v>
      </c>
      <c r="AP101" s="58">
        <v>23362.63</v>
      </c>
      <c r="AQ101" s="58">
        <v>3037.37</v>
      </c>
      <c r="AR101" s="58">
        <v>26400</v>
      </c>
      <c r="AS101" s="58">
        <v>23362.63</v>
      </c>
      <c r="AT101" s="58">
        <v>3037.37</v>
      </c>
      <c r="AU101" s="58">
        <v>26400</v>
      </c>
      <c r="AV101" s="58">
        <v>24</v>
      </c>
      <c r="AW101" s="58">
        <v>320</v>
      </c>
      <c r="AX101" s="58" t="s">
        <v>188</v>
      </c>
      <c r="AY101" s="73">
        <v>45503</v>
      </c>
      <c r="AZ101" s="58"/>
      <c r="BA101" s="58"/>
      <c r="BB101" s="58" t="s">
        <v>189</v>
      </c>
      <c r="BC101" s="58" t="s">
        <v>190</v>
      </c>
      <c r="BD101" s="81"/>
      <c r="BE101" s="81">
        <v>0</v>
      </c>
      <c r="BF101" s="58" t="s">
        <v>946</v>
      </c>
      <c r="BG101" s="59">
        <v>45778</v>
      </c>
      <c r="BH101" s="59" t="s">
        <v>2303</v>
      </c>
      <c r="BI101" s="58" t="s">
        <v>2326</v>
      </c>
      <c r="BJ101" s="59"/>
      <c r="BK101" s="59"/>
      <c r="BL101" s="59"/>
      <c r="BM101" s="63"/>
      <c r="BN101" s="58" t="s">
        <v>2354</v>
      </c>
      <c r="BO101" s="59"/>
      <c r="BP101" s="63"/>
      <c r="BQ101" s="63" t="s">
        <v>2327</v>
      </c>
    </row>
    <row r="102" spans="1:69" ht="21.75" customHeight="1" x14ac:dyDescent="0.3">
      <c r="A102" s="44">
        <v>97</v>
      </c>
      <c r="B102" s="58" t="s">
        <v>155</v>
      </c>
      <c r="C102" s="58" t="s">
        <v>159</v>
      </c>
      <c r="D102" s="58" t="s">
        <v>165</v>
      </c>
      <c r="E102" s="58" t="s">
        <v>166</v>
      </c>
      <c r="F102" s="58" t="s">
        <v>167</v>
      </c>
      <c r="G102" s="58" t="s">
        <v>160</v>
      </c>
      <c r="H102" s="58" t="s">
        <v>161</v>
      </c>
      <c r="I102" s="58">
        <v>37481</v>
      </c>
      <c r="J102" s="58" t="s">
        <v>951</v>
      </c>
      <c r="K102" s="58">
        <v>37481</v>
      </c>
      <c r="L102" s="58" t="s">
        <v>169</v>
      </c>
      <c r="M102" s="58" t="s">
        <v>170</v>
      </c>
      <c r="N102" s="58">
        <v>56442</v>
      </c>
      <c r="O102" s="58" t="s">
        <v>952</v>
      </c>
      <c r="P102" s="58">
        <v>82749</v>
      </c>
      <c r="Q102" s="58" t="s">
        <v>953</v>
      </c>
      <c r="R102" s="58" t="s">
        <v>173</v>
      </c>
      <c r="S102" s="58" t="s">
        <v>954</v>
      </c>
      <c r="T102" s="58" t="s">
        <v>955</v>
      </c>
      <c r="U102" s="58" t="s">
        <v>176</v>
      </c>
      <c r="V102" s="58" t="s">
        <v>177</v>
      </c>
      <c r="W102" s="58">
        <v>541</v>
      </c>
      <c r="X102" s="58" t="s">
        <v>178</v>
      </c>
      <c r="Y102" s="58">
        <v>351117861</v>
      </c>
      <c r="Z102" s="58" t="s">
        <v>480</v>
      </c>
      <c r="AA102" s="58" t="s">
        <v>956</v>
      </c>
      <c r="AB102" s="58">
        <v>83704</v>
      </c>
      <c r="AC102" s="58" t="s">
        <v>247</v>
      </c>
      <c r="AD102" s="58">
        <v>24</v>
      </c>
      <c r="AE102" s="58" t="s">
        <v>206</v>
      </c>
      <c r="AF102" s="58" t="s">
        <v>207</v>
      </c>
      <c r="AG102" s="58" t="s">
        <v>957</v>
      </c>
      <c r="AH102" s="58" t="s">
        <v>209</v>
      </c>
      <c r="AI102" s="58" t="s">
        <v>874</v>
      </c>
      <c r="AJ102" s="58">
        <v>4735</v>
      </c>
      <c r="AK102" s="58">
        <v>4500</v>
      </c>
      <c r="AL102" s="58" t="s">
        <v>958</v>
      </c>
      <c r="AM102" s="58">
        <v>50865.89</v>
      </c>
      <c r="AN102" s="58">
        <v>21369.11</v>
      </c>
      <c r="AO102" s="58">
        <v>72235</v>
      </c>
      <c r="AP102" s="58">
        <v>32838.11</v>
      </c>
      <c r="AQ102" s="58">
        <v>3161.89</v>
      </c>
      <c r="AR102" s="58">
        <v>36000</v>
      </c>
      <c r="AS102" s="58">
        <v>32838.11</v>
      </c>
      <c r="AT102" s="58">
        <v>3161.89</v>
      </c>
      <c r="AU102" s="58">
        <v>36000</v>
      </c>
      <c r="AV102" s="58">
        <v>24</v>
      </c>
      <c r="AW102" s="58">
        <v>227</v>
      </c>
      <c r="AX102" s="58" t="s">
        <v>188</v>
      </c>
      <c r="AY102" s="73">
        <v>45508</v>
      </c>
      <c r="AZ102" s="58"/>
      <c r="BA102" s="58"/>
      <c r="BB102" s="58" t="s">
        <v>189</v>
      </c>
      <c r="BC102" s="58" t="s">
        <v>190</v>
      </c>
      <c r="BD102" s="81"/>
      <c r="BE102" s="81">
        <v>0</v>
      </c>
      <c r="BF102" s="58" t="s">
        <v>955</v>
      </c>
      <c r="BG102" s="59">
        <v>45775</v>
      </c>
      <c r="BH102" s="59" t="s">
        <v>2323</v>
      </c>
      <c r="BI102" s="59" t="s">
        <v>2302</v>
      </c>
      <c r="BJ102" s="59" t="s">
        <v>2324</v>
      </c>
      <c r="BK102" s="59" t="s">
        <v>2328</v>
      </c>
      <c r="BL102" s="59"/>
      <c r="BM102" s="63"/>
      <c r="BN102" s="58" t="s">
        <v>2354</v>
      </c>
      <c r="BO102" s="59"/>
      <c r="BP102" s="63"/>
      <c r="BQ102" s="63" t="s">
        <v>2329</v>
      </c>
    </row>
    <row r="103" spans="1:69" ht="21.75" hidden="1" customHeight="1" x14ac:dyDescent="0.3">
      <c r="A103" s="44">
        <v>98</v>
      </c>
      <c r="B103" s="58" t="s">
        <v>155</v>
      </c>
      <c r="C103" s="58" t="s">
        <v>159</v>
      </c>
      <c r="D103" s="58" t="s">
        <v>165</v>
      </c>
      <c r="E103" s="58" t="s">
        <v>166</v>
      </c>
      <c r="F103" s="58" t="s">
        <v>167</v>
      </c>
      <c r="G103" s="58" t="s">
        <v>160</v>
      </c>
      <c r="H103" s="58" t="s">
        <v>161</v>
      </c>
      <c r="I103" s="58">
        <v>37634</v>
      </c>
      <c r="J103" s="58" t="s">
        <v>239</v>
      </c>
      <c r="K103" s="58">
        <v>37634</v>
      </c>
      <c r="L103" s="58" t="s">
        <v>197</v>
      </c>
      <c r="M103" s="58" t="s">
        <v>198</v>
      </c>
      <c r="N103" s="58">
        <v>56563</v>
      </c>
      <c r="O103" s="58" t="s">
        <v>959</v>
      </c>
      <c r="P103" s="58">
        <v>83007</v>
      </c>
      <c r="Q103" s="58" t="s">
        <v>960</v>
      </c>
      <c r="R103" s="58" t="s">
        <v>173</v>
      </c>
      <c r="S103" s="58" t="s">
        <v>961</v>
      </c>
      <c r="T103" s="58" t="s">
        <v>962</v>
      </c>
      <c r="U103" s="58" t="s">
        <v>587</v>
      </c>
      <c r="V103" s="58" t="s">
        <v>177</v>
      </c>
      <c r="W103" s="58">
        <v>541</v>
      </c>
      <c r="X103" s="58" t="s">
        <v>244</v>
      </c>
      <c r="Y103" s="58">
        <v>351133981</v>
      </c>
      <c r="Z103" s="58" t="s">
        <v>963</v>
      </c>
      <c r="AA103" s="58" t="s">
        <v>956</v>
      </c>
      <c r="AB103" s="58">
        <v>73266</v>
      </c>
      <c r="AC103" s="58" t="s">
        <v>247</v>
      </c>
      <c r="AD103" s="58">
        <v>24</v>
      </c>
      <c r="AE103" s="58" t="s">
        <v>206</v>
      </c>
      <c r="AF103" s="58" t="s">
        <v>298</v>
      </c>
      <c r="AG103" s="58" t="s">
        <v>557</v>
      </c>
      <c r="AH103" s="58" t="s">
        <v>300</v>
      </c>
      <c r="AI103" s="58" t="s">
        <v>944</v>
      </c>
      <c r="AJ103" s="58">
        <v>4093</v>
      </c>
      <c r="AK103" s="58">
        <v>3950</v>
      </c>
      <c r="AL103" s="58" t="s">
        <v>464</v>
      </c>
      <c r="AM103" s="58">
        <v>41172.870000000003</v>
      </c>
      <c r="AN103" s="58">
        <v>18220.13</v>
      </c>
      <c r="AO103" s="58">
        <v>59393</v>
      </c>
      <c r="AP103" s="58">
        <v>32093.13</v>
      </c>
      <c r="AQ103" s="58">
        <v>3456.87</v>
      </c>
      <c r="AR103" s="58">
        <v>35550</v>
      </c>
      <c r="AS103" s="58">
        <v>32093.13</v>
      </c>
      <c r="AT103" s="58">
        <v>3456.87</v>
      </c>
      <c r="AU103" s="58">
        <v>35550</v>
      </c>
      <c r="AV103" s="58">
        <v>25</v>
      </c>
      <c r="AW103" s="58">
        <v>255</v>
      </c>
      <c r="AX103" s="58" t="s">
        <v>188</v>
      </c>
      <c r="AY103" s="73">
        <v>45485</v>
      </c>
      <c r="AZ103" s="58"/>
      <c r="BA103" s="58"/>
      <c r="BB103" s="58" t="s">
        <v>189</v>
      </c>
      <c r="BC103" s="58" t="s">
        <v>190</v>
      </c>
      <c r="BD103" s="81"/>
      <c r="BE103" s="81">
        <v>0</v>
      </c>
      <c r="BF103" s="58" t="s">
        <v>962</v>
      </c>
      <c r="BG103" s="59">
        <v>45776</v>
      </c>
      <c r="BH103" s="59" t="s">
        <v>2323</v>
      </c>
      <c r="BI103" s="58" t="s">
        <v>2326</v>
      </c>
      <c r="BJ103" s="59"/>
      <c r="BK103" s="59"/>
      <c r="BL103" s="59"/>
      <c r="BM103" s="63"/>
      <c r="BN103" s="58" t="s">
        <v>2354</v>
      </c>
      <c r="BO103" s="59"/>
      <c r="BP103" s="63"/>
      <c r="BQ103" s="63" t="s">
        <v>2327</v>
      </c>
    </row>
    <row r="104" spans="1:69" ht="21.75" customHeight="1" x14ac:dyDescent="0.3">
      <c r="A104" s="44">
        <v>99</v>
      </c>
      <c r="B104" s="58" t="s">
        <v>155</v>
      </c>
      <c r="C104" s="58" t="s">
        <v>159</v>
      </c>
      <c r="D104" s="58" t="s">
        <v>165</v>
      </c>
      <c r="E104" s="58" t="s">
        <v>166</v>
      </c>
      <c r="F104" s="58" t="s">
        <v>167</v>
      </c>
      <c r="G104" s="58" t="s">
        <v>160</v>
      </c>
      <c r="H104" s="58" t="s">
        <v>161</v>
      </c>
      <c r="I104" s="58">
        <v>37439</v>
      </c>
      <c r="J104" s="58" t="s">
        <v>689</v>
      </c>
      <c r="K104" s="58">
        <v>37439</v>
      </c>
      <c r="L104" s="58" t="s">
        <v>253</v>
      </c>
      <c r="M104" s="58" t="s">
        <v>254</v>
      </c>
      <c r="N104" s="58">
        <v>56250</v>
      </c>
      <c r="O104" s="58" t="s">
        <v>738</v>
      </c>
      <c r="P104" s="58">
        <v>82440</v>
      </c>
      <c r="Q104" s="58" t="s">
        <v>487</v>
      </c>
      <c r="R104" s="58" t="s">
        <v>173</v>
      </c>
      <c r="S104" s="58" t="s">
        <v>964</v>
      </c>
      <c r="T104" s="58" t="s">
        <v>965</v>
      </c>
      <c r="U104" s="58" t="s">
        <v>587</v>
      </c>
      <c r="V104" s="58" t="s">
        <v>177</v>
      </c>
      <c r="W104" s="58">
        <v>541</v>
      </c>
      <c r="X104" s="58" t="s">
        <v>244</v>
      </c>
      <c r="Y104" s="58">
        <v>351141869</v>
      </c>
      <c r="Z104" s="58" t="s">
        <v>966</v>
      </c>
      <c r="AA104" s="58" t="s">
        <v>967</v>
      </c>
      <c r="AB104" s="58">
        <v>44040</v>
      </c>
      <c r="AC104" s="58" t="s">
        <v>362</v>
      </c>
      <c r="AD104" s="58">
        <v>24</v>
      </c>
      <c r="AE104" s="58" t="s">
        <v>182</v>
      </c>
      <c r="AF104" s="58" t="s">
        <v>183</v>
      </c>
      <c r="AG104" s="58" t="s">
        <v>968</v>
      </c>
      <c r="AH104" s="58" t="s">
        <v>185</v>
      </c>
      <c r="AI104" s="58" t="s">
        <v>923</v>
      </c>
      <c r="AJ104" s="58">
        <v>1996</v>
      </c>
      <c r="AK104" s="58">
        <v>2400</v>
      </c>
      <c r="AL104" s="58" t="s">
        <v>969</v>
      </c>
      <c r="AM104" s="58">
        <v>28554.48</v>
      </c>
      <c r="AN104" s="58">
        <v>11841.52</v>
      </c>
      <c r="AO104" s="58">
        <v>40396</v>
      </c>
      <c r="AP104" s="58">
        <v>15485.52</v>
      </c>
      <c r="AQ104" s="58">
        <v>1314.48</v>
      </c>
      <c r="AR104" s="58">
        <v>16800</v>
      </c>
      <c r="AS104" s="58">
        <v>15485.52</v>
      </c>
      <c r="AT104" s="58">
        <v>1314.48</v>
      </c>
      <c r="AU104" s="58">
        <v>16800</v>
      </c>
      <c r="AV104" s="58">
        <v>24</v>
      </c>
      <c r="AW104" s="58">
        <v>201</v>
      </c>
      <c r="AX104" s="58" t="s">
        <v>188</v>
      </c>
      <c r="AY104" s="73">
        <v>45629</v>
      </c>
      <c r="AZ104" s="58"/>
      <c r="BA104" s="58"/>
      <c r="BB104" s="58" t="s">
        <v>189</v>
      </c>
      <c r="BC104" s="58" t="s">
        <v>190</v>
      </c>
      <c r="BD104" s="81"/>
      <c r="BE104" s="81">
        <v>0</v>
      </c>
      <c r="BF104" s="58" t="s">
        <v>965</v>
      </c>
      <c r="BG104" s="59">
        <v>45780</v>
      </c>
      <c r="BH104" s="59" t="s">
        <v>2303</v>
      </c>
      <c r="BI104" s="58" t="s">
        <v>2302</v>
      </c>
      <c r="BJ104" s="58" t="s">
        <v>2304</v>
      </c>
      <c r="BK104" s="64" t="s">
        <v>2328</v>
      </c>
      <c r="BL104" s="59"/>
      <c r="BM104" s="63"/>
      <c r="BN104" s="58" t="s">
        <v>2354</v>
      </c>
      <c r="BO104" s="59"/>
      <c r="BP104" s="63"/>
      <c r="BQ104" s="63" t="s">
        <v>2420</v>
      </c>
    </row>
    <row r="105" spans="1:69" ht="21.75" customHeight="1" x14ac:dyDescent="0.3">
      <c r="A105" s="44">
        <v>100</v>
      </c>
      <c r="B105" s="58" t="s">
        <v>155</v>
      </c>
      <c r="C105" s="58" t="s">
        <v>159</v>
      </c>
      <c r="D105" s="58" t="s">
        <v>165</v>
      </c>
      <c r="E105" s="58" t="s">
        <v>166</v>
      </c>
      <c r="F105" s="58" t="s">
        <v>167</v>
      </c>
      <c r="G105" s="58" t="s">
        <v>160</v>
      </c>
      <c r="H105" s="58" t="s">
        <v>161</v>
      </c>
      <c r="I105" s="58">
        <v>37418</v>
      </c>
      <c r="J105" s="58" t="s">
        <v>822</v>
      </c>
      <c r="K105" s="58">
        <v>37418</v>
      </c>
      <c r="L105" s="58" t="s">
        <v>253</v>
      </c>
      <c r="M105" s="58" t="s">
        <v>254</v>
      </c>
      <c r="N105" s="58">
        <v>56196</v>
      </c>
      <c r="O105" s="58" t="s">
        <v>823</v>
      </c>
      <c r="P105" s="58">
        <v>82474</v>
      </c>
      <c r="Q105" s="58" t="s">
        <v>932</v>
      </c>
      <c r="R105" s="58" t="s">
        <v>173</v>
      </c>
      <c r="S105" s="58" t="s">
        <v>970</v>
      </c>
      <c r="T105" s="58" t="s">
        <v>971</v>
      </c>
      <c r="U105" s="58" t="s">
        <v>176</v>
      </c>
      <c r="V105" s="58" t="s">
        <v>177</v>
      </c>
      <c r="W105" s="58">
        <v>541</v>
      </c>
      <c r="X105" s="58" t="s">
        <v>391</v>
      </c>
      <c r="Y105" s="58">
        <v>351141997</v>
      </c>
      <c r="Z105" s="58" t="s">
        <v>972</v>
      </c>
      <c r="AA105" s="58" t="s">
        <v>967</v>
      </c>
      <c r="AB105" s="58">
        <v>33602</v>
      </c>
      <c r="AC105" s="58" t="s">
        <v>247</v>
      </c>
      <c r="AD105" s="58">
        <v>24</v>
      </c>
      <c r="AE105" s="58" t="s">
        <v>182</v>
      </c>
      <c r="AF105" s="58" t="s">
        <v>183</v>
      </c>
      <c r="AG105" s="58" t="s">
        <v>968</v>
      </c>
      <c r="AH105" s="58" t="s">
        <v>185</v>
      </c>
      <c r="AI105" s="58" t="s">
        <v>859</v>
      </c>
      <c r="AJ105" s="58">
        <v>2041</v>
      </c>
      <c r="AK105" s="58">
        <v>1800</v>
      </c>
      <c r="AL105" s="58" t="s">
        <v>404</v>
      </c>
      <c r="AM105" s="58">
        <v>21987.86</v>
      </c>
      <c r="AN105" s="58">
        <v>8853.14</v>
      </c>
      <c r="AO105" s="58">
        <v>30841</v>
      </c>
      <c r="AP105" s="58">
        <v>11614.14</v>
      </c>
      <c r="AQ105" s="58">
        <v>985.86</v>
      </c>
      <c r="AR105" s="58">
        <v>12600</v>
      </c>
      <c r="AS105" s="58">
        <v>11614.14</v>
      </c>
      <c r="AT105" s="58">
        <v>985.86</v>
      </c>
      <c r="AU105" s="58">
        <v>12600</v>
      </c>
      <c r="AV105" s="58">
        <v>25</v>
      </c>
      <c r="AW105" s="58">
        <v>192</v>
      </c>
      <c r="AX105" s="58" t="s">
        <v>188</v>
      </c>
      <c r="AY105" s="73">
        <v>45541</v>
      </c>
      <c r="AZ105" s="58"/>
      <c r="BA105" s="58"/>
      <c r="BB105" s="58" t="s">
        <v>189</v>
      </c>
      <c r="BC105" s="58" t="s">
        <v>190</v>
      </c>
      <c r="BD105" s="81"/>
      <c r="BE105" s="81">
        <v>0</v>
      </c>
      <c r="BF105" s="58" t="s">
        <v>971</v>
      </c>
      <c r="BG105" s="59">
        <v>45775</v>
      </c>
      <c r="BH105" s="59" t="s">
        <v>2303</v>
      </c>
      <c r="BI105" s="58" t="s">
        <v>2302</v>
      </c>
      <c r="BJ105" s="58" t="s">
        <v>2304</v>
      </c>
      <c r="BK105" s="64" t="s">
        <v>2328</v>
      </c>
      <c r="BL105" s="59"/>
      <c r="BM105" s="63"/>
      <c r="BN105" s="58" t="s">
        <v>2354</v>
      </c>
      <c r="BO105" s="59"/>
      <c r="BP105" s="63"/>
      <c r="BQ105" s="63" t="s">
        <v>2420</v>
      </c>
    </row>
    <row r="106" spans="1:69" ht="21.75" customHeight="1" x14ac:dyDescent="0.3">
      <c r="A106" s="44">
        <v>101</v>
      </c>
      <c r="B106" s="58" t="s">
        <v>155</v>
      </c>
      <c r="C106" s="58" t="s">
        <v>159</v>
      </c>
      <c r="D106" s="58" t="s">
        <v>165</v>
      </c>
      <c r="E106" s="58" t="s">
        <v>166</v>
      </c>
      <c r="F106" s="58" t="s">
        <v>167</v>
      </c>
      <c r="G106" s="58" t="s">
        <v>160</v>
      </c>
      <c r="H106" s="58" t="s">
        <v>161</v>
      </c>
      <c r="I106" s="58">
        <v>37525</v>
      </c>
      <c r="J106" s="58" t="s">
        <v>973</v>
      </c>
      <c r="K106" s="58">
        <v>37525</v>
      </c>
      <c r="L106" s="58" t="s">
        <v>441</v>
      </c>
      <c r="M106" s="58" t="s">
        <v>442</v>
      </c>
      <c r="N106" s="58">
        <v>56359</v>
      </c>
      <c r="O106" s="58" t="s">
        <v>974</v>
      </c>
      <c r="P106" s="58">
        <v>82597</v>
      </c>
      <c r="Q106" s="58" t="s">
        <v>975</v>
      </c>
      <c r="R106" s="58" t="s">
        <v>173</v>
      </c>
      <c r="S106" s="58" t="s">
        <v>976</v>
      </c>
      <c r="T106" s="58" t="s">
        <v>977</v>
      </c>
      <c r="U106" s="58" t="s">
        <v>176</v>
      </c>
      <c r="V106" s="58" t="s">
        <v>177</v>
      </c>
      <c r="W106" s="58">
        <v>541</v>
      </c>
      <c r="X106" s="58" t="s">
        <v>178</v>
      </c>
      <c r="Y106" s="58">
        <v>351162244</v>
      </c>
      <c r="Z106" s="58" t="s">
        <v>978</v>
      </c>
      <c r="AA106" s="58" t="s">
        <v>979</v>
      </c>
      <c r="AB106" s="58">
        <v>41752</v>
      </c>
      <c r="AC106" s="58" t="s">
        <v>333</v>
      </c>
      <c r="AD106" s="58">
        <v>24</v>
      </c>
      <c r="AE106" s="58" t="s">
        <v>182</v>
      </c>
      <c r="AF106" s="58" t="s">
        <v>183</v>
      </c>
      <c r="AG106" s="58" t="s">
        <v>980</v>
      </c>
      <c r="AH106" s="58" t="s">
        <v>185</v>
      </c>
      <c r="AI106" s="58" t="s">
        <v>874</v>
      </c>
      <c r="AJ106" s="58">
        <v>2207</v>
      </c>
      <c r="AK106" s="58">
        <v>2250</v>
      </c>
      <c r="AL106" s="58" t="s">
        <v>338</v>
      </c>
      <c r="AM106" s="58">
        <v>27004.33</v>
      </c>
      <c r="AN106" s="58">
        <v>10972.67</v>
      </c>
      <c r="AO106" s="58">
        <v>37977</v>
      </c>
      <c r="AP106" s="58">
        <v>14747.67</v>
      </c>
      <c r="AQ106" s="58">
        <v>1232.33</v>
      </c>
      <c r="AR106" s="58">
        <v>15980</v>
      </c>
      <c r="AS106" s="58">
        <v>14747.67</v>
      </c>
      <c r="AT106" s="58">
        <v>1232.33</v>
      </c>
      <c r="AU106" s="58">
        <v>15980</v>
      </c>
      <c r="AV106" s="58">
        <v>24</v>
      </c>
      <c r="AW106" s="58">
        <v>230</v>
      </c>
      <c r="AX106" s="58" t="s">
        <v>188</v>
      </c>
      <c r="AY106" s="73">
        <v>45628</v>
      </c>
      <c r="AZ106" s="58"/>
      <c r="BA106" s="58"/>
      <c r="BB106" s="58" t="s">
        <v>189</v>
      </c>
      <c r="BC106" s="58" t="s">
        <v>190</v>
      </c>
      <c r="BD106" s="81"/>
      <c r="BE106" s="81">
        <v>0</v>
      </c>
      <c r="BF106" s="58" t="s">
        <v>977</v>
      </c>
      <c r="BG106" s="59">
        <v>45776</v>
      </c>
      <c r="BH106" s="59" t="s">
        <v>2323</v>
      </c>
      <c r="BI106" s="59" t="s">
        <v>2302</v>
      </c>
      <c r="BJ106" s="59" t="s">
        <v>2324</v>
      </c>
      <c r="BK106" s="59" t="s">
        <v>2328</v>
      </c>
      <c r="BL106" s="59"/>
      <c r="BM106" s="63"/>
      <c r="BN106" s="58" t="s">
        <v>2354</v>
      </c>
      <c r="BO106" s="59"/>
      <c r="BP106" s="63"/>
      <c r="BQ106" s="63" t="s">
        <v>2329</v>
      </c>
    </row>
    <row r="107" spans="1:69" ht="21.75" customHeight="1" x14ac:dyDescent="0.3">
      <c r="A107" s="44">
        <v>102</v>
      </c>
      <c r="B107" s="58" t="s">
        <v>155</v>
      </c>
      <c r="C107" s="58" t="s">
        <v>159</v>
      </c>
      <c r="D107" s="58" t="s">
        <v>165</v>
      </c>
      <c r="E107" s="58" t="s">
        <v>166</v>
      </c>
      <c r="F107" s="58" t="s">
        <v>167</v>
      </c>
      <c r="G107" s="58" t="s">
        <v>160</v>
      </c>
      <c r="H107" s="58" t="s">
        <v>161</v>
      </c>
      <c r="I107" s="58">
        <v>37418</v>
      </c>
      <c r="J107" s="58" t="s">
        <v>822</v>
      </c>
      <c r="K107" s="58">
        <v>37418</v>
      </c>
      <c r="L107" s="58" t="s">
        <v>253</v>
      </c>
      <c r="M107" s="58" t="s">
        <v>254</v>
      </c>
      <c r="N107" s="58">
        <v>56196</v>
      </c>
      <c r="O107" s="58" t="s">
        <v>823</v>
      </c>
      <c r="P107" s="58">
        <v>82474</v>
      </c>
      <c r="Q107" s="58" t="s">
        <v>932</v>
      </c>
      <c r="R107" s="58" t="s">
        <v>173</v>
      </c>
      <c r="S107" s="58" t="s">
        <v>981</v>
      </c>
      <c r="T107" s="58" t="s">
        <v>982</v>
      </c>
      <c r="U107" s="58" t="s">
        <v>330</v>
      </c>
      <c r="V107" s="58" t="s">
        <v>177</v>
      </c>
      <c r="W107" s="58">
        <v>541</v>
      </c>
      <c r="X107" s="58" t="s">
        <v>178</v>
      </c>
      <c r="Y107" s="58">
        <v>351162436</v>
      </c>
      <c r="Z107" s="58" t="s">
        <v>983</v>
      </c>
      <c r="AA107" s="58" t="s">
        <v>979</v>
      </c>
      <c r="AB107" s="58">
        <v>41952</v>
      </c>
      <c r="AC107" s="58" t="s">
        <v>247</v>
      </c>
      <c r="AD107" s="58">
        <v>24</v>
      </c>
      <c r="AE107" s="58" t="s">
        <v>182</v>
      </c>
      <c r="AF107" s="58" t="s">
        <v>183</v>
      </c>
      <c r="AG107" s="58" t="s">
        <v>980</v>
      </c>
      <c r="AH107" s="58" t="s">
        <v>185</v>
      </c>
      <c r="AI107" s="58" t="s">
        <v>859</v>
      </c>
      <c r="AJ107" s="58">
        <v>2471</v>
      </c>
      <c r="AK107" s="58">
        <v>2250</v>
      </c>
      <c r="AL107" s="58" t="s">
        <v>464</v>
      </c>
      <c r="AM107" s="58">
        <v>23671.11</v>
      </c>
      <c r="AN107" s="58">
        <v>10299.89</v>
      </c>
      <c r="AO107" s="58">
        <v>33971</v>
      </c>
      <c r="AP107" s="58">
        <v>18280.89</v>
      </c>
      <c r="AQ107" s="58">
        <v>1969.11</v>
      </c>
      <c r="AR107" s="58">
        <v>20250</v>
      </c>
      <c r="AS107" s="58">
        <v>18280.89</v>
      </c>
      <c r="AT107" s="58">
        <v>1969.11</v>
      </c>
      <c r="AU107" s="58">
        <v>20250</v>
      </c>
      <c r="AV107" s="58">
        <v>25</v>
      </c>
      <c r="AW107" s="58">
        <v>255</v>
      </c>
      <c r="AX107" s="58" t="s">
        <v>188</v>
      </c>
      <c r="AY107" s="73">
        <v>45485</v>
      </c>
      <c r="AZ107" s="58"/>
      <c r="BA107" s="58"/>
      <c r="BB107" s="58" t="s">
        <v>189</v>
      </c>
      <c r="BC107" s="58" t="s">
        <v>190</v>
      </c>
      <c r="BD107" s="81"/>
      <c r="BE107" s="81">
        <v>0</v>
      </c>
      <c r="BF107" s="58" t="s">
        <v>982</v>
      </c>
      <c r="BG107" s="59">
        <v>45780</v>
      </c>
      <c r="BH107" s="59" t="s">
        <v>2303</v>
      </c>
      <c r="BI107" s="58" t="s">
        <v>2302</v>
      </c>
      <c r="BJ107" s="58" t="s">
        <v>2304</v>
      </c>
      <c r="BK107" s="64" t="s">
        <v>2328</v>
      </c>
      <c r="BL107" s="59"/>
      <c r="BM107" s="63"/>
      <c r="BN107" s="58" t="s">
        <v>2354</v>
      </c>
      <c r="BO107" s="59"/>
      <c r="BP107" s="63"/>
      <c r="BQ107" s="63" t="s">
        <v>2420</v>
      </c>
    </row>
    <row r="108" spans="1:69" ht="21.75" customHeight="1" x14ac:dyDescent="0.3">
      <c r="A108" s="44">
        <v>103</v>
      </c>
      <c r="B108" s="58" t="s">
        <v>155</v>
      </c>
      <c r="C108" s="58" t="s">
        <v>159</v>
      </c>
      <c r="D108" s="58" t="s">
        <v>165</v>
      </c>
      <c r="E108" s="58" t="s">
        <v>166</v>
      </c>
      <c r="F108" s="58" t="s">
        <v>167</v>
      </c>
      <c r="G108" s="58" t="s">
        <v>160</v>
      </c>
      <c r="H108" s="58" t="s">
        <v>161</v>
      </c>
      <c r="I108" s="58">
        <v>37385</v>
      </c>
      <c r="J108" s="58" t="s">
        <v>325</v>
      </c>
      <c r="K108" s="58">
        <v>37385</v>
      </c>
      <c r="L108" s="58" t="s">
        <v>169</v>
      </c>
      <c r="M108" s="58" t="s">
        <v>170</v>
      </c>
      <c r="N108" s="58">
        <v>56272</v>
      </c>
      <c r="O108" s="58" t="s">
        <v>984</v>
      </c>
      <c r="P108" s="58">
        <v>82472</v>
      </c>
      <c r="Q108" s="58" t="s">
        <v>985</v>
      </c>
      <c r="R108" s="58" t="s">
        <v>173</v>
      </c>
      <c r="S108" s="58" t="s">
        <v>986</v>
      </c>
      <c r="T108" s="58" t="s">
        <v>987</v>
      </c>
      <c r="U108" s="58" t="s">
        <v>176</v>
      </c>
      <c r="V108" s="58" t="s">
        <v>177</v>
      </c>
      <c r="W108" s="58">
        <v>541</v>
      </c>
      <c r="X108" s="58" t="s">
        <v>178</v>
      </c>
      <c r="Y108" s="58">
        <v>351198576</v>
      </c>
      <c r="Z108" s="58" t="s">
        <v>988</v>
      </c>
      <c r="AA108" s="58" t="s">
        <v>989</v>
      </c>
      <c r="AB108" s="58">
        <v>83704</v>
      </c>
      <c r="AC108" s="58" t="s">
        <v>333</v>
      </c>
      <c r="AD108" s="58">
        <v>24</v>
      </c>
      <c r="AE108" s="58" t="s">
        <v>206</v>
      </c>
      <c r="AF108" s="58" t="s">
        <v>298</v>
      </c>
      <c r="AG108" s="58" t="s">
        <v>990</v>
      </c>
      <c r="AH108" s="58" t="s">
        <v>300</v>
      </c>
      <c r="AI108" s="58" t="s">
        <v>923</v>
      </c>
      <c r="AJ108" s="58">
        <v>4735</v>
      </c>
      <c r="AK108" s="58">
        <v>4500</v>
      </c>
      <c r="AL108" s="58" t="s">
        <v>991</v>
      </c>
      <c r="AM108" s="58">
        <v>79297.56</v>
      </c>
      <c r="AN108" s="58">
        <v>24437.439999999999</v>
      </c>
      <c r="AO108" s="58">
        <v>103735</v>
      </c>
      <c r="AP108" s="58">
        <v>4406.4399999999996</v>
      </c>
      <c r="AQ108" s="58">
        <v>93.56</v>
      </c>
      <c r="AR108" s="58">
        <v>4500</v>
      </c>
      <c r="AS108" s="58">
        <v>4406.4399999999996</v>
      </c>
      <c r="AT108" s="58">
        <v>93.56</v>
      </c>
      <c r="AU108" s="58">
        <v>4500</v>
      </c>
      <c r="AV108" s="58">
        <v>24</v>
      </c>
      <c r="AW108" s="58">
        <v>195</v>
      </c>
      <c r="AX108" s="58" t="s">
        <v>188</v>
      </c>
      <c r="AY108" s="73">
        <v>45727</v>
      </c>
      <c r="AZ108" s="58"/>
      <c r="BA108" s="58"/>
      <c r="BB108" s="58" t="s">
        <v>189</v>
      </c>
      <c r="BC108" s="58" t="s">
        <v>190</v>
      </c>
      <c r="BD108" s="81"/>
      <c r="BE108" s="81">
        <v>0</v>
      </c>
      <c r="BF108" s="58" t="s">
        <v>987</v>
      </c>
      <c r="BG108" s="59">
        <v>45775</v>
      </c>
      <c r="BH108" s="59" t="s">
        <v>2323</v>
      </c>
      <c r="BI108" s="59" t="s">
        <v>2302</v>
      </c>
      <c r="BJ108" s="59" t="s">
        <v>2324</v>
      </c>
      <c r="BK108" s="59" t="s">
        <v>2328</v>
      </c>
      <c r="BL108" s="59"/>
      <c r="BM108" s="63"/>
      <c r="BN108" s="58" t="s">
        <v>2354</v>
      </c>
      <c r="BO108" s="59"/>
      <c r="BP108" s="63"/>
      <c r="BQ108" s="63" t="s">
        <v>2329</v>
      </c>
    </row>
    <row r="109" spans="1:69" ht="21.75" hidden="1" customHeight="1" x14ac:dyDescent="0.3">
      <c r="A109" s="44">
        <v>104</v>
      </c>
      <c r="B109" s="58" t="s">
        <v>155</v>
      </c>
      <c r="C109" s="58" t="s">
        <v>159</v>
      </c>
      <c r="D109" s="58" t="s">
        <v>165</v>
      </c>
      <c r="E109" s="58" t="s">
        <v>166</v>
      </c>
      <c r="F109" s="58" t="s">
        <v>167</v>
      </c>
      <c r="G109" s="58" t="s">
        <v>160</v>
      </c>
      <c r="H109" s="58" t="s">
        <v>161</v>
      </c>
      <c r="I109" s="58">
        <v>37313</v>
      </c>
      <c r="J109" s="58" t="s">
        <v>161</v>
      </c>
      <c r="K109" s="58">
        <v>37313</v>
      </c>
      <c r="L109" s="58" t="s">
        <v>441</v>
      </c>
      <c r="M109" s="58" t="s">
        <v>442</v>
      </c>
      <c r="N109" s="58">
        <v>56085</v>
      </c>
      <c r="O109" s="58" t="s">
        <v>576</v>
      </c>
      <c r="P109" s="58">
        <v>82257</v>
      </c>
      <c r="Q109" s="58" t="s">
        <v>200</v>
      </c>
      <c r="R109" s="58" t="s">
        <v>173</v>
      </c>
      <c r="S109" s="58" t="s">
        <v>992</v>
      </c>
      <c r="T109" s="58" t="s">
        <v>993</v>
      </c>
      <c r="U109" s="58" t="s">
        <v>220</v>
      </c>
      <c r="V109" s="58" t="s">
        <v>177</v>
      </c>
      <c r="W109" s="58">
        <v>541</v>
      </c>
      <c r="X109" s="58" t="s">
        <v>178</v>
      </c>
      <c r="Y109" s="58">
        <v>351198664</v>
      </c>
      <c r="Z109" s="58" t="s">
        <v>994</v>
      </c>
      <c r="AA109" s="58" t="s">
        <v>989</v>
      </c>
      <c r="AB109" s="58">
        <v>52390</v>
      </c>
      <c r="AC109" s="58" t="s">
        <v>247</v>
      </c>
      <c r="AD109" s="58">
        <v>24</v>
      </c>
      <c r="AE109" s="58" t="s">
        <v>995</v>
      </c>
      <c r="AF109" s="58" t="s">
        <v>207</v>
      </c>
      <c r="AG109" s="58" t="s">
        <v>996</v>
      </c>
      <c r="AH109" s="58" t="s">
        <v>300</v>
      </c>
      <c r="AI109" s="58" t="s">
        <v>874</v>
      </c>
      <c r="AJ109" s="58">
        <v>3120</v>
      </c>
      <c r="AK109" s="58">
        <v>2800</v>
      </c>
      <c r="AL109" s="58" t="s">
        <v>464</v>
      </c>
      <c r="AM109" s="58">
        <v>29640.44</v>
      </c>
      <c r="AN109" s="58">
        <v>12679.56</v>
      </c>
      <c r="AO109" s="58">
        <v>42320</v>
      </c>
      <c r="AP109" s="58">
        <v>22749.56</v>
      </c>
      <c r="AQ109" s="58">
        <v>2450.44</v>
      </c>
      <c r="AR109" s="58">
        <v>25200</v>
      </c>
      <c r="AS109" s="58">
        <v>22749.56</v>
      </c>
      <c r="AT109" s="58">
        <v>2450.44</v>
      </c>
      <c r="AU109" s="58">
        <v>25200</v>
      </c>
      <c r="AV109" s="58">
        <v>25</v>
      </c>
      <c r="AW109" s="58">
        <v>255</v>
      </c>
      <c r="AX109" s="58" t="s">
        <v>188</v>
      </c>
      <c r="AY109" s="73">
        <v>45485</v>
      </c>
      <c r="AZ109" s="58"/>
      <c r="BA109" s="58"/>
      <c r="BB109" s="58" t="s">
        <v>189</v>
      </c>
      <c r="BC109" s="58" t="s">
        <v>190</v>
      </c>
      <c r="BD109" s="81"/>
      <c r="BE109" s="81">
        <v>0</v>
      </c>
      <c r="BF109" s="58" t="s">
        <v>993</v>
      </c>
      <c r="BG109" s="59">
        <v>45776</v>
      </c>
      <c r="BH109" s="59" t="s">
        <v>2323</v>
      </c>
      <c r="BI109" s="58" t="s">
        <v>2326</v>
      </c>
      <c r="BJ109" s="59"/>
      <c r="BK109" s="59"/>
      <c r="BL109" s="59"/>
      <c r="BM109" s="63"/>
      <c r="BN109" s="58" t="s">
        <v>2354</v>
      </c>
      <c r="BO109" s="59"/>
      <c r="BP109" s="63"/>
      <c r="BQ109" s="63" t="s">
        <v>2327</v>
      </c>
    </row>
    <row r="110" spans="1:69" ht="21.75" customHeight="1" x14ac:dyDescent="0.3">
      <c r="A110" s="44">
        <v>105</v>
      </c>
      <c r="B110" s="58" t="s">
        <v>155</v>
      </c>
      <c r="C110" s="58" t="s">
        <v>159</v>
      </c>
      <c r="D110" s="58" t="s">
        <v>165</v>
      </c>
      <c r="E110" s="58" t="s">
        <v>166</v>
      </c>
      <c r="F110" s="58" t="s">
        <v>167</v>
      </c>
      <c r="G110" s="58" t="s">
        <v>160</v>
      </c>
      <c r="H110" s="58" t="s">
        <v>161</v>
      </c>
      <c r="I110" s="58">
        <v>37479</v>
      </c>
      <c r="J110" s="58" t="s">
        <v>272</v>
      </c>
      <c r="K110" s="58">
        <v>37479</v>
      </c>
      <c r="L110" s="58" t="s">
        <v>169</v>
      </c>
      <c r="M110" s="58" t="s">
        <v>170</v>
      </c>
      <c r="N110" s="58">
        <v>56540</v>
      </c>
      <c r="O110" s="58" t="s">
        <v>521</v>
      </c>
      <c r="P110" s="58">
        <v>82959</v>
      </c>
      <c r="Q110" s="58" t="s">
        <v>522</v>
      </c>
      <c r="R110" s="58" t="s">
        <v>173</v>
      </c>
      <c r="S110" s="58" t="s">
        <v>998</v>
      </c>
      <c r="T110" s="58" t="s">
        <v>999</v>
      </c>
      <c r="U110" s="58" t="s">
        <v>176</v>
      </c>
      <c r="V110" s="58" t="s">
        <v>177</v>
      </c>
      <c r="W110" s="58">
        <v>541</v>
      </c>
      <c r="X110" s="58" t="s">
        <v>178</v>
      </c>
      <c r="Y110" s="58">
        <v>351255713</v>
      </c>
      <c r="Z110" s="58" t="s">
        <v>1000</v>
      </c>
      <c r="AA110" s="58" t="s">
        <v>997</v>
      </c>
      <c r="AB110" s="58">
        <v>83704</v>
      </c>
      <c r="AC110" s="58" t="s">
        <v>247</v>
      </c>
      <c r="AD110" s="58">
        <v>24</v>
      </c>
      <c r="AE110" s="58" t="s">
        <v>206</v>
      </c>
      <c r="AF110" s="58" t="s">
        <v>298</v>
      </c>
      <c r="AG110" s="58" t="s">
        <v>1001</v>
      </c>
      <c r="AH110" s="58" t="s">
        <v>300</v>
      </c>
      <c r="AI110" s="58" t="s">
        <v>886</v>
      </c>
      <c r="AJ110" s="58">
        <v>4334</v>
      </c>
      <c r="AK110" s="58">
        <v>4500</v>
      </c>
      <c r="AL110" s="58" t="s">
        <v>852</v>
      </c>
      <c r="AM110" s="58">
        <v>50865.89</v>
      </c>
      <c r="AN110" s="58">
        <v>20968.11</v>
      </c>
      <c r="AO110" s="58">
        <v>71834</v>
      </c>
      <c r="AP110" s="58">
        <v>32838.11</v>
      </c>
      <c r="AQ110" s="58">
        <v>3161.89</v>
      </c>
      <c r="AR110" s="58">
        <v>36000</v>
      </c>
      <c r="AS110" s="58">
        <v>32838.11</v>
      </c>
      <c r="AT110" s="58">
        <v>3161.89</v>
      </c>
      <c r="AU110" s="58">
        <v>36000</v>
      </c>
      <c r="AV110" s="58">
        <v>25</v>
      </c>
      <c r="AW110" s="58">
        <v>220</v>
      </c>
      <c r="AX110" s="58" t="s">
        <v>188</v>
      </c>
      <c r="AY110" s="73">
        <v>45510</v>
      </c>
      <c r="AZ110" s="58"/>
      <c r="BA110" s="58"/>
      <c r="BB110" s="58" t="s">
        <v>189</v>
      </c>
      <c r="BC110" s="58" t="s">
        <v>190</v>
      </c>
      <c r="BD110" s="81"/>
      <c r="BE110" s="81">
        <v>0</v>
      </c>
      <c r="BF110" s="58" t="s">
        <v>999</v>
      </c>
      <c r="BG110" s="59">
        <v>45772</v>
      </c>
      <c r="BH110" s="59" t="s">
        <v>2323</v>
      </c>
      <c r="BI110" s="59" t="s">
        <v>2302</v>
      </c>
      <c r="BJ110" s="59" t="s">
        <v>2304</v>
      </c>
      <c r="BK110" s="59" t="s">
        <v>2305</v>
      </c>
      <c r="BL110" s="59"/>
      <c r="BM110" s="63"/>
      <c r="BN110" s="58" t="s">
        <v>2355</v>
      </c>
      <c r="BO110" s="59"/>
      <c r="BP110" s="63"/>
      <c r="BQ110" s="63" t="s">
        <v>2341</v>
      </c>
    </row>
    <row r="111" spans="1:69" ht="21.75" customHeight="1" x14ac:dyDescent="0.3">
      <c r="A111" s="44">
        <v>106</v>
      </c>
      <c r="B111" s="58" t="s">
        <v>155</v>
      </c>
      <c r="C111" s="58" t="s">
        <v>159</v>
      </c>
      <c r="D111" s="58" t="s">
        <v>165</v>
      </c>
      <c r="E111" s="58" t="s">
        <v>166</v>
      </c>
      <c r="F111" s="58" t="s">
        <v>167</v>
      </c>
      <c r="G111" s="58" t="s">
        <v>160</v>
      </c>
      <c r="H111" s="58" t="s">
        <v>161</v>
      </c>
      <c r="I111" s="58">
        <v>37370</v>
      </c>
      <c r="J111" s="58" t="s">
        <v>797</v>
      </c>
      <c r="K111" s="58">
        <v>37370</v>
      </c>
      <c r="L111" s="58" t="s">
        <v>253</v>
      </c>
      <c r="M111" s="58" t="s">
        <v>254</v>
      </c>
      <c r="N111" s="58">
        <v>56158</v>
      </c>
      <c r="O111" s="58" t="s">
        <v>798</v>
      </c>
      <c r="P111" s="58">
        <v>82408</v>
      </c>
      <c r="Q111" s="58" t="s">
        <v>1002</v>
      </c>
      <c r="R111" s="58" t="s">
        <v>173</v>
      </c>
      <c r="S111" s="58" t="s">
        <v>1003</v>
      </c>
      <c r="T111" s="58" t="s">
        <v>1004</v>
      </c>
      <c r="U111" s="58" t="s">
        <v>587</v>
      </c>
      <c r="V111" s="58" t="s">
        <v>177</v>
      </c>
      <c r="W111" s="58">
        <v>541</v>
      </c>
      <c r="X111" s="58" t="s">
        <v>244</v>
      </c>
      <c r="Y111" s="58">
        <v>351275511</v>
      </c>
      <c r="Z111" s="58" t="s">
        <v>1005</v>
      </c>
      <c r="AA111" s="58" t="s">
        <v>1006</v>
      </c>
      <c r="AB111" s="58">
        <v>44040</v>
      </c>
      <c r="AC111" s="58" t="s">
        <v>362</v>
      </c>
      <c r="AD111" s="58">
        <v>24</v>
      </c>
      <c r="AE111" s="58" t="s">
        <v>182</v>
      </c>
      <c r="AF111" s="58" t="s">
        <v>183</v>
      </c>
      <c r="AG111" s="58" t="s">
        <v>1007</v>
      </c>
      <c r="AH111" s="58" t="s">
        <v>185</v>
      </c>
      <c r="AI111" s="58" t="s">
        <v>859</v>
      </c>
      <c r="AJ111" s="58">
        <v>1754</v>
      </c>
      <c r="AK111" s="58">
        <v>2400</v>
      </c>
      <c r="AL111" s="58" t="s">
        <v>1008</v>
      </c>
      <c r="AM111" s="58">
        <v>28554.48</v>
      </c>
      <c r="AN111" s="58">
        <v>11599.52</v>
      </c>
      <c r="AO111" s="58">
        <v>40154</v>
      </c>
      <c r="AP111" s="58">
        <v>15485.52</v>
      </c>
      <c r="AQ111" s="58">
        <v>1314.48</v>
      </c>
      <c r="AR111" s="58">
        <v>16800</v>
      </c>
      <c r="AS111" s="58">
        <v>15485.52</v>
      </c>
      <c r="AT111" s="58">
        <v>1314.48</v>
      </c>
      <c r="AU111" s="58">
        <v>16800</v>
      </c>
      <c r="AV111" s="58">
        <v>25</v>
      </c>
      <c r="AW111" s="58">
        <v>285</v>
      </c>
      <c r="AX111" s="58" t="s">
        <v>188</v>
      </c>
      <c r="AY111" s="73">
        <v>45546</v>
      </c>
      <c r="AZ111" s="58"/>
      <c r="BA111" s="58"/>
      <c r="BB111" s="58" t="s">
        <v>189</v>
      </c>
      <c r="BC111" s="58" t="s">
        <v>190</v>
      </c>
      <c r="BD111" s="81"/>
      <c r="BE111" s="81">
        <v>0</v>
      </c>
      <c r="BF111" s="58" t="s">
        <v>1004</v>
      </c>
      <c r="BG111" s="59">
        <v>45780</v>
      </c>
      <c r="BH111" s="59" t="s">
        <v>2303</v>
      </c>
      <c r="BI111" s="58" t="s">
        <v>2302</v>
      </c>
      <c r="BJ111" s="58" t="s">
        <v>2304</v>
      </c>
      <c r="BK111" s="64" t="s">
        <v>2328</v>
      </c>
      <c r="BL111" s="59"/>
      <c r="BM111" s="63"/>
      <c r="BN111" s="58" t="s">
        <v>2354</v>
      </c>
      <c r="BO111" s="59"/>
      <c r="BP111" s="63"/>
      <c r="BQ111" s="63" t="s">
        <v>2420</v>
      </c>
    </row>
    <row r="112" spans="1:69" ht="21.75" hidden="1" customHeight="1" x14ac:dyDescent="0.3">
      <c r="A112" s="44">
        <v>107</v>
      </c>
      <c r="B112" s="58" t="s">
        <v>155</v>
      </c>
      <c r="C112" s="58" t="s">
        <v>159</v>
      </c>
      <c r="D112" s="58" t="s">
        <v>165</v>
      </c>
      <c r="E112" s="58" t="s">
        <v>166</v>
      </c>
      <c r="F112" s="58" t="s">
        <v>167</v>
      </c>
      <c r="G112" s="58" t="s">
        <v>160</v>
      </c>
      <c r="H112" s="58" t="s">
        <v>161</v>
      </c>
      <c r="I112" s="58">
        <v>37384</v>
      </c>
      <c r="J112" s="58" t="s">
        <v>339</v>
      </c>
      <c r="K112" s="58">
        <v>37384</v>
      </c>
      <c r="L112" s="58" t="s">
        <v>253</v>
      </c>
      <c r="M112" s="58" t="s">
        <v>254</v>
      </c>
      <c r="N112" s="58">
        <v>56457</v>
      </c>
      <c r="O112" s="58" t="s">
        <v>340</v>
      </c>
      <c r="P112" s="58">
        <v>82866</v>
      </c>
      <c r="Q112" s="58" t="s">
        <v>341</v>
      </c>
      <c r="R112" s="58" t="s">
        <v>173</v>
      </c>
      <c r="S112" s="58" t="s">
        <v>1009</v>
      </c>
      <c r="T112" s="58" t="s">
        <v>1010</v>
      </c>
      <c r="U112" s="58" t="s">
        <v>176</v>
      </c>
      <c r="V112" s="58" t="s">
        <v>177</v>
      </c>
      <c r="W112" s="58">
        <v>541</v>
      </c>
      <c r="X112" s="58" t="s">
        <v>178</v>
      </c>
      <c r="Y112" s="58">
        <v>351300625</v>
      </c>
      <c r="Z112" s="58" t="s">
        <v>1011</v>
      </c>
      <c r="AA112" s="58" t="s">
        <v>1012</v>
      </c>
      <c r="AB112" s="58">
        <v>62828</v>
      </c>
      <c r="AC112" s="58" t="s">
        <v>181</v>
      </c>
      <c r="AD112" s="58">
        <v>24</v>
      </c>
      <c r="AE112" s="58" t="s">
        <v>223</v>
      </c>
      <c r="AF112" s="58" t="s">
        <v>207</v>
      </c>
      <c r="AG112" s="58" t="s">
        <v>1013</v>
      </c>
      <c r="AH112" s="58" t="s">
        <v>209</v>
      </c>
      <c r="AI112" s="58" t="s">
        <v>915</v>
      </c>
      <c r="AJ112" s="58">
        <v>2720</v>
      </c>
      <c r="AK112" s="58">
        <v>3400</v>
      </c>
      <c r="AL112" s="58" t="s">
        <v>421</v>
      </c>
      <c r="AM112" s="58">
        <v>40890.19</v>
      </c>
      <c r="AN112" s="58">
        <v>16229.81</v>
      </c>
      <c r="AO112" s="58">
        <v>57120</v>
      </c>
      <c r="AP112" s="58">
        <v>21937.81</v>
      </c>
      <c r="AQ112" s="58">
        <v>1862.19</v>
      </c>
      <c r="AR112" s="58">
        <v>23800</v>
      </c>
      <c r="AS112" s="58">
        <v>21937.81</v>
      </c>
      <c r="AT112" s="58">
        <v>1862.19</v>
      </c>
      <c r="AU112" s="58">
        <v>23800</v>
      </c>
      <c r="AV112" s="58">
        <v>25</v>
      </c>
      <c r="AW112" s="58">
        <v>196</v>
      </c>
      <c r="AX112" s="58" t="s">
        <v>188</v>
      </c>
      <c r="AY112" s="73">
        <v>45539</v>
      </c>
      <c r="AZ112" s="58"/>
      <c r="BA112" s="58"/>
      <c r="BB112" s="58" t="s">
        <v>189</v>
      </c>
      <c r="BC112" s="58" t="s">
        <v>190</v>
      </c>
      <c r="BD112" s="81"/>
      <c r="BE112" s="81">
        <v>0</v>
      </c>
      <c r="BF112" s="58" t="s">
        <v>1010</v>
      </c>
      <c r="BG112" s="59">
        <v>45769</v>
      </c>
      <c r="BH112" s="59" t="s">
        <v>2323</v>
      </c>
      <c r="BI112" s="58" t="s">
        <v>2326</v>
      </c>
      <c r="BJ112" s="59"/>
      <c r="BK112" s="59"/>
      <c r="BL112" s="59"/>
      <c r="BM112" s="63"/>
      <c r="BN112" s="58" t="s">
        <v>2354</v>
      </c>
      <c r="BO112" s="59"/>
      <c r="BP112" s="63"/>
      <c r="BQ112" s="63" t="s">
        <v>2327</v>
      </c>
    </row>
    <row r="113" spans="1:69" ht="21.75" hidden="1" customHeight="1" x14ac:dyDescent="0.3">
      <c r="A113" s="44">
        <v>108</v>
      </c>
      <c r="B113" s="58" t="s">
        <v>155</v>
      </c>
      <c r="C113" s="58" t="s">
        <v>159</v>
      </c>
      <c r="D113" s="58" t="s">
        <v>165</v>
      </c>
      <c r="E113" s="58" t="s">
        <v>166</v>
      </c>
      <c r="F113" s="58" t="s">
        <v>167</v>
      </c>
      <c r="G113" s="58" t="s">
        <v>160</v>
      </c>
      <c r="H113" s="58" t="s">
        <v>161</v>
      </c>
      <c r="I113" s="58">
        <v>37537</v>
      </c>
      <c r="J113" s="58" t="s">
        <v>1014</v>
      </c>
      <c r="K113" s="58">
        <v>37537</v>
      </c>
      <c r="L113" s="58" t="s">
        <v>441</v>
      </c>
      <c r="M113" s="58" t="s">
        <v>442</v>
      </c>
      <c r="N113" s="58">
        <v>56404</v>
      </c>
      <c r="O113" s="58" t="s">
        <v>1015</v>
      </c>
      <c r="P113" s="58">
        <v>604628</v>
      </c>
      <c r="Q113" s="58" t="s">
        <v>1016</v>
      </c>
      <c r="R113" s="58" t="s">
        <v>173</v>
      </c>
      <c r="S113" s="58" t="s">
        <v>1017</v>
      </c>
      <c r="T113" s="58" t="s">
        <v>1018</v>
      </c>
      <c r="U113" s="58" t="s">
        <v>176</v>
      </c>
      <c r="V113" s="58" t="s">
        <v>177</v>
      </c>
      <c r="W113" s="58">
        <v>541</v>
      </c>
      <c r="X113" s="58" t="s">
        <v>178</v>
      </c>
      <c r="Y113" s="58">
        <v>351335082</v>
      </c>
      <c r="Z113" s="58" t="s">
        <v>1019</v>
      </c>
      <c r="AA113" s="58" t="s">
        <v>743</v>
      </c>
      <c r="AB113" s="58">
        <v>42000</v>
      </c>
      <c r="AC113" s="58" t="s">
        <v>247</v>
      </c>
      <c r="AD113" s="58">
        <v>24</v>
      </c>
      <c r="AE113" s="58" t="s">
        <v>182</v>
      </c>
      <c r="AF113" s="58" t="s">
        <v>183</v>
      </c>
      <c r="AG113" s="58" t="s">
        <v>1020</v>
      </c>
      <c r="AH113" s="58" t="s">
        <v>185</v>
      </c>
      <c r="AI113" s="58" t="s">
        <v>1021</v>
      </c>
      <c r="AJ113" s="58">
        <v>2250</v>
      </c>
      <c r="AK113" s="58">
        <v>2250</v>
      </c>
      <c r="AL113" s="58" t="s">
        <v>1022</v>
      </c>
      <c r="AM113" s="58">
        <v>19245.490000000002</v>
      </c>
      <c r="AN113" s="58">
        <v>10004.51</v>
      </c>
      <c r="AO113" s="58">
        <v>29250</v>
      </c>
      <c r="AP113" s="58">
        <v>22754.51</v>
      </c>
      <c r="AQ113" s="58">
        <v>3053.49</v>
      </c>
      <c r="AR113" s="58">
        <v>25808</v>
      </c>
      <c r="AS113" s="58">
        <v>19514.04</v>
      </c>
      <c r="AT113" s="58">
        <v>2985.96</v>
      </c>
      <c r="AU113" s="58">
        <v>22500</v>
      </c>
      <c r="AV113" s="58">
        <v>23</v>
      </c>
      <c r="AW113" s="58">
        <v>283</v>
      </c>
      <c r="AX113" s="58" t="s">
        <v>188</v>
      </c>
      <c r="AY113" s="73">
        <v>45466</v>
      </c>
      <c r="AZ113" s="58"/>
      <c r="BA113" s="58"/>
      <c r="BB113" s="58" t="s">
        <v>189</v>
      </c>
      <c r="BC113" s="58" t="s">
        <v>190</v>
      </c>
      <c r="BD113" s="81"/>
      <c r="BE113" s="81">
        <v>0</v>
      </c>
      <c r="BF113" s="58" t="s">
        <v>1018</v>
      </c>
      <c r="BG113" s="59">
        <v>45776</v>
      </c>
      <c r="BH113" s="59" t="s">
        <v>2323</v>
      </c>
      <c r="BI113" s="58" t="s">
        <v>2326</v>
      </c>
      <c r="BJ113" s="59"/>
      <c r="BK113" s="59"/>
      <c r="BL113" s="59"/>
      <c r="BM113" s="63"/>
      <c r="BN113" s="58" t="s">
        <v>2354</v>
      </c>
      <c r="BO113" s="59"/>
      <c r="BP113" s="63"/>
      <c r="BQ113" s="63" t="s">
        <v>2327</v>
      </c>
    </row>
    <row r="114" spans="1:69" ht="21.75" customHeight="1" x14ac:dyDescent="0.3">
      <c r="A114" s="44">
        <v>109</v>
      </c>
      <c r="B114" s="58" t="s">
        <v>155</v>
      </c>
      <c r="C114" s="58" t="s">
        <v>159</v>
      </c>
      <c r="D114" s="58" t="s">
        <v>165</v>
      </c>
      <c r="E114" s="58" t="s">
        <v>166</v>
      </c>
      <c r="F114" s="58" t="s">
        <v>167</v>
      </c>
      <c r="G114" s="58" t="s">
        <v>160</v>
      </c>
      <c r="H114" s="58" t="s">
        <v>161</v>
      </c>
      <c r="I114" s="58">
        <v>37512</v>
      </c>
      <c r="J114" s="58" t="s">
        <v>465</v>
      </c>
      <c r="K114" s="58">
        <v>37512</v>
      </c>
      <c r="L114" s="58" t="s">
        <v>253</v>
      </c>
      <c r="M114" s="58" t="s">
        <v>254</v>
      </c>
      <c r="N114" s="58">
        <v>56541</v>
      </c>
      <c r="O114" s="58" t="s">
        <v>916</v>
      </c>
      <c r="P114" s="58">
        <v>429248</v>
      </c>
      <c r="Q114" s="58" t="s">
        <v>1023</v>
      </c>
      <c r="R114" s="58" t="s">
        <v>173</v>
      </c>
      <c r="S114" s="58" t="s">
        <v>1024</v>
      </c>
      <c r="T114" s="58" t="s">
        <v>1025</v>
      </c>
      <c r="U114" s="58" t="s">
        <v>587</v>
      </c>
      <c r="V114" s="58" t="s">
        <v>177</v>
      </c>
      <c r="W114" s="58">
        <v>541</v>
      </c>
      <c r="X114" s="58" t="s">
        <v>178</v>
      </c>
      <c r="Y114" s="58">
        <v>351362227</v>
      </c>
      <c r="Z114" s="58" t="s">
        <v>1026</v>
      </c>
      <c r="AA114" s="58" t="s">
        <v>1027</v>
      </c>
      <c r="AB114" s="58">
        <v>42000</v>
      </c>
      <c r="AC114" s="58" t="s">
        <v>333</v>
      </c>
      <c r="AD114" s="58">
        <v>24</v>
      </c>
      <c r="AE114" s="58" t="s">
        <v>182</v>
      </c>
      <c r="AF114" s="58" t="s">
        <v>183</v>
      </c>
      <c r="AG114" s="58" t="s">
        <v>1028</v>
      </c>
      <c r="AH114" s="58" t="s">
        <v>185</v>
      </c>
      <c r="AI114" s="58" t="s">
        <v>1029</v>
      </c>
      <c r="AJ114" s="58">
        <v>2250</v>
      </c>
      <c r="AK114" s="58">
        <v>2250</v>
      </c>
      <c r="AL114" s="58" t="s">
        <v>616</v>
      </c>
      <c r="AM114" s="58">
        <v>20952.669999999998</v>
      </c>
      <c r="AN114" s="58">
        <v>10547.33</v>
      </c>
      <c r="AO114" s="58">
        <v>31500</v>
      </c>
      <c r="AP114" s="58">
        <v>21047.33</v>
      </c>
      <c r="AQ114" s="58">
        <v>2602.67</v>
      </c>
      <c r="AR114" s="58">
        <v>23650</v>
      </c>
      <c r="AS114" s="58">
        <v>17716.240000000002</v>
      </c>
      <c r="AT114" s="58">
        <v>2533.7600000000002</v>
      </c>
      <c r="AU114" s="58">
        <v>20250</v>
      </c>
      <c r="AV114" s="58">
        <v>23</v>
      </c>
      <c r="AW114" s="58">
        <v>251</v>
      </c>
      <c r="AX114" s="58" t="s">
        <v>188</v>
      </c>
      <c r="AY114" s="73">
        <v>45482</v>
      </c>
      <c r="AZ114" s="58"/>
      <c r="BA114" s="58"/>
      <c r="BB114" s="58" t="s">
        <v>189</v>
      </c>
      <c r="BC114" s="58" t="s">
        <v>190</v>
      </c>
      <c r="BD114" s="81"/>
      <c r="BE114" s="81">
        <v>0</v>
      </c>
      <c r="BF114" s="58" t="s">
        <v>1025</v>
      </c>
      <c r="BG114" s="59">
        <v>45780</v>
      </c>
      <c r="BH114" s="59" t="s">
        <v>2303</v>
      </c>
      <c r="BI114" s="58" t="s">
        <v>2302</v>
      </c>
      <c r="BJ114" s="58" t="s">
        <v>2304</v>
      </c>
      <c r="BK114" s="64" t="s">
        <v>2328</v>
      </c>
      <c r="BL114" s="59"/>
      <c r="BM114" s="63"/>
      <c r="BN114" s="58" t="s">
        <v>2354</v>
      </c>
      <c r="BO114" s="59"/>
      <c r="BP114" s="63"/>
      <c r="BQ114" s="63" t="s">
        <v>2420</v>
      </c>
    </row>
    <row r="115" spans="1:69" ht="21.75" customHeight="1" x14ac:dyDescent="0.3">
      <c r="A115" s="44">
        <v>110</v>
      </c>
      <c r="B115" s="58" t="s">
        <v>155</v>
      </c>
      <c r="C115" s="58" t="s">
        <v>159</v>
      </c>
      <c r="D115" s="58" t="s">
        <v>165</v>
      </c>
      <c r="E115" s="58" t="s">
        <v>166</v>
      </c>
      <c r="F115" s="58" t="s">
        <v>167</v>
      </c>
      <c r="G115" s="58" t="s">
        <v>160</v>
      </c>
      <c r="H115" s="58" t="s">
        <v>161</v>
      </c>
      <c r="I115" s="58">
        <v>37612</v>
      </c>
      <c r="J115" s="58" t="s">
        <v>196</v>
      </c>
      <c r="K115" s="58">
        <v>37612</v>
      </c>
      <c r="L115" s="58" t="s">
        <v>197</v>
      </c>
      <c r="M115" s="58" t="s">
        <v>198</v>
      </c>
      <c r="N115" s="58">
        <v>56509</v>
      </c>
      <c r="O115" s="58" t="s">
        <v>1030</v>
      </c>
      <c r="P115" s="58">
        <v>82905</v>
      </c>
      <c r="Q115" s="58" t="s">
        <v>1031</v>
      </c>
      <c r="R115" s="58" t="s">
        <v>173</v>
      </c>
      <c r="S115" s="58" t="s">
        <v>1032</v>
      </c>
      <c r="T115" s="58" t="s">
        <v>1033</v>
      </c>
      <c r="U115" s="58" t="s">
        <v>176</v>
      </c>
      <c r="V115" s="58" t="s">
        <v>177</v>
      </c>
      <c r="W115" s="58">
        <v>541</v>
      </c>
      <c r="X115" s="58" t="s">
        <v>178</v>
      </c>
      <c r="Y115" s="58">
        <v>351375243</v>
      </c>
      <c r="Z115" s="58" t="s">
        <v>1034</v>
      </c>
      <c r="AA115" s="58" t="s">
        <v>1035</v>
      </c>
      <c r="AB115" s="58">
        <v>80000</v>
      </c>
      <c r="AC115" s="58" t="s">
        <v>205</v>
      </c>
      <c r="AD115" s="58">
        <v>24</v>
      </c>
      <c r="AE115" s="58" t="s">
        <v>297</v>
      </c>
      <c r="AF115" s="58" t="s">
        <v>207</v>
      </c>
      <c r="AG115" s="58" t="s">
        <v>1036</v>
      </c>
      <c r="AH115" s="58" t="s">
        <v>300</v>
      </c>
      <c r="AI115" s="58" t="s">
        <v>1029</v>
      </c>
      <c r="AJ115" s="58">
        <v>4300</v>
      </c>
      <c r="AK115" s="58">
        <v>4300</v>
      </c>
      <c r="AL115" s="58" t="s">
        <v>529</v>
      </c>
      <c r="AM115" s="58">
        <v>43812.54</v>
      </c>
      <c r="AN115" s="58">
        <v>20687.46</v>
      </c>
      <c r="AO115" s="58">
        <v>64500</v>
      </c>
      <c r="AP115" s="58">
        <v>36187.46</v>
      </c>
      <c r="AQ115" s="58">
        <v>3999.54</v>
      </c>
      <c r="AR115" s="58">
        <v>40187</v>
      </c>
      <c r="AS115" s="58">
        <v>30517.51</v>
      </c>
      <c r="AT115" s="58">
        <v>3882.49</v>
      </c>
      <c r="AU115" s="58">
        <v>34400</v>
      </c>
      <c r="AV115" s="58">
        <v>23</v>
      </c>
      <c r="AW115" s="58">
        <v>221</v>
      </c>
      <c r="AX115" s="58" t="s">
        <v>188</v>
      </c>
      <c r="AY115" s="73">
        <v>45512</v>
      </c>
      <c r="AZ115" s="58"/>
      <c r="BA115" s="58"/>
      <c r="BB115" s="58" t="s">
        <v>189</v>
      </c>
      <c r="BC115" s="58" t="s">
        <v>190</v>
      </c>
      <c r="BD115" s="81"/>
      <c r="BE115" s="81">
        <v>0</v>
      </c>
      <c r="BF115" s="58" t="s">
        <v>1033</v>
      </c>
      <c r="BG115" s="59">
        <v>45775</v>
      </c>
      <c r="BH115" s="59" t="s">
        <v>2323</v>
      </c>
      <c r="BI115" s="59" t="s">
        <v>2302</v>
      </c>
      <c r="BJ115" s="59" t="s">
        <v>2304</v>
      </c>
      <c r="BK115" s="59" t="s">
        <v>2328</v>
      </c>
      <c r="BL115" s="59"/>
      <c r="BM115" s="63"/>
      <c r="BN115" s="58" t="s">
        <v>2354</v>
      </c>
      <c r="BO115" s="59"/>
      <c r="BP115" s="63"/>
      <c r="BQ115" s="63" t="s">
        <v>2420</v>
      </c>
    </row>
    <row r="116" spans="1:69" ht="21.75" customHeight="1" x14ac:dyDescent="0.3">
      <c r="A116" s="44">
        <v>111</v>
      </c>
      <c r="B116" s="58" t="s">
        <v>155</v>
      </c>
      <c r="C116" s="58" t="s">
        <v>159</v>
      </c>
      <c r="D116" s="58" t="s">
        <v>165</v>
      </c>
      <c r="E116" s="58" t="s">
        <v>166</v>
      </c>
      <c r="F116" s="58" t="s">
        <v>167</v>
      </c>
      <c r="G116" s="58" t="s">
        <v>160</v>
      </c>
      <c r="H116" s="58" t="s">
        <v>161</v>
      </c>
      <c r="I116" s="58">
        <v>37578</v>
      </c>
      <c r="J116" s="58" t="s">
        <v>551</v>
      </c>
      <c r="K116" s="58">
        <v>37578</v>
      </c>
      <c r="L116" s="58" t="s">
        <v>441</v>
      </c>
      <c r="M116" s="58" t="s">
        <v>442</v>
      </c>
      <c r="N116" s="58">
        <v>56446</v>
      </c>
      <c r="O116" s="58" t="s">
        <v>552</v>
      </c>
      <c r="P116" s="58">
        <v>82753</v>
      </c>
      <c r="Q116" s="58" t="s">
        <v>1037</v>
      </c>
      <c r="R116" s="58" t="s">
        <v>173</v>
      </c>
      <c r="S116" s="58" t="s">
        <v>1038</v>
      </c>
      <c r="T116" s="58" t="s">
        <v>1039</v>
      </c>
      <c r="U116" s="58" t="s">
        <v>330</v>
      </c>
      <c r="V116" s="58" t="s">
        <v>177</v>
      </c>
      <c r="W116" s="58">
        <v>541</v>
      </c>
      <c r="X116" s="58" t="s">
        <v>178</v>
      </c>
      <c r="Y116" s="58">
        <v>351391648</v>
      </c>
      <c r="Z116" s="58" t="s">
        <v>1040</v>
      </c>
      <c r="AA116" s="58" t="s">
        <v>1041</v>
      </c>
      <c r="AB116" s="58">
        <v>80000</v>
      </c>
      <c r="AC116" s="58" t="s">
        <v>362</v>
      </c>
      <c r="AD116" s="58">
        <v>24</v>
      </c>
      <c r="AE116" s="58" t="s">
        <v>206</v>
      </c>
      <c r="AF116" s="58" t="s">
        <v>207</v>
      </c>
      <c r="AG116" s="58" t="s">
        <v>598</v>
      </c>
      <c r="AH116" s="58" t="s">
        <v>209</v>
      </c>
      <c r="AI116" s="58" t="s">
        <v>1042</v>
      </c>
      <c r="AJ116" s="58">
        <v>4300</v>
      </c>
      <c r="AK116" s="58">
        <v>4300</v>
      </c>
      <c r="AL116" s="58" t="s">
        <v>776</v>
      </c>
      <c r="AM116" s="58">
        <v>27891.75</v>
      </c>
      <c r="AN116" s="58">
        <v>15108.25</v>
      </c>
      <c r="AO116" s="58">
        <v>43000</v>
      </c>
      <c r="AP116" s="58">
        <v>52108.25</v>
      </c>
      <c r="AQ116" s="58">
        <v>8609.75</v>
      </c>
      <c r="AR116" s="58">
        <v>60718</v>
      </c>
      <c r="AS116" s="58">
        <v>47387.519999999997</v>
      </c>
      <c r="AT116" s="58">
        <v>8512.48</v>
      </c>
      <c r="AU116" s="58">
        <v>55900</v>
      </c>
      <c r="AV116" s="58">
        <v>23</v>
      </c>
      <c r="AW116" s="58">
        <v>376</v>
      </c>
      <c r="AX116" s="58" t="s">
        <v>188</v>
      </c>
      <c r="AY116" s="73">
        <v>45453</v>
      </c>
      <c r="AZ116" s="58"/>
      <c r="BA116" s="58"/>
      <c r="BB116" s="58" t="s">
        <v>189</v>
      </c>
      <c r="BC116" s="58" t="s">
        <v>190</v>
      </c>
      <c r="BD116" s="81"/>
      <c r="BE116" s="81">
        <v>0</v>
      </c>
      <c r="BF116" s="58" t="s">
        <v>1039</v>
      </c>
      <c r="BG116" s="59">
        <v>45776</v>
      </c>
      <c r="BH116" s="59" t="s">
        <v>2323</v>
      </c>
      <c r="BI116" s="59" t="s">
        <v>2302</v>
      </c>
      <c r="BJ116" s="59" t="s">
        <v>2304</v>
      </c>
      <c r="BK116" s="59" t="s">
        <v>2328</v>
      </c>
      <c r="BL116" s="59"/>
      <c r="BM116" s="63"/>
      <c r="BN116" s="58" t="s">
        <v>2354</v>
      </c>
      <c r="BO116" s="59"/>
      <c r="BP116" s="63"/>
      <c r="BQ116" s="63" t="s">
        <v>2420</v>
      </c>
    </row>
    <row r="117" spans="1:69" ht="21.75" customHeight="1" x14ac:dyDescent="0.3">
      <c r="A117" s="44">
        <v>112</v>
      </c>
      <c r="B117" s="58" t="s">
        <v>155</v>
      </c>
      <c r="C117" s="58" t="s">
        <v>159</v>
      </c>
      <c r="D117" s="58" t="s">
        <v>165</v>
      </c>
      <c r="E117" s="58" t="s">
        <v>166</v>
      </c>
      <c r="F117" s="58" t="s">
        <v>167</v>
      </c>
      <c r="G117" s="58" t="s">
        <v>160</v>
      </c>
      <c r="H117" s="58" t="s">
        <v>161</v>
      </c>
      <c r="I117" s="58">
        <v>37549</v>
      </c>
      <c r="J117" s="58" t="s">
        <v>706</v>
      </c>
      <c r="K117" s="58">
        <v>37549</v>
      </c>
      <c r="L117" s="58" t="s">
        <v>169</v>
      </c>
      <c r="M117" s="58" t="s">
        <v>170</v>
      </c>
      <c r="N117" s="58">
        <v>56393</v>
      </c>
      <c r="O117" s="58" t="s">
        <v>1043</v>
      </c>
      <c r="P117" s="58">
        <v>82653</v>
      </c>
      <c r="Q117" s="58" t="s">
        <v>1044</v>
      </c>
      <c r="R117" s="58" t="s">
        <v>173</v>
      </c>
      <c r="S117" s="58" t="s">
        <v>1045</v>
      </c>
      <c r="T117" s="58" t="s">
        <v>1046</v>
      </c>
      <c r="U117" s="58" t="s">
        <v>220</v>
      </c>
      <c r="V117" s="58" t="s">
        <v>177</v>
      </c>
      <c r="W117" s="58">
        <v>541</v>
      </c>
      <c r="X117" s="58" t="s">
        <v>178</v>
      </c>
      <c r="Y117" s="58">
        <v>351416408</v>
      </c>
      <c r="Z117" s="58" t="s">
        <v>1047</v>
      </c>
      <c r="AA117" s="58" t="s">
        <v>1048</v>
      </c>
      <c r="AB117" s="58">
        <v>42000</v>
      </c>
      <c r="AC117" s="58" t="s">
        <v>205</v>
      </c>
      <c r="AD117" s="58">
        <v>24</v>
      </c>
      <c r="AE117" s="58" t="s">
        <v>182</v>
      </c>
      <c r="AF117" s="58" t="s">
        <v>1049</v>
      </c>
      <c r="AG117" s="58" t="s">
        <v>1050</v>
      </c>
      <c r="AH117" s="58" t="s">
        <v>185</v>
      </c>
      <c r="AI117" s="58" t="s">
        <v>1051</v>
      </c>
      <c r="AJ117" s="58">
        <v>2250</v>
      </c>
      <c r="AK117" s="58">
        <v>2250</v>
      </c>
      <c r="AL117" s="58" t="s">
        <v>1052</v>
      </c>
      <c r="AM117" s="58">
        <v>30798.35</v>
      </c>
      <c r="AN117" s="58">
        <v>11951.65</v>
      </c>
      <c r="AO117" s="58">
        <v>42750</v>
      </c>
      <c r="AP117" s="58">
        <v>11201.65</v>
      </c>
      <c r="AQ117" s="58">
        <v>736.35</v>
      </c>
      <c r="AR117" s="58">
        <v>11938</v>
      </c>
      <c r="AS117" s="58">
        <v>8323.59</v>
      </c>
      <c r="AT117" s="58">
        <v>676.41</v>
      </c>
      <c r="AU117" s="58">
        <v>9000</v>
      </c>
      <c r="AV117" s="58">
        <v>23</v>
      </c>
      <c r="AW117" s="58">
        <v>109</v>
      </c>
      <c r="AX117" s="58" t="s">
        <v>188</v>
      </c>
      <c r="AY117" s="73">
        <v>45652</v>
      </c>
      <c r="AZ117" s="58"/>
      <c r="BA117" s="58"/>
      <c r="BB117" s="58" t="s">
        <v>189</v>
      </c>
      <c r="BC117" s="58" t="s">
        <v>190</v>
      </c>
      <c r="BD117" s="81"/>
      <c r="BE117" s="81">
        <v>0</v>
      </c>
      <c r="BF117" s="58" t="s">
        <v>1046</v>
      </c>
      <c r="BG117" s="59">
        <v>45775</v>
      </c>
      <c r="BH117" s="59" t="s">
        <v>2323</v>
      </c>
      <c r="BI117" s="59" t="s">
        <v>2302</v>
      </c>
      <c r="BJ117" s="59" t="s">
        <v>2304</v>
      </c>
      <c r="BK117" s="59" t="s">
        <v>2328</v>
      </c>
      <c r="BL117" s="59"/>
      <c r="BM117" s="63"/>
      <c r="BN117" s="58" t="s">
        <v>2354</v>
      </c>
      <c r="BO117" s="59"/>
      <c r="BP117" s="63"/>
      <c r="BQ117" s="63" t="s">
        <v>2334</v>
      </c>
    </row>
    <row r="118" spans="1:69" ht="21.75" hidden="1" customHeight="1" x14ac:dyDescent="0.3">
      <c r="A118" s="44">
        <v>113</v>
      </c>
      <c r="B118" s="58" t="s">
        <v>155</v>
      </c>
      <c r="C118" s="58" t="s">
        <v>159</v>
      </c>
      <c r="D118" s="58" t="s">
        <v>165</v>
      </c>
      <c r="E118" s="58" t="s">
        <v>166</v>
      </c>
      <c r="F118" s="58" t="s">
        <v>167</v>
      </c>
      <c r="G118" s="58" t="s">
        <v>160</v>
      </c>
      <c r="H118" s="58" t="s">
        <v>161</v>
      </c>
      <c r="I118" s="58">
        <v>37409</v>
      </c>
      <c r="J118" s="58" t="s">
        <v>551</v>
      </c>
      <c r="K118" s="58">
        <v>37409</v>
      </c>
      <c r="L118" s="58" t="s">
        <v>253</v>
      </c>
      <c r="M118" s="58" t="s">
        <v>254</v>
      </c>
      <c r="N118" s="58">
        <v>56211</v>
      </c>
      <c r="O118" s="58" t="s">
        <v>1053</v>
      </c>
      <c r="P118" s="58">
        <v>82394</v>
      </c>
      <c r="Q118" s="58" t="s">
        <v>1054</v>
      </c>
      <c r="R118" s="58" t="s">
        <v>173</v>
      </c>
      <c r="S118" s="58" t="s">
        <v>1055</v>
      </c>
      <c r="T118" s="58" t="s">
        <v>1056</v>
      </c>
      <c r="U118" s="58" t="s">
        <v>587</v>
      </c>
      <c r="V118" s="58" t="s">
        <v>177</v>
      </c>
      <c r="W118" s="58">
        <v>541</v>
      </c>
      <c r="X118" s="58" t="s">
        <v>244</v>
      </c>
      <c r="Y118" s="58">
        <v>351431034</v>
      </c>
      <c r="Z118" s="58" t="s">
        <v>1057</v>
      </c>
      <c r="AA118" s="58" t="s">
        <v>1058</v>
      </c>
      <c r="AB118" s="58">
        <v>73000</v>
      </c>
      <c r="AC118" s="58" t="s">
        <v>247</v>
      </c>
      <c r="AD118" s="58">
        <v>24</v>
      </c>
      <c r="AE118" s="58" t="s">
        <v>289</v>
      </c>
      <c r="AF118" s="58" t="s">
        <v>335</v>
      </c>
      <c r="AG118" s="58" t="s">
        <v>1059</v>
      </c>
      <c r="AH118" s="58" t="s">
        <v>209</v>
      </c>
      <c r="AI118" s="58" t="s">
        <v>1042</v>
      </c>
      <c r="AJ118" s="58">
        <v>3900</v>
      </c>
      <c r="AK118" s="58">
        <v>3900</v>
      </c>
      <c r="AL118" s="58" t="s">
        <v>1060</v>
      </c>
      <c r="AM118" s="58">
        <v>28259.53</v>
      </c>
      <c r="AN118" s="58">
        <v>14640.47</v>
      </c>
      <c r="AO118" s="58">
        <v>42900</v>
      </c>
      <c r="AP118" s="58">
        <v>44740.47</v>
      </c>
      <c r="AQ118" s="58">
        <v>6921.53</v>
      </c>
      <c r="AR118" s="58">
        <v>51662</v>
      </c>
      <c r="AS118" s="58">
        <v>39977.32</v>
      </c>
      <c r="AT118" s="58">
        <v>6822.68</v>
      </c>
      <c r="AU118" s="58">
        <v>46800</v>
      </c>
      <c r="AV118" s="58">
        <v>23</v>
      </c>
      <c r="AW118" s="58">
        <v>353</v>
      </c>
      <c r="AX118" s="58" t="s">
        <v>188</v>
      </c>
      <c r="AY118" s="73">
        <v>45475</v>
      </c>
      <c r="AZ118" s="58"/>
      <c r="BA118" s="58"/>
      <c r="BB118" s="58" t="s">
        <v>189</v>
      </c>
      <c r="BC118" s="58" t="s">
        <v>190</v>
      </c>
      <c r="BD118" s="81"/>
      <c r="BE118" s="81">
        <v>0</v>
      </c>
      <c r="BF118" s="58" t="s">
        <v>1056</v>
      </c>
      <c r="BG118" s="59">
        <v>45778</v>
      </c>
      <c r="BH118" s="59" t="s">
        <v>2303</v>
      </c>
      <c r="BI118" s="58" t="s">
        <v>2326</v>
      </c>
      <c r="BJ118" s="59"/>
      <c r="BK118" s="59"/>
      <c r="BL118" s="59"/>
      <c r="BM118" s="63"/>
      <c r="BN118" s="58" t="s">
        <v>2354</v>
      </c>
      <c r="BO118" s="59"/>
      <c r="BP118" s="63"/>
      <c r="BQ118" s="63" t="s">
        <v>2327</v>
      </c>
    </row>
    <row r="119" spans="1:69" ht="21.75" customHeight="1" x14ac:dyDescent="0.3">
      <c r="A119" s="44">
        <v>114</v>
      </c>
      <c r="B119" s="58" t="s">
        <v>155</v>
      </c>
      <c r="C119" s="58" t="s">
        <v>159</v>
      </c>
      <c r="D119" s="58" t="s">
        <v>165</v>
      </c>
      <c r="E119" s="58" t="s">
        <v>166</v>
      </c>
      <c r="F119" s="58" t="s">
        <v>167</v>
      </c>
      <c r="G119" s="58" t="s">
        <v>160</v>
      </c>
      <c r="H119" s="58" t="s">
        <v>161</v>
      </c>
      <c r="I119" s="58">
        <v>37479</v>
      </c>
      <c r="J119" s="58" t="s">
        <v>272</v>
      </c>
      <c r="K119" s="58">
        <v>37479</v>
      </c>
      <c r="L119" s="58" t="s">
        <v>169</v>
      </c>
      <c r="M119" s="58" t="s">
        <v>170</v>
      </c>
      <c r="N119" s="58">
        <v>287689</v>
      </c>
      <c r="O119" s="58" t="s">
        <v>1061</v>
      </c>
      <c r="P119" s="58">
        <v>378350</v>
      </c>
      <c r="Q119" s="58" t="s">
        <v>1062</v>
      </c>
      <c r="R119" s="58" t="s">
        <v>173</v>
      </c>
      <c r="S119" s="58" t="s">
        <v>1063</v>
      </c>
      <c r="T119" s="58" t="s">
        <v>1064</v>
      </c>
      <c r="U119" s="58" t="s">
        <v>176</v>
      </c>
      <c r="V119" s="58" t="s">
        <v>177</v>
      </c>
      <c r="W119" s="58">
        <v>541</v>
      </c>
      <c r="X119" s="58" t="s">
        <v>178</v>
      </c>
      <c r="Y119" s="58">
        <v>351499010</v>
      </c>
      <c r="Z119" s="58" t="s">
        <v>1065</v>
      </c>
      <c r="AA119" s="58" t="s">
        <v>1066</v>
      </c>
      <c r="AB119" s="58">
        <v>40000</v>
      </c>
      <c r="AC119" s="58" t="s">
        <v>247</v>
      </c>
      <c r="AD119" s="58">
        <v>24</v>
      </c>
      <c r="AE119" s="58" t="s">
        <v>182</v>
      </c>
      <c r="AF119" s="58" t="s">
        <v>1049</v>
      </c>
      <c r="AG119" s="58" t="s">
        <v>1067</v>
      </c>
      <c r="AH119" s="58" t="s">
        <v>185</v>
      </c>
      <c r="AI119" s="58" t="s">
        <v>1068</v>
      </c>
      <c r="AJ119" s="58">
        <v>2150</v>
      </c>
      <c r="AK119" s="58">
        <v>2150</v>
      </c>
      <c r="AL119" s="58" t="s">
        <v>464</v>
      </c>
      <c r="AM119" s="58">
        <v>20822.169999999998</v>
      </c>
      <c r="AN119" s="58">
        <v>9277.83</v>
      </c>
      <c r="AO119" s="58">
        <v>30100</v>
      </c>
      <c r="AP119" s="58">
        <v>19177.830000000002</v>
      </c>
      <c r="AQ119" s="58">
        <v>2273.17</v>
      </c>
      <c r="AR119" s="58">
        <v>21451</v>
      </c>
      <c r="AS119" s="58">
        <v>17119.490000000002</v>
      </c>
      <c r="AT119" s="58">
        <v>2230.5100000000002</v>
      </c>
      <c r="AU119" s="58">
        <v>19350</v>
      </c>
      <c r="AV119" s="58">
        <v>23</v>
      </c>
      <c r="AW119" s="58">
        <v>255</v>
      </c>
      <c r="AX119" s="58" t="s">
        <v>188</v>
      </c>
      <c r="AY119" s="73">
        <v>45485</v>
      </c>
      <c r="AZ119" s="58"/>
      <c r="BA119" s="58"/>
      <c r="BB119" s="58" t="s">
        <v>189</v>
      </c>
      <c r="BC119" s="58" t="s">
        <v>190</v>
      </c>
      <c r="BD119" s="81"/>
      <c r="BE119" s="81">
        <v>0</v>
      </c>
      <c r="BF119" s="58" t="s">
        <v>1064</v>
      </c>
      <c r="BG119" s="59">
        <v>45772</v>
      </c>
      <c r="BH119" s="59" t="s">
        <v>2323</v>
      </c>
      <c r="BI119" s="59" t="s">
        <v>2302</v>
      </c>
      <c r="BJ119" s="59" t="s">
        <v>2324</v>
      </c>
      <c r="BK119" s="59" t="s">
        <v>2328</v>
      </c>
      <c r="BL119" s="59"/>
      <c r="BM119" s="63"/>
      <c r="BN119" s="58" t="s">
        <v>2354</v>
      </c>
      <c r="BO119" s="59"/>
      <c r="BP119" s="63"/>
      <c r="BQ119" s="63" t="s">
        <v>2331</v>
      </c>
    </row>
    <row r="120" spans="1:69" ht="21.75" hidden="1" customHeight="1" x14ac:dyDescent="0.3">
      <c r="A120" s="44">
        <v>115</v>
      </c>
      <c r="B120" s="58" t="s">
        <v>155</v>
      </c>
      <c r="C120" s="58" t="s">
        <v>159</v>
      </c>
      <c r="D120" s="58" t="s">
        <v>165</v>
      </c>
      <c r="E120" s="58" t="s">
        <v>166</v>
      </c>
      <c r="F120" s="58" t="s">
        <v>167</v>
      </c>
      <c r="G120" s="58" t="s">
        <v>160</v>
      </c>
      <c r="H120" s="58" t="s">
        <v>161</v>
      </c>
      <c r="I120" s="58">
        <v>37433</v>
      </c>
      <c r="J120" s="58" t="s">
        <v>1069</v>
      </c>
      <c r="K120" s="58">
        <v>37433</v>
      </c>
      <c r="L120" s="58" t="s">
        <v>197</v>
      </c>
      <c r="M120" s="58" t="s">
        <v>198</v>
      </c>
      <c r="N120" s="58">
        <v>56241</v>
      </c>
      <c r="O120" s="58" t="s">
        <v>1070</v>
      </c>
      <c r="P120" s="58">
        <v>83011</v>
      </c>
      <c r="Q120" s="58" t="s">
        <v>1071</v>
      </c>
      <c r="R120" s="58" t="s">
        <v>173</v>
      </c>
      <c r="S120" s="58" t="s">
        <v>1072</v>
      </c>
      <c r="T120" s="58" t="s">
        <v>1073</v>
      </c>
      <c r="U120" s="58" t="s">
        <v>587</v>
      </c>
      <c r="V120" s="58" t="s">
        <v>177</v>
      </c>
      <c r="W120" s="58">
        <v>541</v>
      </c>
      <c r="X120" s="58" t="s">
        <v>178</v>
      </c>
      <c r="Y120" s="58">
        <v>351521527</v>
      </c>
      <c r="Z120" s="58" t="s">
        <v>1074</v>
      </c>
      <c r="AA120" s="58" t="s">
        <v>1075</v>
      </c>
      <c r="AB120" s="58">
        <v>80000</v>
      </c>
      <c r="AC120" s="58" t="s">
        <v>362</v>
      </c>
      <c r="AD120" s="58">
        <v>24</v>
      </c>
      <c r="AE120" s="58" t="s">
        <v>223</v>
      </c>
      <c r="AF120" s="58" t="s">
        <v>363</v>
      </c>
      <c r="AG120" s="58" t="s">
        <v>1036</v>
      </c>
      <c r="AH120" s="58" t="s">
        <v>209</v>
      </c>
      <c r="AI120" s="58" t="s">
        <v>1076</v>
      </c>
      <c r="AJ120" s="58">
        <v>4300</v>
      </c>
      <c r="AK120" s="58">
        <v>4300</v>
      </c>
      <c r="AL120" s="58" t="s">
        <v>1052</v>
      </c>
      <c r="AM120" s="58">
        <v>59787.55</v>
      </c>
      <c r="AN120" s="58">
        <v>21912.45</v>
      </c>
      <c r="AO120" s="58">
        <v>81700</v>
      </c>
      <c r="AP120" s="58">
        <v>20212.45</v>
      </c>
      <c r="AQ120" s="58">
        <v>1277.55</v>
      </c>
      <c r="AR120" s="58">
        <v>21490</v>
      </c>
      <c r="AS120" s="58">
        <v>16009.47</v>
      </c>
      <c r="AT120" s="58">
        <v>1190.53</v>
      </c>
      <c r="AU120" s="58">
        <v>17200</v>
      </c>
      <c r="AV120" s="58">
        <v>23</v>
      </c>
      <c r="AW120" s="58">
        <v>103</v>
      </c>
      <c r="AX120" s="58" t="s">
        <v>188</v>
      </c>
      <c r="AY120" s="73">
        <v>45652</v>
      </c>
      <c r="AZ120" s="58"/>
      <c r="BA120" s="58"/>
      <c r="BB120" s="58" t="s">
        <v>189</v>
      </c>
      <c r="BC120" s="58" t="s">
        <v>190</v>
      </c>
      <c r="BD120" s="81"/>
      <c r="BE120" s="81">
        <v>0</v>
      </c>
      <c r="BF120" s="58" t="s">
        <v>1073</v>
      </c>
      <c r="BG120" s="59">
        <v>45776</v>
      </c>
      <c r="BH120" s="59" t="s">
        <v>2323</v>
      </c>
      <c r="BI120" s="58" t="s">
        <v>2326</v>
      </c>
      <c r="BJ120" s="59"/>
      <c r="BK120" s="59"/>
      <c r="BL120" s="59"/>
      <c r="BM120" s="63"/>
      <c r="BN120" s="58" t="s">
        <v>2354</v>
      </c>
      <c r="BO120" s="59"/>
      <c r="BP120" s="63"/>
      <c r="BQ120" s="63" t="s">
        <v>2327</v>
      </c>
    </row>
    <row r="121" spans="1:69" ht="21.75" customHeight="1" x14ac:dyDescent="0.3">
      <c r="A121" s="44">
        <v>116</v>
      </c>
      <c r="B121" s="58" t="s">
        <v>155</v>
      </c>
      <c r="C121" s="58" t="s">
        <v>159</v>
      </c>
      <c r="D121" s="58" t="s">
        <v>165</v>
      </c>
      <c r="E121" s="58" t="s">
        <v>166</v>
      </c>
      <c r="F121" s="58" t="s">
        <v>167</v>
      </c>
      <c r="G121" s="58" t="s">
        <v>160</v>
      </c>
      <c r="H121" s="58" t="s">
        <v>161</v>
      </c>
      <c r="I121" s="58">
        <v>37385</v>
      </c>
      <c r="J121" s="58" t="s">
        <v>325</v>
      </c>
      <c r="K121" s="58">
        <v>37385</v>
      </c>
      <c r="L121" s="58" t="s">
        <v>169</v>
      </c>
      <c r="M121" s="58" t="s">
        <v>170</v>
      </c>
      <c r="N121" s="58">
        <v>56177</v>
      </c>
      <c r="O121" s="58" t="s">
        <v>1077</v>
      </c>
      <c r="P121" s="58">
        <v>82820</v>
      </c>
      <c r="Q121" s="58" t="s">
        <v>1078</v>
      </c>
      <c r="R121" s="58" t="s">
        <v>173</v>
      </c>
      <c r="S121" s="58" t="s">
        <v>1079</v>
      </c>
      <c r="T121" s="58" t="s">
        <v>1080</v>
      </c>
      <c r="U121" s="58" t="s">
        <v>176</v>
      </c>
      <c r="V121" s="58" t="s">
        <v>177</v>
      </c>
      <c r="W121" s="58">
        <v>541</v>
      </c>
      <c r="X121" s="58" t="s">
        <v>178</v>
      </c>
      <c r="Y121" s="58">
        <v>351524692</v>
      </c>
      <c r="Z121" s="58" t="s">
        <v>1081</v>
      </c>
      <c r="AA121" s="58" t="s">
        <v>1082</v>
      </c>
      <c r="AB121" s="58">
        <v>52000</v>
      </c>
      <c r="AC121" s="58" t="s">
        <v>333</v>
      </c>
      <c r="AD121" s="58">
        <v>24</v>
      </c>
      <c r="AE121" s="58" t="s">
        <v>233</v>
      </c>
      <c r="AF121" s="58" t="s">
        <v>1049</v>
      </c>
      <c r="AG121" s="58" t="s">
        <v>1083</v>
      </c>
      <c r="AH121" s="58" t="s">
        <v>185</v>
      </c>
      <c r="AI121" s="58" t="s">
        <v>1029</v>
      </c>
      <c r="AJ121" s="58">
        <v>2800</v>
      </c>
      <c r="AK121" s="58">
        <v>2800</v>
      </c>
      <c r="AL121" s="58" t="s">
        <v>616</v>
      </c>
      <c r="AM121" s="58">
        <v>27195.73</v>
      </c>
      <c r="AN121" s="58">
        <v>12004.27</v>
      </c>
      <c r="AO121" s="58">
        <v>39200</v>
      </c>
      <c r="AP121" s="58">
        <v>24804.27</v>
      </c>
      <c r="AQ121" s="58">
        <v>2920.73</v>
      </c>
      <c r="AR121" s="58">
        <v>27725</v>
      </c>
      <c r="AS121" s="58">
        <v>22330.16</v>
      </c>
      <c r="AT121" s="58">
        <v>2869.84</v>
      </c>
      <c r="AU121" s="58">
        <v>25200</v>
      </c>
      <c r="AV121" s="58">
        <v>23</v>
      </c>
      <c r="AW121" s="58">
        <v>251</v>
      </c>
      <c r="AX121" s="58" t="s">
        <v>188</v>
      </c>
      <c r="AY121" s="73">
        <v>45482</v>
      </c>
      <c r="AZ121" s="58"/>
      <c r="BA121" s="58"/>
      <c r="BB121" s="58" t="s">
        <v>189</v>
      </c>
      <c r="BC121" s="58" t="s">
        <v>190</v>
      </c>
      <c r="BD121" s="81"/>
      <c r="BE121" s="81">
        <v>0</v>
      </c>
      <c r="BF121" s="58" t="s">
        <v>1080</v>
      </c>
      <c r="BG121" s="59">
        <v>45775</v>
      </c>
      <c r="BH121" s="59" t="s">
        <v>2323</v>
      </c>
      <c r="BI121" s="59" t="s">
        <v>2302</v>
      </c>
      <c r="BJ121" s="59" t="s">
        <v>2324</v>
      </c>
      <c r="BK121" s="59" t="s">
        <v>2328</v>
      </c>
      <c r="BL121" s="59"/>
      <c r="BM121" s="63"/>
      <c r="BN121" s="58" t="s">
        <v>2354</v>
      </c>
      <c r="BO121" s="59"/>
      <c r="BP121" s="63"/>
      <c r="BQ121" s="63" t="s">
        <v>2329</v>
      </c>
    </row>
    <row r="122" spans="1:69" ht="21.75" customHeight="1" x14ac:dyDescent="0.3">
      <c r="A122" s="44">
        <v>117</v>
      </c>
      <c r="B122" s="58" t="s">
        <v>155</v>
      </c>
      <c r="C122" s="58" t="s">
        <v>159</v>
      </c>
      <c r="D122" s="58" t="s">
        <v>165</v>
      </c>
      <c r="E122" s="58" t="s">
        <v>166</v>
      </c>
      <c r="F122" s="58" t="s">
        <v>167</v>
      </c>
      <c r="G122" s="58" t="s">
        <v>160</v>
      </c>
      <c r="H122" s="58" t="s">
        <v>161</v>
      </c>
      <c r="I122" s="58">
        <v>179488</v>
      </c>
      <c r="J122" s="58" t="s">
        <v>1084</v>
      </c>
      <c r="K122" s="58">
        <v>179488</v>
      </c>
      <c r="L122" s="58" t="s">
        <v>441</v>
      </c>
      <c r="M122" s="58" t="s">
        <v>442</v>
      </c>
      <c r="N122" s="58">
        <v>301861</v>
      </c>
      <c r="O122" s="58" t="s">
        <v>1085</v>
      </c>
      <c r="P122" s="58">
        <v>407802</v>
      </c>
      <c r="Q122" s="58" t="s">
        <v>1086</v>
      </c>
      <c r="R122" s="58" t="s">
        <v>173</v>
      </c>
      <c r="S122" s="58" t="s">
        <v>1087</v>
      </c>
      <c r="T122" s="58" t="s">
        <v>1088</v>
      </c>
      <c r="U122" s="58" t="s">
        <v>176</v>
      </c>
      <c r="V122" s="58" t="s">
        <v>177</v>
      </c>
      <c r="W122" s="58">
        <v>541</v>
      </c>
      <c r="X122" s="58" t="s">
        <v>178</v>
      </c>
      <c r="Y122" s="58">
        <v>351604299</v>
      </c>
      <c r="Z122" s="58" t="s">
        <v>1089</v>
      </c>
      <c r="AA122" s="58" t="s">
        <v>316</v>
      </c>
      <c r="AB122" s="58">
        <v>52000</v>
      </c>
      <c r="AC122" s="58" t="s">
        <v>333</v>
      </c>
      <c r="AD122" s="58">
        <v>24</v>
      </c>
      <c r="AE122" s="58" t="s">
        <v>233</v>
      </c>
      <c r="AF122" s="58" t="s">
        <v>597</v>
      </c>
      <c r="AG122" s="58" t="s">
        <v>1090</v>
      </c>
      <c r="AH122" s="58" t="s">
        <v>249</v>
      </c>
      <c r="AI122" s="58" t="s">
        <v>1091</v>
      </c>
      <c r="AJ122" s="58">
        <v>2800</v>
      </c>
      <c r="AK122" s="58">
        <v>2800</v>
      </c>
      <c r="AL122" s="58" t="s">
        <v>1092</v>
      </c>
      <c r="AM122" s="58">
        <v>31238.560000000001</v>
      </c>
      <c r="AN122" s="58">
        <v>13561.44</v>
      </c>
      <c r="AO122" s="58">
        <v>44800</v>
      </c>
      <c r="AP122" s="58">
        <v>20761.439999999999</v>
      </c>
      <c r="AQ122" s="58">
        <v>2020.56</v>
      </c>
      <c r="AR122" s="58">
        <v>22782</v>
      </c>
      <c r="AS122" s="58">
        <v>14964.84</v>
      </c>
      <c r="AT122" s="58">
        <v>1835.16</v>
      </c>
      <c r="AU122" s="58">
        <v>16800</v>
      </c>
      <c r="AV122" s="58">
        <v>22</v>
      </c>
      <c r="AW122" s="58">
        <v>167</v>
      </c>
      <c r="AX122" s="58" t="s">
        <v>188</v>
      </c>
      <c r="AY122" s="73">
        <v>45656</v>
      </c>
      <c r="AZ122" s="58"/>
      <c r="BA122" s="58"/>
      <c r="BB122" s="58" t="s">
        <v>189</v>
      </c>
      <c r="BC122" s="58" t="s">
        <v>190</v>
      </c>
      <c r="BD122" s="81"/>
      <c r="BE122" s="81">
        <v>0</v>
      </c>
      <c r="BF122" s="58" t="s">
        <v>1088</v>
      </c>
      <c r="BG122" s="59">
        <v>45776</v>
      </c>
      <c r="BH122" s="59" t="s">
        <v>2323</v>
      </c>
      <c r="BI122" s="59" t="s">
        <v>2302</v>
      </c>
      <c r="BJ122" s="59" t="s">
        <v>2324</v>
      </c>
      <c r="BK122" s="59" t="s">
        <v>2328</v>
      </c>
      <c r="BL122" s="59"/>
      <c r="BM122" s="63"/>
      <c r="BN122" s="58" t="s">
        <v>2354</v>
      </c>
      <c r="BO122" s="59"/>
      <c r="BP122" s="63"/>
      <c r="BQ122" s="63" t="s">
        <v>2329</v>
      </c>
    </row>
    <row r="123" spans="1:69" ht="21.75" customHeight="1" x14ac:dyDescent="0.3">
      <c r="A123" s="44">
        <v>118</v>
      </c>
      <c r="B123" s="58" t="s">
        <v>155</v>
      </c>
      <c r="C123" s="58" t="s">
        <v>159</v>
      </c>
      <c r="D123" s="58" t="s">
        <v>165</v>
      </c>
      <c r="E123" s="58" t="s">
        <v>166</v>
      </c>
      <c r="F123" s="58" t="s">
        <v>167</v>
      </c>
      <c r="G123" s="58" t="s">
        <v>160</v>
      </c>
      <c r="H123" s="58" t="s">
        <v>161</v>
      </c>
      <c r="I123" s="58">
        <v>37576</v>
      </c>
      <c r="J123" s="58" t="s">
        <v>457</v>
      </c>
      <c r="K123" s="58">
        <v>37576</v>
      </c>
      <c r="L123" s="58" t="s">
        <v>253</v>
      </c>
      <c r="M123" s="58" t="s">
        <v>254</v>
      </c>
      <c r="N123" s="58">
        <v>56522</v>
      </c>
      <c r="O123" s="58" t="s">
        <v>458</v>
      </c>
      <c r="P123" s="58">
        <v>82939</v>
      </c>
      <c r="Q123" s="58" t="s">
        <v>1093</v>
      </c>
      <c r="R123" s="58" t="s">
        <v>173</v>
      </c>
      <c r="S123" s="58" t="s">
        <v>1094</v>
      </c>
      <c r="T123" s="58" t="s">
        <v>1095</v>
      </c>
      <c r="U123" s="58" t="s">
        <v>587</v>
      </c>
      <c r="V123" s="58" t="s">
        <v>177</v>
      </c>
      <c r="W123" s="58">
        <v>541</v>
      </c>
      <c r="X123" s="58" t="s">
        <v>178</v>
      </c>
      <c r="Y123" s="58">
        <v>351711317</v>
      </c>
      <c r="Z123" s="58" t="s">
        <v>1096</v>
      </c>
      <c r="AA123" s="58" t="s">
        <v>1029</v>
      </c>
      <c r="AB123" s="58">
        <v>80000</v>
      </c>
      <c r="AC123" s="58" t="s">
        <v>247</v>
      </c>
      <c r="AD123" s="58">
        <v>24</v>
      </c>
      <c r="AE123" s="58" t="s">
        <v>223</v>
      </c>
      <c r="AF123" s="58" t="s">
        <v>1049</v>
      </c>
      <c r="AG123" s="58" t="s">
        <v>463</v>
      </c>
      <c r="AH123" s="58" t="s">
        <v>185</v>
      </c>
      <c r="AI123" s="58" t="s">
        <v>1097</v>
      </c>
      <c r="AJ123" s="58">
        <v>4300</v>
      </c>
      <c r="AK123" s="58">
        <v>4300</v>
      </c>
      <c r="AL123" s="58" t="s">
        <v>464</v>
      </c>
      <c r="AM123" s="58">
        <v>38815.279999999999</v>
      </c>
      <c r="AN123" s="58">
        <v>17084.72</v>
      </c>
      <c r="AO123" s="58">
        <v>55900</v>
      </c>
      <c r="AP123" s="58">
        <v>41184.720000000001</v>
      </c>
      <c r="AQ123" s="58">
        <v>5265.28</v>
      </c>
      <c r="AR123" s="58">
        <v>46450</v>
      </c>
      <c r="AS123" s="58">
        <v>33661.58</v>
      </c>
      <c r="AT123" s="58">
        <v>5038.42</v>
      </c>
      <c r="AU123" s="58">
        <v>38700</v>
      </c>
      <c r="AV123" s="58">
        <v>22</v>
      </c>
      <c r="AW123" s="58">
        <v>255</v>
      </c>
      <c r="AX123" s="58" t="s">
        <v>188</v>
      </c>
      <c r="AY123" s="73">
        <v>45485</v>
      </c>
      <c r="AZ123" s="58"/>
      <c r="BA123" s="58"/>
      <c r="BB123" s="58" t="s">
        <v>189</v>
      </c>
      <c r="BC123" s="58" t="s">
        <v>190</v>
      </c>
      <c r="BD123" s="81"/>
      <c r="BE123" s="81">
        <v>0</v>
      </c>
      <c r="BF123" s="58" t="s">
        <v>1095</v>
      </c>
      <c r="BG123" s="59">
        <v>45769</v>
      </c>
      <c r="BH123" s="59" t="s">
        <v>2323</v>
      </c>
      <c r="BI123" s="59" t="s">
        <v>2302</v>
      </c>
      <c r="BJ123" s="59" t="s">
        <v>2304</v>
      </c>
      <c r="BK123" s="59" t="s">
        <v>2305</v>
      </c>
      <c r="BL123" s="59"/>
      <c r="BM123" s="63"/>
      <c r="BN123" s="58" t="s">
        <v>2355</v>
      </c>
      <c r="BO123" s="59"/>
      <c r="BP123" s="63"/>
      <c r="BQ123" s="63" t="s">
        <v>2419</v>
      </c>
    </row>
    <row r="124" spans="1:69" ht="21.75" customHeight="1" x14ac:dyDescent="0.3">
      <c r="A124" s="44">
        <v>119</v>
      </c>
      <c r="B124" s="58" t="s">
        <v>155</v>
      </c>
      <c r="C124" s="58" t="s">
        <v>159</v>
      </c>
      <c r="D124" s="58" t="s">
        <v>165</v>
      </c>
      <c r="E124" s="58" t="s">
        <v>166</v>
      </c>
      <c r="F124" s="58" t="s">
        <v>167</v>
      </c>
      <c r="G124" s="58" t="s">
        <v>160</v>
      </c>
      <c r="H124" s="58" t="s">
        <v>161</v>
      </c>
      <c r="I124" s="58">
        <v>177995</v>
      </c>
      <c r="J124" s="58" t="s">
        <v>1098</v>
      </c>
      <c r="K124" s="58">
        <v>177995</v>
      </c>
      <c r="L124" s="58" t="s">
        <v>197</v>
      </c>
      <c r="M124" s="58" t="s">
        <v>198</v>
      </c>
      <c r="N124" s="58">
        <v>300287</v>
      </c>
      <c r="O124" s="58" t="s">
        <v>1099</v>
      </c>
      <c r="P124" s="58">
        <v>404219</v>
      </c>
      <c r="Q124" s="58" t="s">
        <v>1100</v>
      </c>
      <c r="R124" s="58" t="s">
        <v>173</v>
      </c>
      <c r="S124" s="58" t="s">
        <v>1101</v>
      </c>
      <c r="T124" s="58" t="s">
        <v>1102</v>
      </c>
      <c r="U124" s="58" t="s">
        <v>330</v>
      </c>
      <c r="V124" s="58" t="s">
        <v>177</v>
      </c>
      <c r="W124" s="58">
        <v>541</v>
      </c>
      <c r="X124" s="58" t="s">
        <v>178</v>
      </c>
      <c r="Y124" s="58">
        <v>351718644</v>
      </c>
      <c r="Z124" s="58" t="s">
        <v>1103</v>
      </c>
      <c r="AA124" s="58" t="s">
        <v>1104</v>
      </c>
      <c r="AB124" s="58">
        <v>80000</v>
      </c>
      <c r="AC124" s="58" t="s">
        <v>362</v>
      </c>
      <c r="AD124" s="58">
        <v>24</v>
      </c>
      <c r="AE124" s="58" t="s">
        <v>223</v>
      </c>
      <c r="AF124" s="58" t="s">
        <v>224</v>
      </c>
      <c r="AG124" s="58" t="s">
        <v>679</v>
      </c>
      <c r="AH124" s="58" t="s">
        <v>209</v>
      </c>
      <c r="AI124" s="58" t="s">
        <v>1105</v>
      </c>
      <c r="AJ124" s="58">
        <v>4300</v>
      </c>
      <c r="AK124" s="58">
        <v>4300</v>
      </c>
      <c r="AL124" s="58" t="s">
        <v>779</v>
      </c>
      <c r="AM124" s="58">
        <v>40396</v>
      </c>
      <c r="AN124" s="58">
        <v>19804</v>
      </c>
      <c r="AO124" s="58">
        <v>60200</v>
      </c>
      <c r="AP124" s="58">
        <v>39604</v>
      </c>
      <c r="AQ124" s="58">
        <v>4790</v>
      </c>
      <c r="AR124" s="58">
        <v>44394</v>
      </c>
      <c r="AS124" s="58">
        <v>25911.97</v>
      </c>
      <c r="AT124" s="58">
        <v>4188.03</v>
      </c>
      <c r="AU124" s="58">
        <v>30100</v>
      </c>
      <c r="AV124" s="58">
        <v>21</v>
      </c>
      <c r="AW124" s="58">
        <v>201</v>
      </c>
      <c r="AX124" s="58" t="s">
        <v>188</v>
      </c>
      <c r="AY124" s="73">
        <v>45614</v>
      </c>
      <c r="AZ124" s="58"/>
      <c r="BA124" s="58"/>
      <c r="BB124" s="58" t="s">
        <v>189</v>
      </c>
      <c r="BC124" s="58" t="s">
        <v>190</v>
      </c>
      <c r="BD124" s="81"/>
      <c r="BE124" s="81">
        <v>0</v>
      </c>
      <c r="BF124" s="58" t="s">
        <v>1102</v>
      </c>
      <c r="BG124" s="59">
        <v>45776</v>
      </c>
      <c r="BH124" s="59" t="s">
        <v>2323</v>
      </c>
      <c r="BI124" s="59" t="s">
        <v>2302</v>
      </c>
      <c r="BJ124" s="59" t="s">
        <v>2324</v>
      </c>
      <c r="BK124" s="59" t="s">
        <v>2328</v>
      </c>
      <c r="BL124" s="59"/>
      <c r="BM124" s="63"/>
      <c r="BN124" s="58" t="s">
        <v>2354</v>
      </c>
      <c r="BO124" s="59"/>
      <c r="BP124" s="63"/>
      <c r="BQ124" s="63" t="s">
        <v>2329</v>
      </c>
    </row>
    <row r="125" spans="1:69" ht="21.75" customHeight="1" x14ac:dyDescent="0.3">
      <c r="A125" s="44">
        <v>120</v>
      </c>
      <c r="B125" s="58" t="s">
        <v>155</v>
      </c>
      <c r="C125" s="58" t="s">
        <v>159</v>
      </c>
      <c r="D125" s="58" t="s">
        <v>165</v>
      </c>
      <c r="E125" s="58" t="s">
        <v>166</v>
      </c>
      <c r="F125" s="58" t="s">
        <v>167</v>
      </c>
      <c r="G125" s="58" t="s">
        <v>160</v>
      </c>
      <c r="H125" s="58" t="s">
        <v>161</v>
      </c>
      <c r="I125" s="58">
        <v>37310</v>
      </c>
      <c r="J125" s="58" t="s">
        <v>168</v>
      </c>
      <c r="K125" s="58">
        <v>37310</v>
      </c>
      <c r="L125" s="58" t="s">
        <v>169</v>
      </c>
      <c r="M125" s="58" t="s">
        <v>170</v>
      </c>
      <c r="N125" s="58">
        <v>56082</v>
      </c>
      <c r="O125" s="58" t="s">
        <v>171</v>
      </c>
      <c r="P125" s="58">
        <v>82669</v>
      </c>
      <c r="Q125" s="58" t="s">
        <v>172</v>
      </c>
      <c r="R125" s="58" t="s">
        <v>191</v>
      </c>
      <c r="S125" s="58" t="s">
        <v>569</v>
      </c>
      <c r="T125" s="58" t="s">
        <v>570</v>
      </c>
      <c r="U125" s="58" t="s">
        <v>176</v>
      </c>
      <c r="V125" s="58" t="s">
        <v>177</v>
      </c>
      <c r="W125" s="58">
        <v>541</v>
      </c>
      <c r="X125" s="58" t="s">
        <v>178</v>
      </c>
      <c r="Y125" s="58">
        <v>351755340</v>
      </c>
      <c r="Z125" s="58" t="s">
        <v>1106</v>
      </c>
      <c r="AA125" s="58" t="s">
        <v>1107</v>
      </c>
      <c r="AB125" s="58">
        <v>30000</v>
      </c>
      <c r="AC125" s="58" t="s">
        <v>181</v>
      </c>
      <c r="AD125" s="58">
        <v>18</v>
      </c>
      <c r="AE125" s="58" t="s">
        <v>194</v>
      </c>
      <c r="AF125" s="58" t="s">
        <v>207</v>
      </c>
      <c r="AG125" s="58" t="s">
        <v>573</v>
      </c>
      <c r="AH125" s="58" t="s">
        <v>300</v>
      </c>
      <c r="AI125" s="58" t="s">
        <v>1108</v>
      </c>
      <c r="AJ125" s="58">
        <v>2020</v>
      </c>
      <c r="AK125" s="58">
        <v>2020</v>
      </c>
      <c r="AL125" s="58" t="s">
        <v>338</v>
      </c>
      <c r="AM125" s="58">
        <v>27299.77</v>
      </c>
      <c r="AN125" s="58">
        <v>7040.23</v>
      </c>
      <c r="AO125" s="58">
        <v>34340</v>
      </c>
      <c r="AP125" s="58">
        <v>2700.23</v>
      </c>
      <c r="AQ125" s="58">
        <v>57.77</v>
      </c>
      <c r="AR125" s="58">
        <v>2758</v>
      </c>
      <c r="AS125" s="58">
        <v>2700.23</v>
      </c>
      <c r="AT125" s="58">
        <v>57.77</v>
      </c>
      <c r="AU125" s="58">
        <v>2758</v>
      </c>
      <c r="AV125" s="58">
        <v>21</v>
      </c>
      <c r="AW125" s="58">
        <v>168</v>
      </c>
      <c r="AX125" s="58" t="s">
        <v>188</v>
      </c>
      <c r="AY125" s="73">
        <v>45628</v>
      </c>
      <c r="AZ125" s="58"/>
      <c r="BA125" s="58"/>
      <c r="BB125" s="58" t="s">
        <v>189</v>
      </c>
      <c r="BC125" s="58" t="s">
        <v>190</v>
      </c>
      <c r="BD125" s="81"/>
      <c r="BE125" s="81">
        <v>0</v>
      </c>
      <c r="BF125" s="58" t="s">
        <v>570</v>
      </c>
      <c r="BG125" s="59">
        <v>45772</v>
      </c>
      <c r="BH125" s="59" t="s">
        <v>2323</v>
      </c>
      <c r="BI125" s="59" t="s">
        <v>2302</v>
      </c>
      <c r="BJ125" s="59" t="s">
        <v>2324</v>
      </c>
      <c r="BK125" s="59" t="s">
        <v>2328</v>
      </c>
      <c r="BL125" s="59"/>
      <c r="BM125" s="63"/>
      <c r="BN125" s="58" t="s">
        <v>2354</v>
      </c>
      <c r="BO125" s="59"/>
      <c r="BP125" s="63"/>
      <c r="BQ125" s="63" t="s">
        <v>2329</v>
      </c>
    </row>
    <row r="126" spans="1:69" ht="21.75" customHeight="1" x14ac:dyDescent="0.3">
      <c r="A126" s="44">
        <v>121</v>
      </c>
      <c r="B126" s="58" t="s">
        <v>155</v>
      </c>
      <c r="C126" s="58" t="s">
        <v>159</v>
      </c>
      <c r="D126" s="58" t="s">
        <v>165</v>
      </c>
      <c r="E126" s="58" t="s">
        <v>166</v>
      </c>
      <c r="F126" s="58" t="s">
        <v>167</v>
      </c>
      <c r="G126" s="58" t="s">
        <v>160</v>
      </c>
      <c r="H126" s="58" t="s">
        <v>161</v>
      </c>
      <c r="I126" s="58">
        <v>37469</v>
      </c>
      <c r="J126" s="58" t="s">
        <v>582</v>
      </c>
      <c r="K126" s="58">
        <v>37469</v>
      </c>
      <c r="L126" s="58" t="s">
        <v>214</v>
      </c>
      <c r="M126" s="58" t="s">
        <v>215</v>
      </c>
      <c r="N126" s="58">
        <v>56288</v>
      </c>
      <c r="O126" s="58" t="s">
        <v>583</v>
      </c>
      <c r="P126" s="58">
        <v>82494</v>
      </c>
      <c r="Q126" s="58" t="s">
        <v>584</v>
      </c>
      <c r="R126" s="58" t="s">
        <v>173</v>
      </c>
      <c r="S126" s="58" t="s">
        <v>1109</v>
      </c>
      <c r="T126" s="58" t="s">
        <v>1110</v>
      </c>
      <c r="U126" s="58" t="s">
        <v>176</v>
      </c>
      <c r="V126" s="58" t="s">
        <v>177</v>
      </c>
      <c r="W126" s="58">
        <v>541</v>
      </c>
      <c r="X126" s="58" t="s">
        <v>1111</v>
      </c>
      <c r="Y126" s="58">
        <v>351782536</v>
      </c>
      <c r="Z126" s="58" t="s">
        <v>1112</v>
      </c>
      <c r="AA126" s="58" t="s">
        <v>1113</v>
      </c>
      <c r="AB126" s="58">
        <v>80000</v>
      </c>
      <c r="AC126" s="58" t="s">
        <v>362</v>
      </c>
      <c r="AD126" s="58">
        <v>24</v>
      </c>
      <c r="AE126" s="58" t="s">
        <v>297</v>
      </c>
      <c r="AF126" s="58" t="s">
        <v>207</v>
      </c>
      <c r="AG126" s="58" t="s">
        <v>1114</v>
      </c>
      <c r="AH126" s="58" t="s">
        <v>209</v>
      </c>
      <c r="AI126" s="58" t="s">
        <v>1115</v>
      </c>
      <c r="AJ126" s="58">
        <v>4270</v>
      </c>
      <c r="AK126" s="58">
        <v>4270</v>
      </c>
      <c r="AL126" s="58" t="s">
        <v>440</v>
      </c>
      <c r="AM126" s="58">
        <v>43244.13</v>
      </c>
      <c r="AN126" s="58">
        <v>20543.53</v>
      </c>
      <c r="AO126" s="58">
        <v>63787.66</v>
      </c>
      <c r="AP126" s="58">
        <v>36755.870000000003</v>
      </c>
      <c r="AQ126" s="58">
        <v>4076.47</v>
      </c>
      <c r="AR126" s="58">
        <v>40832.339999999997</v>
      </c>
      <c r="AS126" s="58">
        <v>22449.19</v>
      </c>
      <c r="AT126" s="58">
        <v>3433.15</v>
      </c>
      <c r="AU126" s="58">
        <v>25882.34</v>
      </c>
      <c r="AV126" s="58">
        <v>21</v>
      </c>
      <c r="AW126" s="58">
        <v>194</v>
      </c>
      <c r="AX126" s="58" t="s">
        <v>188</v>
      </c>
      <c r="AY126" s="73">
        <v>45666</v>
      </c>
      <c r="AZ126" s="58"/>
      <c r="BA126" s="58"/>
      <c r="BB126" s="58" t="s">
        <v>189</v>
      </c>
      <c r="BC126" s="58" t="s">
        <v>190</v>
      </c>
      <c r="BD126" s="81"/>
      <c r="BE126" s="81">
        <v>0</v>
      </c>
      <c r="BF126" s="58" t="s">
        <v>1110</v>
      </c>
      <c r="BG126" s="59">
        <v>45771</v>
      </c>
      <c r="BH126" s="59" t="s">
        <v>2323</v>
      </c>
      <c r="BI126" s="59" t="s">
        <v>2302</v>
      </c>
      <c r="BJ126" s="59" t="s">
        <v>2324</v>
      </c>
      <c r="BK126" s="59" t="s">
        <v>2328</v>
      </c>
      <c r="BL126" s="59"/>
      <c r="BM126" s="63"/>
      <c r="BN126" s="58" t="s">
        <v>2354</v>
      </c>
      <c r="BO126" s="59"/>
      <c r="BP126" s="63"/>
      <c r="BQ126" s="63" t="s">
        <v>2329</v>
      </c>
    </row>
    <row r="127" spans="1:69" ht="21.75" customHeight="1" x14ac:dyDescent="0.3">
      <c r="A127" s="44">
        <v>122</v>
      </c>
      <c r="B127" s="58" t="s">
        <v>155</v>
      </c>
      <c r="C127" s="58" t="s">
        <v>159</v>
      </c>
      <c r="D127" s="58" t="s">
        <v>165</v>
      </c>
      <c r="E127" s="58" t="s">
        <v>166</v>
      </c>
      <c r="F127" s="58" t="s">
        <v>167</v>
      </c>
      <c r="G127" s="58" t="s">
        <v>160</v>
      </c>
      <c r="H127" s="58" t="s">
        <v>161</v>
      </c>
      <c r="I127" s="58">
        <v>37437</v>
      </c>
      <c r="J127" s="58" t="s">
        <v>239</v>
      </c>
      <c r="K127" s="58">
        <v>37437</v>
      </c>
      <c r="L127" s="58" t="s">
        <v>197</v>
      </c>
      <c r="M127" s="58" t="s">
        <v>198</v>
      </c>
      <c r="N127" s="58">
        <v>56267</v>
      </c>
      <c r="O127" s="58" t="s">
        <v>625</v>
      </c>
      <c r="P127" s="58">
        <v>82611</v>
      </c>
      <c r="Q127" s="58" t="s">
        <v>1116</v>
      </c>
      <c r="R127" s="58" t="s">
        <v>191</v>
      </c>
      <c r="S127" s="58" t="s">
        <v>1117</v>
      </c>
      <c r="T127" s="58" t="s">
        <v>1118</v>
      </c>
      <c r="U127" s="58" t="s">
        <v>587</v>
      </c>
      <c r="V127" s="58" t="s">
        <v>177</v>
      </c>
      <c r="W127" s="58">
        <v>541</v>
      </c>
      <c r="X127" s="58" t="s">
        <v>178</v>
      </c>
      <c r="Y127" s="58">
        <v>351799660</v>
      </c>
      <c r="Z127" s="58" t="s">
        <v>1119</v>
      </c>
      <c r="AA127" s="58" t="s">
        <v>1120</v>
      </c>
      <c r="AB127" s="58">
        <v>30000</v>
      </c>
      <c r="AC127" s="58" t="s">
        <v>247</v>
      </c>
      <c r="AD127" s="58">
        <v>18</v>
      </c>
      <c r="AE127" s="58" t="s">
        <v>194</v>
      </c>
      <c r="AF127" s="58" t="s">
        <v>269</v>
      </c>
      <c r="AG127" s="58" t="s">
        <v>1121</v>
      </c>
      <c r="AH127" s="58" t="s">
        <v>249</v>
      </c>
      <c r="AI127" s="58" t="s">
        <v>1115</v>
      </c>
      <c r="AJ127" s="58">
        <v>2020</v>
      </c>
      <c r="AK127" s="58">
        <v>2020</v>
      </c>
      <c r="AL127" s="58" t="s">
        <v>1122</v>
      </c>
      <c r="AM127" s="58">
        <v>25458.91</v>
      </c>
      <c r="AN127" s="58">
        <v>6861.09</v>
      </c>
      <c r="AO127" s="58">
        <v>32320</v>
      </c>
      <c r="AP127" s="58">
        <v>4541.09</v>
      </c>
      <c r="AQ127" s="58">
        <v>148.91</v>
      </c>
      <c r="AR127" s="58">
        <v>4690</v>
      </c>
      <c r="AS127" s="58">
        <v>4541.09</v>
      </c>
      <c r="AT127" s="58">
        <v>148.91</v>
      </c>
      <c r="AU127" s="58">
        <v>4690</v>
      </c>
      <c r="AV127" s="58">
        <v>22</v>
      </c>
      <c r="AW127" s="58">
        <v>164</v>
      </c>
      <c r="AX127" s="58" t="s">
        <v>188</v>
      </c>
      <c r="AY127" s="73">
        <v>45624</v>
      </c>
      <c r="AZ127" s="58"/>
      <c r="BA127" s="58"/>
      <c r="BB127" s="58" t="s">
        <v>189</v>
      </c>
      <c r="BC127" s="58" t="s">
        <v>190</v>
      </c>
      <c r="BD127" s="81"/>
      <c r="BE127" s="81">
        <v>0</v>
      </c>
      <c r="BF127" s="58" t="s">
        <v>1118</v>
      </c>
      <c r="BG127" s="59">
        <v>45776</v>
      </c>
      <c r="BH127" s="59" t="s">
        <v>2323</v>
      </c>
      <c r="BI127" s="59" t="s">
        <v>2302</v>
      </c>
      <c r="BJ127" s="59" t="s">
        <v>2324</v>
      </c>
      <c r="BK127" s="59" t="s">
        <v>2328</v>
      </c>
      <c r="BL127" s="59"/>
      <c r="BM127" s="63"/>
      <c r="BN127" s="58" t="s">
        <v>2354</v>
      </c>
      <c r="BO127" s="59"/>
      <c r="BP127" s="63"/>
      <c r="BQ127" s="63" t="s">
        <v>2329</v>
      </c>
    </row>
    <row r="128" spans="1:69" ht="21.75" customHeight="1" x14ac:dyDescent="0.3">
      <c r="A128" s="44">
        <v>123</v>
      </c>
      <c r="B128" s="58" t="s">
        <v>155</v>
      </c>
      <c r="C128" s="58" t="s">
        <v>159</v>
      </c>
      <c r="D128" s="58" t="s">
        <v>165</v>
      </c>
      <c r="E128" s="58" t="s">
        <v>166</v>
      </c>
      <c r="F128" s="58" t="s">
        <v>167</v>
      </c>
      <c r="G128" s="58" t="s">
        <v>160</v>
      </c>
      <c r="H128" s="58" t="s">
        <v>161</v>
      </c>
      <c r="I128" s="58">
        <v>37452</v>
      </c>
      <c r="J128" s="58" t="s">
        <v>1123</v>
      </c>
      <c r="K128" s="58">
        <v>37452</v>
      </c>
      <c r="L128" s="58" t="s">
        <v>169</v>
      </c>
      <c r="M128" s="58" t="s">
        <v>170</v>
      </c>
      <c r="N128" s="58">
        <v>56268</v>
      </c>
      <c r="O128" s="58" t="s">
        <v>1124</v>
      </c>
      <c r="P128" s="58">
        <v>82467</v>
      </c>
      <c r="Q128" s="58" t="s">
        <v>1125</v>
      </c>
      <c r="R128" s="58" t="s">
        <v>173</v>
      </c>
      <c r="S128" s="58" t="s">
        <v>1126</v>
      </c>
      <c r="T128" s="58" t="s">
        <v>1127</v>
      </c>
      <c r="U128" s="58" t="s">
        <v>220</v>
      </c>
      <c r="V128" s="58" t="s">
        <v>177</v>
      </c>
      <c r="W128" s="58">
        <v>541</v>
      </c>
      <c r="X128" s="58" t="s">
        <v>178</v>
      </c>
      <c r="Y128" s="58">
        <v>351804064</v>
      </c>
      <c r="Z128" s="58" t="s">
        <v>1128</v>
      </c>
      <c r="AA128" s="58" t="s">
        <v>1129</v>
      </c>
      <c r="AB128" s="58">
        <v>80000</v>
      </c>
      <c r="AC128" s="58" t="s">
        <v>205</v>
      </c>
      <c r="AD128" s="58">
        <v>24</v>
      </c>
      <c r="AE128" s="58" t="s">
        <v>418</v>
      </c>
      <c r="AF128" s="58" t="s">
        <v>224</v>
      </c>
      <c r="AG128" s="58" t="s">
        <v>1130</v>
      </c>
      <c r="AH128" s="58" t="s">
        <v>209</v>
      </c>
      <c r="AI128" s="58" t="s">
        <v>1131</v>
      </c>
      <c r="AJ128" s="58">
        <v>4270</v>
      </c>
      <c r="AK128" s="58">
        <v>4270</v>
      </c>
      <c r="AL128" s="58" t="s">
        <v>1132</v>
      </c>
      <c r="AM128" s="58">
        <v>43726.05</v>
      </c>
      <c r="AN128" s="58">
        <v>20323.95</v>
      </c>
      <c r="AO128" s="58">
        <v>64050</v>
      </c>
      <c r="AP128" s="58">
        <v>36273.949999999997</v>
      </c>
      <c r="AQ128" s="58">
        <v>4031.05</v>
      </c>
      <c r="AR128" s="58">
        <v>40305</v>
      </c>
      <c r="AS128" s="58">
        <v>22215.69</v>
      </c>
      <c r="AT128" s="58">
        <v>3404.31</v>
      </c>
      <c r="AU128" s="58">
        <v>25620</v>
      </c>
      <c r="AV128" s="58">
        <v>21</v>
      </c>
      <c r="AW128" s="58">
        <v>193</v>
      </c>
      <c r="AX128" s="58" t="s">
        <v>188</v>
      </c>
      <c r="AY128" s="73">
        <v>45637</v>
      </c>
      <c r="AZ128" s="58"/>
      <c r="BA128" s="58"/>
      <c r="BB128" s="58" t="s">
        <v>189</v>
      </c>
      <c r="BC128" s="58" t="s">
        <v>190</v>
      </c>
      <c r="BD128" s="81"/>
      <c r="BE128" s="81">
        <v>0</v>
      </c>
      <c r="BF128" s="58" t="s">
        <v>1127</v>
      </c>
      <c r="BG128" s="59">
        <v>45775</v>
      </c>
      <c r="BH128" s="59" t="s">
        <v>2323</v>
      </c>
      <c r="BI128" s="59" t="s">
        <v>2302</v>
      </c>
      <c r="BJ128" s="59" t="s">
        <v>2324</v>
      </c>
      <c r="BK128" s="59" t="s">
        <v>2328</v>
      </c>
      <c r="BL128" s="59"/>
      <c r="BM128" s="63"/>
      <c r="BN128" s="58" t="s">
        <v>2354</v>
      </c>
      <c r="BO128" s="59"/>
      <c r="BP128" s="63"/>
      <c r="BQ128" s="63" t="s">
        <v>2329</v>
      </c>
    </row>
    <row r="129" spans="1:69" ht="21.75" customHeight="1" x14ac:dyDescent="0.3">
      <c r="A129" s="44">
        <v>124</v>
      </c>
      <c r="B129" s="58" t="s">
        <v>155</v>
      </c>
      <c r="C129" s="58" t="s">
        <v>159</v>
      </c>
      <c r="D129" s="58" t="s">
        <v>165</v>
      </c>
      <c r="E129" s="58" t="s">
        <v>166</v>
      </c>
      <c r="F129" s="58" t="s">
        <v>167</v>
      </c>
      <c r="G129" s="58" t="s">
        <v>160</v>
      </c>
      <c r="H129" s="58" t="s">
        <v>161</v>
      </c>
      <c r="I129" s="58">
        <v>37576</v>
      </c>
      <c r="J129" s="58" t="s">
        <v>457</v>
      </c>
      <c r="K129" s="58">
        <v>37576</v>
      </c>
      <c r="L129" s="58" t="s">
        <v>253</v>
      </c>
      <c r="M129" s="58" t="s">
        <v>254</v>
      </c>
      <c r="N129" s="58">
        <v>56522</v>
      </c>
      <c r="O129" s="58" t="s">
        <v>458</v>
      </c>
      <c r="P129" s="58">
        <v>82939</v>
      </c>
      <c r="Q129" s="58" t="s">
        <v>1093</v>
      </c>
      <c r="R129" s="58" t="s">
        <v>173</v>
      </c>
      <c r="S129" s="58" t="s">
        <v>1133</v>
      </c>
      <c r="T129" s="58" t="s">
        <v>1134</v>
      </c>
      <c r="U129" s="58" t="s">
        <v>587</v>
      </c>
      <c r="V129" s="58" t="s">
        <v>177</v>
      </c>
      <c r="W129" s="58">
        <v>541</v>
      </c>
      <c r="X129" s="58" t="s">
        <v>178</v>
      </c>
      <c r="Y129" s="58">
        <v>351811843</v>
      </c>
      <c r="Z129" s="58" t="s">
        <v>1135</v>
      </c>
      <c r="AA129" s="58" t="s">
        <v>1136</v>
      </c>
      <c r="AB129" s="58">
        <v>40000</v>
      </c>
      <c r="AC129" s="58" t="s">
        <v>247</v>
      </c>
      <c r="AD129" s="58">
        <v>24</v>
      </c>
      <c r="AE129" s="58" t="s">
        <v>182</v>
      </c>
      <c r="AF129" s="58" t="s">
        <v>1049</v>
      </c>
      <c r="AG129" s="58" t="s">
        <v>1137</v>
      </c>
      <c r="AH129" s="58" t="s">
        <v>185</v>
      </c>
      <c r="AI129" s="58" t="s">
        <v>1108</v>
      </c>
      <c r="AJ129" s="58">
        <v>2130</v>
      </c>
      <c r="AK129" s="58">
        <v>2130</v>
      </c>
      <c r="AL129" s="58" t="s">
        <v>1138</v>
      </c>
      <c r="AM129" s="58">
        <v>21812.57</v>
      </c>
      <c r="AN129" s="58">
        <v>10137.43</v>
      </c>
      <c r="AO129" s="58">
        <v>31950</v>
      </c>
      <c r="AP129" s="58">
        <v>18187.43</v>
      </c>
      <c r="AQ129" s="58">
        <v>2030.57</v>
      </c>
      <c r="AR129" s="58">
        <v>20218</v>
      </c>
      <c r="AS129" s="58">
        <v>11069.64</v>
      </c>
      <c r="AT129" s="58">
        <v>1710.36</v>
      </c>
      <c r="AU129" s="58">
        <v>12780</v>
      </c>
      <c r="AV129" s="58">
        <v>21</v>
      </c>
      <c r="AW129" s="58">
        <v>164</v>
      </c>
      <c r="AX129" s="58" t="s">
        <v>188</v>
      </c>
      <c r="AY129" s="73">
        <v>45576</v>
      </c>
      <c r="AZ129" s="58"/>
      <c r="BA129" s="58"/>
      <c r="BB129" s="58" t="s">
        <v>189</v>
      </c>
      <c r="BC129" s="58" t="s">
        <v>190</v>
      </c>
      <c r="BD129" s="81"/>
      <c r="BE129" s="81">
        <v>0</v>
      </c>
      <c r="BF129" s="58" t="s">
        <v>1134</v>
      </c>
      <c r="BG129" s="59">
        <v>45769</v>
      </c>
      <c r="BH129" s="59" t="s">
        <v>2323</v>
      </c>
      <c r="BI129" s="59" t="s">
        <v>2302</v>
      </c>
      <c r="BJ129" s="59" t="s">
        <v>2304</v>
      </c>
      <c r="BK129" s="59" t="s">
        <v>2328</v>
      </c>
      <c r="BL129" s="59"/>
      <c r="BM129" s="63"/>
      <c r="BN129" s="58" t="s">
        <v>2354</v>
      </c>
      <c r="BO129" s="59"/>
      <c r="BP129" s="63"/>
      <c r="BQ129" s="63" t="s">
        <v>2420</v>
      </c>
    </row>
    <row r="130" spans="1:69" ht="21.75" customHeight="1" x14ac:dyDescent="0.3">
      <c r="A130" s="44">
        <v>125</v>
      </c>
      <c r="B130" s="58" t="s">
        <v>155</v>
      </c>
      <c r="C130" s="58" t="s">
        <v>159</v>
      </c>
      <c r="D130" s="58" t="s">
        <v>165</v>
      </c>
      <c r="E130" s="58" t="s">
        <v>166</v>
      </c>
      <c r="F130" s="58" t="s">
        <v>167</v>
      </c>
      <c r="G130" s="58" t="s">
        <v>160</v>
      </c>
      <c r="H130" s="58" t="s">
        <v>161</v>
      </c>
      <c r="I130" s="58">
        <v>37512</v>
      </c>
      <c r="J130" s="58" t="s">
        <v>465</v>
      </c>
      <c r="K130" s="58">
        <v>37512</v>
      </c>
      <c r="L130" s="58" t="s">
        <v>253</v>
      </c>
      <c r="M130" s="58" t="s">
        <v>254</v>
      </c>
      <c r="N130" s="58">
        <v>56541</v>
      </c>
      <c r="O130" s="58" t="s">
        <v>916</v>
      </c>
      <c r="P130" s="58">
        <v>429248</v>
      </c>
      <c r="Q130" s="58" t="s">
        <v>1023</v>
      </c>
      <c r="R130" s="58" t="s">
        <v>173</v>
      </c>
      <c r="S130" s="58" t="s">
        <v>1139</v>
      </c>
      <c r="T130" s="58" t="s">
        <v>1140</v>
      </c>
      <c r="U130" s="58" t="s">
        <v>587</v>
      </c>
      <c r="V130" s="58" t="s">
        <v>177</v>
      </c>
      <c r="W130" s="58">
        <v>541</v>
      </c>
      <c r="X130" s="58" t="s">
        <v>178</v>
      </c>
      <c r="Y130" s="58">
        <v>351859710</v>
      </c>
      <c r="Z130" s="58" t="s">
        <v>1141</v>
      </c>
      <c r="AA130" s="58" t="s">
        <v>1136</v>
      </c>
      <c r="AB130" s="58">
        <v>40000</v>
      </c>
      <c r="AC130" s="58" t="s">
        <v>333</v>
      </c>
      <c r="AD130" s="58">
        <v>24</v>
      </c>
      <c r="AE130" s="58" t="s">
        <v>182</v>
      </c>
      <c r="AF130" s="58" t="s">
        <v>1049</v>
      </c>
      <c r="AG130" s="58" t="s">
        <v>1137</v>
      </c>
      <c r="AH130" s="58" t="s">
        <v>185</v>
      </c>
      <c r="AI130" s="58" t="s">
        <v>1108</v>
      </c>
      <c r="AJ130" s="58">
        <v>2130</v>
      </c>
      <c r="AK130" s="58">
        <v>2130</v>
      </c>
      <c r="AL130" s="58" t="s">
        <v>1142</v>
      </c>
      <c r="AM130" s="58">
        <v>16782.830000000002</v>
      </c>
      <c r="AN130" s="58">
        <v>8777.17</v>
      </c>
      <c r="AO130" s="58">
        <v>25560</v>
      </c>
      <c r="AP130" s="58">
        <v>23217.17</v>
      </c>
      <c r="AQ130" s="58">
        <v>3390.83</v>
      </c>
      <c r="AR130" s="58">
        <v>26608</v>
      </c>
      <c r="AS130" s="58">
        <v>16099.38</v>
      </c>
      <c r="AT130" s="58">
        <v>3070.62</v>
      </c>
      <c r="AU130" s="58">
        <v>19170</v>
      </c>
      <c r="AV130" s="58">
        <v>21</v>
      </c>
      <c r="AW130" s="58">
        <v>251</v>
      </c>
      <c r="AX130" s="58" t="s">
        <v>188</v>
      </c>
      <c r="AY130" s="73">
        <v>45483</v>
      </c>
      <c r="AZ130" s="58"/>
      <c r="BA130" s="58"/>
      <c r="BB130" s="58" t="s">
        <v>189</v>
      </c>
      <c r="BC130" s="58" t="s">
        <v>190</v>
      </c>
      <c r="BD130" s="81"/>
      <c r="BE130" s="81">
        <v>0</v>
      </c>
      <c r="BF130" s="58" t="s">
        <v>1140</v>
      </c>
      <c r="BG130" s="59">
        <v>45780</v>
      </c>
      <c r="BH130" s="59" t="s">
        <v>2303</v>
      </c>
      <c r="BI130" s="58" t="s">
        <v>2302</v>
      </c>
      <c r="BJ130" s="58" t="s">
        <v>2304</v>
      </c>
      <c r="BK130" s="64" t="s">
        <v>2328</v>
      </c>
      <c r="BL130" s="59"/>
      <c r="BM130" s="63"/>
      <c r="BN130" s="58" t="s">
        <v>2354</v>
      </c>
      <c r="BO130" s="59"/>
      <c r="BP130" s="63"/>
      <c r="BQ130" s="63" t="s">
        <v>2420</v>
      </c>
    </row>
    <row r="131" spans="1:69" ht="21.75" hidden="1" customHeight="1" x14ac:dyDescent="0.3">
      <c r="A131" s="44">
        <v>126</v>
      </c>
      <c r="B131" s="58" t="s">
        <v>155</v>
      </c>
      <c r="C131" s="58" t="s">
        <v>159</v>
      </c>
      <c r="D131" s="58" t="s">
        <v>165</v>
      </c>
      <c r="E131" s="58" t="s">
        <v>166</v>
      </c>
      <c r="F131" s="58" t="s">
        <v>167</v>
      </c>
      <c r="G131" s="58" t="s">
        <v>160</v>
      </c>
      <c r="H131" s="58" t="s">
        <v>161</v>
      </c>
      <c r="I131" s="58">
        <v>37457</v>
      </c>
      <c r="J131" s="58" t="s">
        <v>239</v>
      </c>
      <c r="K131" s="58">
        <v>37457</v>
      </c>
      <c r="L131" s="58" t="s">
        <v>197</v>
      </c>
      <c r="M131" s="58" t="s">
        <v>198</v>
      </c>
      <c r="N131" s="58">
        <v>56275</v>
      </c>
      <c r="O131" s="58" t="s">
        <v>240</v>
      </c>
      <c r="P131" s="58">
        <v>665580</v>
      </c>
      <c r="Q131" s="58" t="s">
        <v>1143</v>
      </c>
      <c r="R131" s="58" t="s">
        <v>191</v>
      </c>
      <c r="S131" s="58" t="s">
        <v>1144</v>
      </c>
      <c r="T131" s="58" t="s">
        <v>1145</v>
      </c>
      <c r="U131" s="58" t="s">
        <v>587</v>
      </c>
      <c r="V131" s="58" t="s">
        <v>177</v>
      </c>
      <c r="W131" s="58">
        <v>541</v>
      </c>
      <c r="X131" s="58" t="s">
        <v>178</v>
      </c>
      <c r="Y131" s="58">
        <v>351940255</v>
      </c>
      <c r="Z131" s="58" t="s">
        <v>1146</v>
      </c>
      <c r="AA131" s="58" t="s">
        <v>1147</v>
      </c>
      <c r="AB131" s="58">
        <v>30000</v>
      </c>
      <c r="AC131" s="58" t="s">
        <v>247</v>
      </c>
      <c r="AD131" s="58">
        <v>18</v>
      </c>
      <c r="AE131" s="58" t="s">
        <v>194</v>
      </c>
      <c r="AF131" s="58" t="s">
        <v>597</v>
      </c>
      <c r="AG131" s="58" t="s">
        <v>1148</v>
      </c>
      <c r="AH131" s="58" t="s">
        <v>249</v>
      </c>
      <c r="AI131" s="58" t="s">
        <v>1115</v>
      </c>
      <c r="AJ131" s="58">
        <v>2020</v>
      </c>
      <c r="AK131" s="58">
        <v>2020</v>
      </c>
      <c r="AL131" s="58" t="s">
        <v>1138</v>
      </c>
      <c r="AM131" s="58">
        <v>23904.66</v>
      </c>
      <c r="AN131" s="58">
        <v>6395.34</v>
      </c>
      <c r="AO131" s="58">
        <v>30300</v>
      </c>
      <c r="AP131" s="58">
        <v>6095.34</v>
      </c>
      <c r="AQ131" s="58">
        <v>264.66000000000003</v>
      </c>
      <c r="AR131" s="58">
        <v>6360</v>
      </c>
      <c r="AS131" s="58">
        <v>6095.34</v>
      </c>
      <c r="AT131" s="58">
        <v>264.66000000000003</v>
      </c>
      <c r="AU131" s="58">
        <v>6360</v>
      </c>
      <c r="AV131" s="58">
        <v>22</v>
      </c>
      <c r="AW131" s="58">
        <v>164</v>
      </c>
      <c r="AX131" s="58" t="s">
        <v>188</v>
      </c>
      <c r="AY131" s="73">
        <v>45576</v>
      </c>
      <c r="AZ131" s="58"/>
      <c r="BA131" s="58"/>
      <c r="BB131" s="58" t="s">
        <v>189</v>
      </c>
      <c r="BC131" s="58" t="s">
        <v>190</v>
      </c>
      <c r="BD131" s="81"/>
      <c r="BE131" s="81">
        <v>0</v>
      </c>
      <c r="BF131" s="58" t="s">
        <v>1145</v>
      </c>
      <c r="BG131" s="59">
        <v>45776</v>
      </c>
      <c r="BH131" s="59" t="s">
        <v>2323</v>
      </c>
      <c r="BI131" s="58" t="s">
        <v>2326</v>
      </c>
      <c r="BJ131" s="59"/>
      <c r="BK131" s="59"/>
      <c r="BL131" s="59"/>
      <c r="BM131" s="63"/>
      <c r="BN131" s="58" t="s">
        <v>2354</v>
      </c>
      <c r="BO131" s="59"/>
      <c r="BP131" s="63"/>
      <c r="BQ131" s="63" t="s">
        <v>2327</v>
      </c>
    </row>
    <row r="132" spans="1:69" ht="21.75" customHeight="1" x14ac:dyDescent="0.3">
      <c r="A132" s="44">
        <v>127</v>
      </c>
      <c r="B132" s="58" t="s">
        <v>155</v>
      </c>
      <c r="C132" s="58" t="s">
        <v>159</v>
      </c>
      <c r="D132" s="58" t="s">
        <v>165</v>
      </c>
      <c r="E132" s="58" t="s">
        <v>166</v>
      </c>
      <c r="F132" s="58" t="s">
        <v>167</v>
      </c>
      <c r="G132" s="58" t="s">
        <v>160</v>
      </c>
      <c r="H132" s="58" t="s">
        <v>161</v>
      </c>
      <c r="I132" s="58">
        <v>37479</v>
      </c>
      <c r="J132" s="58" t="s">
        <v>272</v>
      </c>
      <c r="K132" s="58">
        <v>37479</v>
      </c>
      <c r="L132" s="58" t="s">
        <v>169</v>
      </c>
      <c r="M132" s="58" t="s">
        <v>170</v>
      </c>
      <c r="N132" s="58">
        <v>56540</v>
      </c>
      <c r="O132" s="58" t="s">
        <v>521</v>
      </c>
      <c r="P132" s="58">
        <v>82959</v>
      </c>
      <c r="Q132" s="58" t="s">
        <v>522</v>
      </c>
      <c r="R132" s="58" t="s">
        <v>191</v>
      </c>
      <c r="S132" s="58" t="s">
        <v>523</v>
      </c>
      <c r="T132" s="58" t="s">
        <v>524</v>
      </c>
      <c r="U132" s="58" t="s">
        <v>176</v>
      </c>
      <c r="V132" s="58" t="s">
        <v>177</v>
      </c>
      <c r="W132" s="58">
        <v>541</v>
      </c>
      <c r="X132" s="58" t="s">
        <v>178</v>
      </c>
      <c r="Y132" s="58">
        <v>351947525</v>
      </c>
      <c r="Z132" s="58" t="s">
        <v>525</v>
      </c>
      <c r="AA132" s="58" t="s">
        <v>1147</v>
      </c>
      <c r="AB132" s="58">
        <v>30000</v>
      </c>
      <c r="AC132" s="58" t="s">
        <v>247</v>
      </c>
      <c r="AD132" s="58">
        <v>18</v>
      </c>
      <c r="AE132" s="58" t="s">
        <v>194</v>
      </c>
      <c r="AF132" s="58" t="s">
        <v>363</v>
      </c>
      <c r="AG132" s="58" t="s">
        <v>527</v>
      </c>
      <c r="AH132" s="58" t="s">
        <v>209</v>
      </c>
      <c r="AI132" s="58" t="s">
        <v>1149</v>
      </c>
      <c r="AJ132" s="58">
        <v>2020</v>
      </c>
      <c r="AK132" s="58">
        <v>2020</v>
      </c>
      <c r="AL132" s="58" t="s">
        <v>1150</v>
      </c>
      <c r="AM132" s="58">
        <v>22155.65</v>
      </c>
      <c r="AN132" s="58">
        <v>6124.35</v>
      </c>
      <c r="AO132" s="58">
        <v>28280</v>
      </c>
      <c r="AP132" s="58">
        <v>7844.35</v>
      </c>
      <c r="AQ132" s="58">
        <v>418.65</v>
      </c>
      <c r="AR132" s="58">
        <v>8263</v>
      </c>
      <c r="AS132" s="58">
        <v>7844.35</v>
      </c>
      <c r="AT132" s="58">
        <v>418.65</v>
      </c>
      <c r="AU132" s="58">
        <v>8263</v>
      </c>
      <c r="AV132" s="58">
        <v>22</v>
      </c>
      <c r="AW132" s="58">
        <v>220</v>
      </c>
      <c r="AX132" s="58" t="s">
        <v>188</v>
      </c>
      <c r="AY132" s="73">
        <v>45548</v>
      </c>
      <c r="AZ132" s="58"/>
      <c r="BA132" s="58"/>
      <c r="BB132" s="58" t="s">
        <v>189</v>
      </c>
      <c r="BC132" s="58" t="s">
        <v>190</v>
      </c>
      <c r="BD132" s="81"/>
      <c r="BE132" s="81">
        <v>0</v>
      </c>
      <c r="BF132" s="58" t="s">
        <v>524</v>
      </c>
      <c r="BG132" s="59">
        <v>45772</v>
      </c>
      <c r="BH132" s="59" t="s">
        <v>2323</v>
      </c>
      <c r="BI132" s="59" t="s">
        <v>2302</v>
      </c>
      <c r="BJ132" s="59" t="s">
        <v>2324</v>
      </c>
      <c r="BK132" s="59" t="s">
        <v>2328</v>
      </c>
      <c r="BL132" s="59"/>
      <c r="BM132" s="63"/>
      <c r="BN132" s="58" t="s">
        <v>2354</v>
      </c>
      <c r="BO132" s="59"/>
      <c r="BP132" s="63"/>
      <c r="BQ132" s="63" t="s">
        <v>2331</v>
      </c>
    </row>
    <row r="133" spans="1:69" ht="21.75" hidden="1" customHeight="1" x14ac:dyDescent="0.3">
      <c r="A133" s="44">
        <v>128</v>
      </c>
      <c r="B133" s="58" t="s">
        <v>155</v>
      </c>
      <c r="C133" s="58" t="s">
        <v>159</v>
      </c>
      <c r="D133" s="58" t="s">
        <v>165</v>
      </c>
      <c r="E133" s="58" t="s">
        <v>166</v>
      </c>
      <c r="F133" s="58" t="s">
        <v>167</v>
      </c>
      <c r="G133" s="58" t="s">
        <v>160</v>
      </c>
      <c r="H133" s="58" t="s">
        <v>161</v>
      </c>
      <c r="I133" s="58">
        <v>37527</v>
      </c>
      <c r="J133" s="58" t="s">
        <v>474</v>
      </c>
      <c r="K133" s="58">
        <v>37527</v>
      </c>
      <c r="L133" s="58" t="s">
        <v>197</v>
      </c>
      <c r="M133" s="58" t="s">
        <v>198</v>
      </c>
      <c r="N133" s="58">
        <v>56361</v>
      </c>
      <c r="O133" s="58" t="s">
        <v>475</v>
      </c>
      <c r="P133" s="58">
        <v>82806</v>
      </c>
      <c r="Q133" s="58" t="s">
        <v>476</v>
      </c>
      <c r="R133" s="58" t="s">
        <v>191</v>
      </c>
      <c r="S133" s="58" t="s">
        <v>546</v>
      </c>
      <c r="T133" s="58" t="s">
        <v>547</v>
      </c>
      <c r="U133" s="58" t="s">
        <v>176</v>
      </c>
      <c r="V133" s="58" t="s">
        <v>177</v>
      </c>
      <c r="W133" s="58">
        <v>541</v>
      </c>
      <c r="X133" s="58" t="s">
        <v>178</v>
      </c>
      <c r="Y133" s="58">
        <v>351950763</v>
      </c>
      <c r="Z133" s="58" t="s">
        <v>549</v>
      </c>
      <c r="AA133" s="58" t="s">
        <v>1151</v>
      </c>
      <c r="AB133" s="58">
        <v>30000</v>
      </c>
      <c r="AC133" s="58" t="s">
        <v>362</v>
      </c>
      <c r="AD133" s="58">
        <v>18</v>
      </c>
      <c r="AE133" s="58" t="s">
        <v>194</v>
      </c>
      <c r="AF133" s="58" t="s">
        <v>224</v>
      </c>
      <c r="AG133" s="58" t="s">
        <v>482</v>
      </c>
      <c r="AH133" s="58" t="s">
        <v>209</v>
      </c>
      <c r="AI133" s="58" t="s">
        <v>1149</v>
      </c>
      <c r="AJ133" s="58">
        <v>2020</v>
      </c>
      <c r="AK133" s="58">
        <v>2020</v>
      </c>
      <c r="AL133" s="58" t="s">
        <v>744</v>
      </c>
      <c r="AM133" s="58">
        <v>25879.33</v>
      </c>
      <c r="AN133" s="58">
        <v>6440.67</v>
      </c>
      <c r="AO133" s="58">
        <v>32320</v>
      </c>
      <c r="AP133" s="58">
        <v>4120.67</v>
      </c>
      <c r="AQ133" s="58">
        <v>131.33000000000001</v>
      </c>
      <c r="AR133" s="58">
        <v>4252</v>
      </c>
      <c r="AS133" s="58">
        <v>4120.67</v>
      </c>
      <c r="AT133" s="58">
        <v>131.33000000000001</v>
      </c>
      <c r="AU133" s="58">
        <v>4252</v>
      </c>
      <c r="AV133" s="58">
        <v>21</v>
      </c>
      <c r="AW133" s="58">
        <v>166</v>
      </c>
      <c r="AX133" s="58" t="s">
        <v>188</v>
      </c>
      <c r="AY133" s="73">
        <v>45602</v>
      </c>
      <c r="AZ133" s="58"/>
      <c r="BA133" s="58"/>
      <c r="BB133" s="58" t="s">
        <v>189</v>
      </c>
      <c r="BC133" s="58" t="s">
        <v>190</v>
      </c>
      <c r="BD133" s="81"/>
      <c r="BE133" s="81">
        <v>0</v>
      </c>
      <c r="BF133" s="58" t="s">
        <v>547</v>
      </c>
      <c r="BG133" s="59">
        <v>45776</v>
      </c>
      <c r="BH133" s="59" t="s">
        <v>2323</v>
      </c>
      <c r="BI133" s="58" t="s">
        <v>2326</v>
      </c>
      <c r="BJ133" s="59"/>
      <c r="BK133" s="59"/>
      <c r="BL133" s="59"/>
      <c r="BM133" s="63"/>
      <c r="BN133" s="58" t="s">
        <v>2354</v>
      </c>
      <c r="BO133" s="59"/>
      <c r="BP133" s="63"/>
      <c r="BQ133" s="63" t="s">
        <v>2327</v>
      </c>
    </row>
    <row r="134" spans="1:69" ht="21.75" customHeight="1" x14ac:dyDescent="0.3">
      <c r="A134" s="44">
        <v>129</v>
      </c>
      <c r="B134" s="58" t="s">
        <v>155</v>
      </c>
      <c r="C134" s="58" t="s">
        <v>159</v>
      </c>
      <c r="D134" s="58" t="s">
        <v>165</v>
      </c>
      <c r="E134" s="58" t="s">
        <v>166</v>
      </c>
      <c r="F134" s="58" t="s">
        <v>167</v>
      </c>
      <c r="G134" s="58" t="s">
        <v>160</v>
      </c>
      <c r="H134" s="58" t="s">
        <v>161</v>
      </c>
      <c r="I134" s="58">
        <v>37605</v>
      </c>
      <c r="J134" s="58" t="s">
        <v>1152</v>
      </c>
      <c r="K134" s="58">
        <v>37605</v>
      </c>
      <c r="L134" s="58" t="s">
        <v>214</v>
      </c>
      <c r="M134" s="58" t="s">
        <v>215</v>
      </c>
      <c r="N134" s="58">
        <v>56497</v>
      </c>
      <c r="O134" s="58" t="s">
        <v>1153</v>
      </c>
      <c r="P134" s="58">
        <v>82854</v>
      </c>
      <c r="Q134" s="58" t="s">
        <v>1154</v>
      </c>
      <c r="R134" s="58" t="s">
        <v>191</v>
      </c>
      <c r="S134" s="58" t="s">
        <v>1155</v>
      </c>
      <c r="T134" s="58" t="s">
        <v>1156</v>
      </c>
      <c r="U134" s="58" t="s">
        <v>330</v>
      </c>
      <c r="V134" s="58" t="s">
        <v>177</v>
      </c>
      <c r="W134" s="58">
        <v>541</v>
      </c>
      <c r="X134" s="58" t="s">
        <v>178</v>
      </c>
      <c r="Y134" s="58">
        <v>351950960</v>
      </c>
      <c r="Z134" s="58" t="s">
        <v>1157</v>
      </c>
      <c r="AA134" s="58" t="s">
        <v>1151</v>
      </c>
      <c r="AB134" s="58">
        <v>30000</v>
      </c>
      <c r="AC134" s="58" t="s">
        <v>333</v>
      </c>
      <c r="AD134" s="58">
        <v>18</v>
      </c>
      <c r="AE134" s="58" t="s">
        <v>194</v>
      </c>
      <c r="AF134" s="58" t="s">
        <v>298</v>
      </c>
      <c r="AG134" s="58" t="s">
        <v>1158</v>
      </c>
      <c r="AH134" s="58" t="s">
        <v>300</v>
      </c>
      <c r="AI134" s="58" t="s">
        <v>1131</v>
      </c>
      <c r="AJ134" s="58">
        <v>2020</v>
      </c>
      <c r="AK134" s="58">
        <v>2020</v>
      </c>
      <c r="AL134" s="58" t="s">
        <v>411</v>
      </c>
      <c r="AM134" s="58">
        <v>23932.14</v>
      </c>
      <c r="AN134" s="58">
        <v>6367.86</v>
      </c>
      <c r="AO134" s="58">
        <v>30300</v>
      </c>
      <c r="AP134" s="58">
        <v>6067.86</v>
      </c>
      <c r="AQ134" s="58">
        <v>263.14</v>
      </c>
      <c r="AR134" s="58">
        <v>6331</v>
      </c>
      <c r="AS134" s="58">
        <v>6067.86</v>
      </c>
      <c r="AT134" s="58">
        <v>263.14</v>
      </c>
      <c r="AU134" s="58">
        <v>6331</v>
      </c>
      <c r="AV134" s="58">
        <v>22</v>
      </c>
      <c r="AW134" s="58">
        <v>167</v>
      </c>
      <c r="AX134" s="58" t="s">
        <v>188</v>
      </c>
      <c r="AY134" s="73">
        <v>45566</v>
      </c>
      <c r="AZ134" s="58"/>
      <c r="BA134" s="58"/>
      <c r="BB134" s="58" t="s">
        <v>189</v>
      </c>
      <c r="BC134" s="58" t="s">
        <v>190</v>
      </c>
      <c r="BD134" s="81"/>
      <c r="BE134" s="81">
        <v>0</v>
      </c>
      <c r="BF134" s="58" t="s">
        <v>1156</v>
      </c>
      <c r="BG134" s="59">
        <v>45770</v>
      </c>
      <c r="BH134" s="59" t="s">
        <v>2323</v>
      </c>
      <c r="BI134" s="59" t="s">
        <v>2302</v>
      </c>
      <c r="BJ134" s="59" t="s">
        <v>2304</v>
      </c>
      <c r="BK134" s="59" t="s">
        <v>2328</v>
      </c>
      <c r="BL134" s="59"/>
      <c r="BM134" s="63"/>
      <c r="BN134" s="58" t="s">
        <v>2354</v>
      </c>
      <c r="BO134" s="59"/>
      <c r="BP134" s="63"/>
      <c r="BQ134" s="63" t="s">
        <v>2420</v>
      </c>
    </row>
    <row r="135" spans="1:69" ht="21.75" customHeight="1" x14ac:dyDescent="0.3">
      <c r="A135" s="44">
        <v>130</v>
      </c>
      <c r="B135" s="58" t="s">
        <v>155</v>
      </c>
      <c r="C135" s="58" t="s">
        <v>159</v>
      </c>
      <c r="D135" s="58" t="s">
        <v>165</v>
      </c>
      <c r="E135" s="58" t="s">
        <v>166</v>
      </c>
      <c r="F135" s="58" t="s">
        <v>167</v>
      </c>
      <c r="G135" s="58" t="s">
        <v>160</v>
      </c>
      <c r="H135" s="58" t="s">
        <v>161</v>
      </c>
      <c r="I135" s="58">
        <v>37554</v>
      </c>
      <c r="J135" s="58" t="s">
        <v>422</v>
      </c>
      <c r="K135" s="58">
        <v>37554</v>
      </c>
      <c r="L135" s="58" t="s">
        <v>169</v>
      </c>
      <c r="M135" s="58" t="s">
        <v>170</v>
      </c>
      <c r="N135" s="58">
        <v>56403</v>
      </c>
      <c r="O135" s="58" t="s">
        <v>423</v>
      </c>
      <c r="P135" s="58">
        <v>82950</v>
      </c>
      <c r="Q135" s="58" t="s">
        <v>522</v>
      </c>
      <c r="R135" s="58" t="s">
        <v>173</v>
      </c>
      <c r="S135" s="58" t="s">
        <v>1159</v>
      </c>
      <c r="T135" s="58" t="s">
        <v>1160</v>
      </c>
      <c r="U135" s="58" t="s">
        <v>176</v>
      </c>
      <c r="V135" s="58" t="s">
        <v>177</v>
      </c>
      <c r="W135" s="58">
        <v>541</v>
      </c>
      <c r="X135" s="58" t="s">
        <v>178</v>
      </c>
      <c r="Y135" s="58">
        <v>351953217</v>
      </c>
      <c r="Z135" s="58" t="s">
        <v>1161</v>
      </c>
      <c r="AA135" s="58" t="s">
        <v>1147</v>
      </c>
      <c r="AB135" s="58">
        <v>80000</v>
      </c>
      <c r="AC135" s="58" t="s">
        <v>333</v>
      </c>
      <c r="AD135" s="58">
        <v>24</v>
      </c>
      <c r="AE135" s="58" t="s">
        <v>297</v>
      </c>
      <c r="AF135" s="58" t="s">
        <v>298</v>
      </c>
      <c r="AG135" s="58" t="s">
        <v>1162</v>
      </c>
      <c r="AH135" s="58" t="s">
        <v>300</v>
      </c>
      <c r="AI135" s="58" t="s">
        <v>1163</v>
      </c>
      <c r="AJ135" s="58">
        <v>4270</v>
      </c>
      <c r="AK135" s="58">
        <v>4270</v>
      </c>
      <c r="AL135" s="58" t="s">
        <v>852</v>
      </c>
      <c r="AM135" s="58">
        <v>37338.47</v>
      </c>
      <c r="AN135" s="58">
        <v>18171.53</v>
      </c>
      <c r="AO135" s="58">
        <v>55510</v>
      </c>
      <c r="AP135" s="58">
        <v>42661.53</v>
      </c>
      <c r="AQ135" s="58">
        <v>5655.47</v>
      </c>
      <c r="AR135" s="58">
        <v>48317</v>
      </c>
      <c r="AS135" s="58">
        <v>29100.03</v>
      </c>
      <c r="AT135" s="58">
        <v>5059.97</v>
      </c>
      <c r="AU135" s="58">
        <v>34160</v>
      </c>
      <c r="AV135" s="58">
        <v>21</v>
      </c>
      <c r="AW135" s="58">
        <v>223</v>
      </c>
      <c r="AX135" s="58" t="s">
        <v>188</v>
      </c>
      <c r="AY135" s="73">
        <v>45510</v>
      </c>
      <c r="AZ135" s="58"/>
      <c r="BA135" s="58"/>
      <c r="BB135" s="58" t="s">
        <v>189</v>
      </c>
      <c r="BC135" s="58" t="s">
        <v>190</v>
      </c>
      <c r="BD135" s="81"/>
      <c r="BE135" s="81">
        <v>0</v>
      </c>
      <c r="BF135" s="58" t="s">
        <v>1160</v>
      </c>
      <c r="BG135" s="59">
        <v>45772</v>
      </c>
      <c r="BH135" s="59" t="s">
        <v>2323</v>
      </c>
      <c r="BI135" s="59" t="s">
        <v>2302</v>
      </c>
      <c r="BJ135" s="59" t="s">
        <v>2324</v>
      </c>
      <c r="BK135" s="59" t="s">
        <v>2328</v>
      </c>
      <c r="BL135" s="59"/>
      <c r="BM135" s="63"/>
      <c r="BN135" s="58" t="s">
        <v>2354</v>
      </c>
      <c r="BO135" s="59"/>
      <c r="BP135" s="63"/>
      <c r="BQ135" s="63" t="s">
        <v>2329</v>
      </c>
    </row>
    <row r="136" spans="1:69" ht="21.75" hidden="1" customHeight="1" x14ac:dyDescent="0.3">
      <c r="A136" s="44">
        <v>131</v>
      </c>
      <c r="B136" s="58" t="s">
        <v>155</v>
      </c>
      <c r="C136" s="58" t="s">
        <v>159</v>
      </c>
      <c r="D136" s="58" t="s">
        <v>165</v>
      </c>
      <c r="E136" s="58" t="s">
        <v>166</v>
      </c>
      <c r="F136" s="58" t="s">
        <v>167</v>
      </c>
      <c r="G136" s="58" t="s">
        <v>160</v>
      </c>
      <c r="H136" s="58" t="s">
        <v>161</v>
      </c>
      <c r="I136" s="58">
        <v>37313</v>
      </c>
      <c r="J136" s="58" t="s">
        <v>161</v>
      </c>
      <c r="K136" s="58">
        <v>37313</v>
      </c>
      <c r="L136" s="58" t="s">
        <v>441</v>
      </c>
      <c r="M136" s="58" t="s">
        <v>442</v>
      </c>
      <c r="N136" s="58">
        <v>56085</v>
      </c>
      <c r="O136" s="58" t="s">
        <v>576</v>
      </c>
      <c r="P136" s="58">
        <v>82257</v>
      </c>
      <c r="Q136" s="58" t="s">
        <v>200</v>
      </c>
      <c r="R136" s="58" t="s">
        <v>191</v>
      </c>
      <c r="S136" s="58" t="s">
        <v>577</v>
      </c>
      <c r="T136" s="58" t="s">
        <v>578</v>
      </c>
      <c r="U136" s="58" t="s">
        <v>330</v>
      </c>
      <c r="V136" s="58" t="s">
        <v>177</v>
      </c>
      <c r="W136" s="58">
        <v>541</v>
      </c>
      <c r="X136" s="58" t="s">
        <v>178</v>
      </c>
      <c r="Y136" s="58">
        <v>351957441</v>
      </c>
      <c r="Z136" s="58" t="s">
        <v>579</v>
      </c>
      <c r="AA136" s="58" t="s">
        <v>1147</v>
      </c>
      <c r="AB136" s="58">
        <v>30000</v>
      </c>
      <c r="AC136" s="58" t="s">
        <v>247</v>
      </c>
      <c r="AD136" s="58">
        <v>18</v>
      </c>
      <c r="AE136" s="58" t="s">
        <v>194</v>
      </c>
      <c r="AF136" s="58" t="s">
        <v>183</v>
      </c>
      <c r="AG136" s="58" t="s">
        <v>580</v>
      </c>
      <c r="AH136" s="58" t="s">
        <v>185</v>
      </c>
      <c r="AI136" s="58" t="s">
        <v>1105</v>
      </c>
      <c r="AJ136" s="58">
        <v>2020</v>
      </c>
      <c r="AK136" s="58">
        <v>2020</v>
      </c>
      <c r="AL136" s="58" t="s">
        <v>581</v>
      </c>
      <c r="AM136" s="58">
        <v>16789.22</v>
      </c>
      <c r="AN136" s="58">
        <v>5430.78</v>
      </c>
      <c r="AO136" s="58">
        <v>22220</v>
      </c>
      <c r="AP136" s="58">
        <v>13210.78</v>
      </c>
      <c r="AQ136" s="58">
        <v>1141.22</v>
      </c>
      <c r="AR136" s="58">
        <v>14352</v>
      </c>
      <c r="AS136" s="58">
        <v>13210.78</v>
      </c>
      <c r="AT136" s="58">
        <v>1141.22</v>
      </c>
      <c r="AU136" s="58">
        <v>14352</v>
      </c>
      <c r="AV136" s="58">
        <v>22</v>
      </c>
      <c r="AW136" s="58">
        <v>283</v>
      </c>
      <c r="AX136" s="58" t="s">
        <v>188</v>
      </c>
      <c r="AY136" s="73">
        <v>45457</v>
      </c>
      <c r="AZ136" s="58"/>
      <c r="BA136" s="58"/>
      <c r="BB136" s="58" t="s">
        <v>189</v>
      </c>
      <c r="BC136" s="58" t="s">
        <v>190</v>
      </c>
      <c r="BD136" s="81"/>
      <c r="BE136" s="81">
        <v>0</v>
      </c>
      <c r="BF136" s="58" t="s">
        <v>578</v>
      </c>
      <c r="BG136" s="59">
        <v>45776</v>
      </c>
      <c r="BH136" s="59" t="s">
        <v>2323</v>
      </c>
      <c r="BI136" s="58" t="s">
        <v>2326</v>
      </c>
      <c r="BJ136" s="59"/>
      <c r="BK136" s="59"/>
      <c r="BL136" s="59"/>
      <c r="BM136" s="63"/>
      <c r="BN136" s="58" t="s">
        <v>2354</v>
      </c>
      <c r="BO136" s="59"/>
      <c r="BP136" s="63"/>
      <c r="BQ136" s="63" t="s">
        <v>2327</v>
      </c>
    </row>
    <row r="137" spans="1:69" ht="21.75" customHeight="1" x14ac:dyDescent="0.3">
      <c r="A137" s="44">
        <v>132</v>
      </c>
      <c r="B137" s="58" t="s">
        <v>155</v>
      </c>
      <c r="C137" s="58" t="s">
        <v>159</v>
      </c>
      <c r="D137" s="58" t="s">
        <v>165</v>
      </c>
      <c r="E137" s="58" t="s">
        <v>166</v>
      </c>
      <c r="F137" s="58" t="s">
        <v>167</v>
      </c>
      <c r="G137" s="58" t="s">
        <v>160</v>
      </c>
      <c r="H137" s="58" t="s">
        <v>161</v>
      </c>
      <c r="I137" s="58">
        <v>37418</v>
      </c>
      <c r="J137" s="58" t="s">
        <v>822</v>
      </c>
      <c r="K137" s="58">
        <v>37418</v>
      </c>
      <c r="L137" s="58" t="s">
        <v>253</v>
      </c>
      <c r="M137" s="58" t="s">
        <v>254</v>
      </c>
      <c r="N137" s="58">
        <v>56196</v>
      </c>
      <c r="O137" s="58" t="s">
        <v>823</v>
      </c>
      <c r="P137" s="58">
        <v>83010</v>
      </c>
      <c r="Q137" s="58" t="s">
        <v>1164</v>
      </c>
      <c r="R137" s="58" t="s">
        <v>173</v>
      </c>
      <c r="S137" s="58" t="s">
        <v>1165</v>
      </c>
      <c r="T137" s="58" t="s">
        <v>1166</v>
      </c>
      <c r="U137" s="58" t="s">
        <v>330</v>
      </c>
      <c r="V137" s="58" t="s">
        <v>177</v>
      </c>
      <c r="W137" s="58">
        <v>541</v>
      </c>
      <c r="X137" s="58" t="s">
        <v>178</v>
      </c>
      <c r="Y137" s="58">
        <v>352007968</v>
      </c>
      <c r="Z137" s="58" t="s">
        <v>1167</v>
      </c>
      <c r="AA137" s="58" t="s">
        <v>1168</v>
      </c>
      <c r="AB137" s="58">
        <v>40000</v>
      </c>
      <c r="AC137" s="58" t="s">
        <v>247</v>
      </c>
      <c r="AD137" s="58">
        <v>24</v>
      </c>
      <c r="AE137" s="58" t="s">
        <v>182</v>
      </c>
      <c r="AF137" s="58" t="s">
        <v>1049</v>
      </c>
      <c r="AG137" s="58" t="s">
        <v>1169</v>
      </c>
      <c r="AH137" s="58" t="s">
        <v>185</v>
      </c>
      <c r="AI137" s="58" t="s">
        <v>1170</v>
      </c>
      <c r="AJ137" s="58">
        <v>2130</v>
      </c>
      <c r="AK137" s="58">
        <v>2130</v>
      </c>
      <c r="AL137" s="58" t="s">
        <v>1138</v>
      </c>
      <c r="AM137" s="58">
        <v>22215.119999999999</v>
      </c>
      <c r="AN137" s="58">
        <v>9734.8799999999992</v>
      </c>
      <c r="AO137" s="58">
        <v>31950</v>
      </c>
      <c r="AP137" s="58">
        <v>17784.88</v>
      </c>
      <c r="AQ137" s="58">
        <v>1948.12</v>
      </c>
      <c r="AR137" s="58">
        <v>19733</v>
      </c>
      <c r="AS137" s="58">
        <v>11122.5</v>
      </c>
      <c r="AT137" s="58">
        <v>1657.5</v>
      </c>
      <c r="AU137" s="58">
        <v>12780</v>
      </c>
      <c r="AV137" s="58">
        <v>21</v>
      </c>
      <c r="AW137" s="58">
        <v>164</v>
      </c>
      <c r="AX137" s="58" t="s">
        <v>188</v>
      </c>
      <c r="AY137" s="73">
        <v>45576</v>
      </c>
      <c r="AZ137" s="58"/>
      <c r="BA137" s="58"/>
      <c r="BB137" s="58" t="s">
        <v>189</v>
      </c>
      <c r="BC137" s="58" t="s">
        <v>190</v>
      </c>
      <c r="BD137" s="81"/>
      <c r="BE137" s="81">
        <v>0</v>
      </c>
      <c r="BF137" s="58" t="s">
        <v>1166</v>
      </c>
      <c r="BG137" s="59">
        <v>45775</v>
      </c>
      <c r="BH137" s="59" t="s">
        <v>2303</v>
      </c>
      <c r="BI137" s="58" t="s">
        <v>2302</v>
      </c>
      <c r="BJ137" s="58" t="s">
        <v>2304</v>
      </c>
      <c r="BK137" s="64" t="s">
        <v>2328</v>
      </c>
      <c r="BL137" s="59"/>
      <c r="BM137" s="63"/>
      <c r="BN137" s="58" t="s">
        <v>2354</v>
      </c>
      <c r="BO137" s="59"/>
      <c r="BP137" s="63"/>
      <c r="BQ137" s="63" t="s">
        <v>2420</v>
      </c>
    </row>
    <row r="138" spans="1:69" ht="21.75" customHeight="1" x14ac:dyDescent="0.3">
      <c r="A138" s="44">
        <v>133</v>
      </c>
      <c r="B138" s="58" t="s">
        <v>155</v>
      </c>
      <c r="C138" s="58" t="s">
        <v>159</v>
      </c>
      <c r="D138" s="58" t="s">
        <v>165</v>
      </c>
      <c r="E138" s="58" t="s">
        <v>166</v>
      </c>
      <c r="F138" s="58" t="s">
        <v>167</v>
      </c>
      <c r="G138" s="58" t="s">
        <v>160</v>
      </c>
      <c r="H138" s="58" t="s">
        <v>161</v>
      </c>
      <c r="I138" s="58">
        <v>229327</v>
      </c>
      <c r="J138" s="58" t="s">
        <v>786</v>
      </c>
      <c r="K138" s="58">
        <v>229327</v>
      </c>
      <c r="L138" s="58" t="s">
        <v>253</v>
      </c>
      <c r="M138" s="58" t="s">
        <v>254</v>
      </c>
      <c r="N138" s="58">
        <v>545986</v>
      </c>
      <c r="O138" s="58" t="s">
        <v>787</v>
      </c>
      <c r="P138" s="58">
        <v>908708</v>
      </c>
      <c r="Q138" s="58" t="s">
        <v>788</v>
      </c>
      <c r="R138" s="58" t="s">
        <v>173</v>
      </c>
      <c r="S138" s="58" t="s">
        <v>1171</v>
      </c>
      <c r="T138" s="58" t="s">
        <v>1172</v>
      </c>
      <c r="U138" s="58" t="s">
        <v>587</v>
      </c>
      <c r="V138" s="58" t="s">
        <v>177</v>
      </c>
      <c r="W138" s="58">
        <v>541</v>
      </c>
      <c r="X138" s="58" t="s">
        <v>178</v>
      </c>
      <c r="Y138" s="58">
        <v>352031502</v>
      </c>
      <c r="Z138" s="58" t="s">
        <v>1173</v>
      </c>
      <c r="AA138" s="58" t="s">
        <v>1091</v>
      </c>
      <c r="AB138" s="58">
        <v>40000</v>
      </c>
      <c r="AC138" s="58" t="s">
        <v>793</v>
      </c>
      <c r="AD138" s="58">
        <v>24</v>
      </c>
      <c r="AE138" s="58" t="s">
        <v>182</v>
      </c>
      <c r="AF138" s="58" t="s">
        <v>1049</v>
      </c>
      <c r="AG138" s="58" t="s">
        <v>1174</v>
      </c>
      <c r="AH138" s="58" t="s">
        <v>185</v>
      </c>
      <c r="AI138" s="58" t="s">
        <v>1105</v>
      </c>
      <c r="AJ138" s="58">
        <v>2130</v>
      </c>
      <c r="AK138" s="58">
        <v>2130</v>
      </c>
      <c r="AL138" s="58" t="s">
        <v>1175</v>
      </c>
      <c r="AM138" s="58">
        <v>22434.68</v>
      </c>
      <c r="AN138" s="58">
        <v>9515.32</v>
      </c>
      <c r="AO138" s="58">
        <v>31950</v>
      </c>
      <c r="AP138" s="58">
        <v>17565.32</v>
      </c>
      <c r="AQ138" s="58">
        <v>1903.68</v>
      </c>
      <c r="AR138" s="58">
        <v>19469</v>
      </c>
      <c r="AS138" s="58">
        <v>11151.32</v>
      </c>
      <c r="AT138" s="58">
        <v>1628.68</v>
      </c>
      <c r="AU138" s="58">
        <v>12780</v>
      </c>
      <c r="AV138" s="58">
        <v>21</v>
      </c>
      <c r="AW138" s="58">
        <v>161</v>
      </c>
      <c r="AX138" s="58" t="s">
        <v>188</v>
      </c>
      <c r="AY138" s="73">
        <v>45579</v>
      </c>
      <c r="AZ138" s="58"/>
      <c r="BA138" s="58"/>
      <c r="BB138" s="58" t="s">
        <v>189</v>
      </c>
      <c r="BC138" s="58" t="s">
        <v>190</v>
      </c>
      <c r="BD138" s="81"/>
      <c r="BE138" s="81">
        <v>0</v>
      </c>
      <c r="BF138" s="58" t="s">
        <v>1172</v>
      </c>
      <c r="BG138" s="59">
        <v>45780</v>
      </c>
      <c r="BH138" s="59" t="s">
        <v>2303</v>
      </c>
      <c r="BI138" s="58" t="s">
        <v>2302</v>
      </c>
      <c r="BJ138" s="58" t="s">
        <v>2304</v>
      </c>
      <c r="BK138" s="64" t="s">
        <v>2328</v>
      </c>
      <c r="BL138" s="59"/>
      <c r="BM138" s="63"/>
      <c r="BN138" s="58" t="s">
        <v>2354</v>
      </c>
      <c r="BO138" s="59"/>
      <c r="BP138" s="63"/>
      <c r="BQ138" s="63" t="s">
        <v>2420</v>
      </c>
    </row>
    <row r="139" spans="1:69" ht="21.75" customHeight="1" x14ac:dyDescent="0.3">
      <c r="A139" s="44">
        <v>134</v>
      </c>
      <c r="B139" s="58" t="s">
        <v>155</v>
      </c>
      <c r="C139" s="58" t="s">
        <v>159</v>
      </c>
      <c r="D139" s="58" t="s">
        <v>165</v>
      </c>
      <c r="E139" s="58" t="s">
        <v>166</v>
      </c>
      <c r="F139" s="58" t="s">
        <v>167</v>
      </c>
      <c r="G139" s="58" t="s">
        <v>160</v>
      </c>
      <c r="H139" s="58" t="s">
        <v>161</v>
      </c>
      <c r="I139" s="58">
        <v>37310</v>
      </c>
      <c r="J139" s="58" t="s">
        <v>168</v>
      </c>
      <c r="K139" s="58">
        <v>37310</v>
      </c>
      <c r="L139" s="58" t="s">
        <v>169</v>
      </c>
      <c r="M139" s="58" t="s">
        <v>170</v>
      </c>
      <c r="N139" s="58">
        <v>56471</v>
      </c>
      <c r="O139" s="58" t="s">
        <v>1176</v>
      </c>
      <c r="P139" s="58">
        <v>82852</v>
      </c>
      <c r="Q139" s="58" t="s">
        <v>375</v>
      </c>
      <c r="R139" s="58" t="s">
        <v>191</v>
      </c>
      <c r="S139" s="58" t="s">
        <v>1177</v>
      </c>
      <c r="T139" s="58" t="s">
        <v>1178</v>
      </c>
      <c r="U139" s="58" t="s">
        <v>176</v>
      </c>
      <c r="V139" s="58" t="s">
        <v>177</v>
      </c>
      <c r="W139" s="58">
        <v>541</v>
      </c>
      <c r="X139" s="58" t="s">
        <v>178</v>
      </c>
      <c r="Y139" s="58">
        <v>352146597</v>
      </c>
      <c r="Z139" s="58" t="s">
        <v>1179</v>
      </c>
      <c r="AA139" s="58" t="s">
        <v>1180</v>
      </c>
      <c r="AB139" s="58">
        <v>30000</v>
      </c>
      <c r="AC139" s="58" t="s">
        <v>181</v>
      </c>
      <c r="AD139" s="58">
        <v>18</v>
      </c>
      <c r="AE139" s="58" t="s">
        <v>194</v>
      </c>
      <c r="AF139" s="58" t="s">
        <v>207</v>
      </c>
      <c r="AG139" s="58" t="s">
        <v>1181</v>
      </c>
      <c r="AH139" s="58" t="s">
        <v>300</v>
      </c>
      <c r="AI139" s="58" t="s">
        <v>1182</v>
      </c>
      <c r="AJ139" s="58">
        <v>2020</v>
      </c>
      <c r="AK139" s="58">
        <v>2020</v>
      </c>
      <c r="AL139" s="58" t="s">
        <v>844</v>
      </c>
      <c r="AM139" s="58">
        <v>20034.02</v>
      </c>
      <c r="AN139" s="58">
        <v>6225.98</v>
      </c>
      <c r="AO139" s="58">
        <v>26260</v>
      </c>
      <c r="AP139" s="58">
        <v>9965.98</v>
      </c>
      <c r="AQ139" s="58">
        <v>654.02</v>
      </c>
      <c r="AR139" s="58">
        <v>10620</v>
      </c>
      <c r="AS139" s="58">
        <v>9965.98</v>
      </c>
      <c r="AT139" s="58">
        <v>654.02</v>
      </c>
      <c r="AU139" s="58">
        <v>10620</v>
      </c>
      <c r="AV139" s="58">
        <v>20</v>
      </c>
      <c r="AW139" s="58">
        <v>196</v>
      </c>
      <c r="AX139" s="58" t="s">
        <v>188</v>
      </c>
      <c r="AY139" s="73">
        <v>45538</v>
      </c>
      <c r="AZ139" s="58"/>
      <c r="BA139" s="58"/>
      <c r="BB139" s="58" t="s">
        <v>189</v>
      </c>
      <c r="BC139" s="58" t="s">
        <v>190</v>
      </c>
      <c r="BD139" s="81"/>
      <c r="BE139" s="81">
        <v>0</v>
      </c>
      <c r="BF139" s="58" t="s">
        <v>1178</v>
      </c>
      <c r="BG139" s="59">
        <v>45772</v>
      </c>
      <c r="BH139" s="59" t="s">
        <v>2323</v>
      </c>
      <c r="BI139" s="59" t="s">
        <v>2302</v>
      </c>
      <c r="BJ139" s="59" t="s">
        <v>2304</v>
      </c>
      <c r="BK139" s="59" t="s">
        <v>2328</v>
      </c>
      <c r="BL139" s="59"/>
      <c r="BM139" s="63"/>
      <c r="BN139" s="58" t="s">
        <v>2354</v>
      </c>
      <c r="BO139" s="59"/>
      <c r="BP139" s="63"/>
      <c r="BQ139" s="63" t="s">
        <v>2420</v>
      </c>
    </row>
    <row r="140" spans="1:69" ht="21.75" customHeight="1" x14ac:dyDescent="0.3">
      <c r="A140" s="44">
        <v>135</v>
      </c>
      <c r="B140" s="58" t="s">
        <v>155</v>
      </c>
      <c r="C140" s="58" t="s">
        <v>159</v>
      </c>
      <c r="D140" s="58" t="s">
        <v>165</v>
      </c>
      <c r="E140" s="58" t="s">
        <v>166</v>
      </c>
      <c r="F140" s="58" t="s">
        <v>167</v>
      </c>
      <c r="G140" s="58" t="s">
        <v>160</v>
      </c>
      <c r="H140" s="58" t="s">
        <v>161</v>
      </c>
      <c r="I140" s="58">
        <v>37413</v>
      </c>
      <c r="J140" s="58" t="s">
        <v>657</v>
      </c>
      <c r="K140" s="58">
        <v>37413</v>
      </c>
      <c r="L140" s="58" t="s">
        <v>253</v>
      </c>
      <c r="M140" s="58" t="s">
        <v>254</v>
      </c>
      <c r="N140" s="58">
        <v>56216</v>
      </c>
      <c r="O140" s="58" t="s">
        <v>658</v>
      </c>
      <c r="P140" s="58">
        <v>82399</v>
      </c>
      <c r="Q140" s="58" t="s">
        <v>698</v>
      </c>
      <c r="R140" s="58" t="s">
        <v>191</v>
      </c>
      <c r="S140" s="58" t="s">
        <v>721</v>
      </c>
      <c r="T140" s="58" t="s">
        <v>722</v>
      </c>
      <c r="U140" s="58" t="s">
        <v>587</v>
      </c>
      <c r="V140" s="58" t="s">
        <v>177</v>
      </c>
      <c r="W140" s="58">
        <v>541</v>
      </c>
      <c r="X140" s="58" t="s">
        <v>178</v>
      </c>
      <c r="Y140" s="58">
        <v>352191518</v>
      </c>
      <c r="Z140" s="58" t="s">
        <v>723</v>
      </c>
      <c r="AA140" s="58" t="s">
        <v>1183</v>
      </c>
      <c r="AB140" s="58">
        <v>20000</v>
      </c>
      <c r="AC140" s="58" t="s">
        <v>333</v>
      </c>
      <c r="AD140" s="58">
        <v>18</v>
      </c>
      <c r="AE140" s="58" t="s">
        <v>194</v>
      </c>
      <c r="AF140" s="58" t="s">
        <v>224</v>
      </c>
      <c r="AG140" s="58" t="s">
        <v>725</v>
      </c>
      <c r="AH140" s="58" t="s">
        <v>209</v>
      </c>
      <c r="AI140" s="58" t="s">
        <v>301</v>
      </c>
      <c r="AJ140" s="58">
        <v>1340</v>
      </c>
      <c r="AK140" s="58">
        <v>1340</v>
      </c>
      <c r="AL140" s="58" t="s">
        <v>641</v>
      </c>
      <c r="AM140" s="58">
        <v>17073.77</v>
      </c>
      <c r="AN140" s="58">
        <v>4496.2299999999996</v>
      </c>
      <c r="AO140" s="58">
        <v>21570</v>
      </c>
      <c r="AP140" s="58">
        <v>2926.23</v>
      </c>
      <c r="AQ140" s="58">
        <v>36.770000000000003</v>
      </c>
      <c r="AR140" s="58">
        <v>2963</v>
      </c>
      <c r="AS140" s="58">
        <v>2926.23</v>
      </c>
      <c r="AT140" s="58">
        <v>36.770000000000003</v>
      </c>
      <c r="AU140" s="58">
        <v>2963</v>
      </c>
      <c r="AV140" s="58">
        <v>20</v>
      </c>
      <c r="AW140" s="58">
        <v>167</v>
      </c>
      <c r="AX140" s="58" t="s">
        <v>188</v>
      </c>
      <c r="AY140" s="73">
        <v>45664</v>
      </c>
      <c r="AZ140" s="58"/>
      <c r="BA140" s="58"/>
      <c r="BB140" s="58" t="s">
        <v>189</v>
      </c>
      <c r="BC140" s="58" t="s">
        <v>190</v>
      </c>
      <c r="BD140" s="81"/>
      <c r="BE140" s="81">
        <v>0</v>
      </c>
      <c r="BF140" s="58" t="s">
        <v>722</v>
      </c>
      <c r="BG140" s="59">
        <v>45775</v>
      </c>
      <c r="BH140" s="59" t="s">
        <v>2303</v>
      </c>
      <c r="BI140" s="58" t="s">
        <v>2302</v>
      </c>
      <c r="BJ140" s="58" t="s">
        <v>2304</v>
      </c>
      <c r="BK140" s="64" t="s">
        <v>2328</v>
      </c>
      <c r="BL140" s="59"/>
      <c r="BM140" s="63"/>
      <c r="BN140" s="58" t="s">
        <v>2354</v>
      </c>
      <c r="BO140" s="59"/>
      <c r="BP140" s="63"/>
      <c r="BQ140" s="63" t="s">
        <v>2420</v>
      </c>
    </row>
    <row r="141" spans="1:69" ht="21.75" customHeight="1" x14ac:dyDescent="0.3">
      <c r="A141" s="44">
        <v>136</v>
      </c>
      <c r="B141" s="58" t="s">
        <v>155</v>
      </c>
      <c r="C141" s="58" t="s">
        <v>159</v>
      </c>
      <c r="D141" s="58" t="s">
        <v>165</v>
      </c>
      <c r="E141" s="58" t="s">
        <v>166</v>
      </c>
      <c r="F141" s="58" t="s">
        <v>167</v>
      </c>
      <c r="G141" s="58" t="s">
        <v>160</v>
      </c>
      <c r="H141" s="58" t="s">
        <v>161</v>
      </c>
      <c r="I141" s="58">
        <v>37618</v>
      </c>
      <c r="J141" s="58" t="s">
        <v>365</v>
      </c>
      <c r="K141" s="58">
        <v>37618</v>
      </c>
      <c r="L141" s="58" t="s">
        <v>169</v>
      </c>
      <c r="M141" s="58" t="s">
        <v>170</v>
      </c>
      <c r="N141" s="58">
        <v>56524</v>
      </c>
      <c r="O141" s="58" t="s">
        <v>366</v>
      </c>
      <c r="P141" s="58">
        <v>82962</v>
      </c>
      <c r="Q141" s="58" t="s">
        <v>771</v>
      </c>
      <c r="R141" s="58" t="s">
        <v>173</v>
      </c>
      <c r="S141" s="58" t="s">
        <v>1184</v>
      </c>
      <c r="T141" s="58" t="s">
        <v>1185</v>
      </c>
      <c r="U141" s="58" t="s">
        <v>176</v>
      </c>
      <c r="V141" s="58" t="s">
        <v>177</v>
      </c>
      <c r="W141" s="58">
        <v>541</v>
      </c>
      <c r="X141" s="58" t="s">
        <v>178</v>
      </c>
      <c r="Y141" s="58">
        <v>352210501</v>
      </c>
      <c r="Z141" s="58" t="s">
        <v>1186</v>
      </c>
      <c r="AA141" s="58" t="s">
        <v>1187</v>
      </c>
      <c r="AB141" s="58">
        <v>54000</v>
      </c>
      <c r="AC141" s="58" t="s">
        <v>362</v>
      </c>
      <c r="AD141" s="58">
        <v>24</v>
      </c>
      <c r="AE141" s="58" t="s">
        <v>418</v>
      </c>
      <c r="AF141" s="58" t="s">
        <v>335</v>
      </c>
      <c r="AG141" s="58" t="s">
        <v>491</v>
      </c>
      <c r="AH141" s="58" t="s">
        <v>209</v>
      </c>
      <c r="AI141" s="58" t="s">
        <v>1188</v>
      </c>
      <c r="AJ141" s="58">
        <v>2880</v>
      </c>
      <c r="AK141" s="58">
        <v>2880</v>
      </c>
      <c r="AL141" s="58" t="s">
        <v>1189</v>
      </c>
      <c r="AM141" s="58">
        <v>31918.5</v>
      </c>
      <c r="AN141" s="58">
        <v>14161.5</v>
      </c>
      <c r="AO141" s="58">
        <v>46080</v>
      </c>
      <c r="AP141" s="58">
        <v>22081.5</v>
      </c>
      <c r="AQ141" s="58">
        <v>2202.5</v>
      </c>
      <c r="AR141" s="58">
        <v>24284</v>
      </c>
      <c r="AS141" s="58">
        <v>9992.24</v>
      </c>
      <c r="AT141" s="58">
        <v>1527.76</v>
      </c>
      <c r="AU141" s="58">
        <v>11520</v>
      </c>
      <c r="AV141" s="58">
        <v>20</v>
      </c>
      <c r="AW141" s="58">
        <v>110</v>
      </c>
      <c r="AX141" s="58" t="s">
        <v>188</v>
      </c>
      <c r="AY141" s="73">
        <v>45654</v>
      </c>
      <c r="AZ141" s="58"/>
      <c r="BA141" s="58"/>
      <c r="BB141" s="58" t="s">
        <v>189</v>
      </c>
      <c r="BC141" s="58" t="s">
        <v>190</v>
      </c>
      <c r="BD141" s="81"/>
      <c r="BE141" s="81">
        <v>0</v>
      </c>
      <c r="BF141" s="58" t="s">
        <v>1185</v>
      </c>
      <c r="BG141" s="59">
        <v>45772</v>
      </c>
      <c r="BH141" s="59" t="s">
        <v>2323</v>
      </c>
      <c r="BI141" s="59" t="s">
        <v>2302</v>
      </c>
      <c r="BJ141" s="59" t="s">
        <v>2324</v>
      </c>
      <c r="BK141" s="59" t="s">
        <v>2328</v>
      </c>
      <c r="BL141" s="59"/>
      <c r="BM141" s="63"/>
      <c r="BN141" s="58" t="s">
        <v>2354</v>
      </c>
      <c r="BO141" s="59"/>
      <c r="BP141" s="63"/>
      <c r="BQ141" s="63" t="s">
        <v>2331</v>
      </c>
    </row>
    <row r="142" spans="1:69" ht="21.75" customHeight="1" x14ac:dyDescent="0.3">
      <c r="A142" s="44">
        <v>137</v>
      </c>
      <c r="B142" s="58" t="s">
        <v>155</v>
      </c>
      <c r="C142" s="58" t="s">
        <v>159</v>
      </c>
      <c r="D142" s="58" t="s">
        <v>165</v>
      </c>
      <c r="E142" s="58" t="s">
        <v>166</v>
      </c>
      <c r="F142" s="58" t="s">
        <v>167</v>
      </c>
      <c r="G142" s="58" t="s">
        <v>160</v>
      </c>
      <c r="H142" s="58" t="s">
        <v>161</v>
      </c>
      <c r="I142" s="58">
        <v>37421</v>
      </c>
      <c r="J142" s="58" t="s">
        <v>1190</v>
      </c>
      <c r="K142" s="58">
        <v>37421</v>
      </c>
      <c r="L142" s="58" t="s">
        <v>253</v>
      </c>
      <c r="M142" s="58" t="s">
        <v>254</v>
      </c>
      <c r="N142" s="58">
        <v>56455</v>
      </c>
      <c r="O142" s="58" t="s">
        <v>1191</v>
      </c>
      <c r="P142" s="58">
        <v>82781</v>
      </c>
      <c r="Q142" s="58" t="s">
        <v>1192</v>
      </c>
      <c r="R142" s="58" t="s">
        <v>173</v>
      </c>
      <c r="S142" s="58" t="s">
        <v>1193</v>
      </c>
      <c r="T142" s="58" t="s">
        <v>1194</v>
      </c>
      <c r="U142" s="58" t="s">
        <v>330</v>
      </c>
      <c r="V142" s="58" t="s">
        <v>177</v>
      </c>
      <c r="W142" s="58">
        <v>541</v>
      </c>
      <c r="X142" s="58" t="s">
        <v>1195</v>
      </c>
      <c r="Y142" s="58">
        <v>352217411</v>
      </c>
      <c r="Z142" s="58" t="s">
        <v>1196</v>
      </c>
      <c r="AA142" s="58" t="s">
        <v>1197</v>
      </c>
      <c r="AB142" s="58">
        <v>45000</v>
      </c>
      <c r="AC142" s="58" t="s">
        <v>181</v>
      </c>
      <c r="AD142" s="58">
        <v>24</v>
      </c>
      <c r="AE142" s="58" t="s">
        <v>206</v>
      </c>
      <c r="AF142" s="58" t="s">
        <v>234</v>
      </c>
      <c r="AG142" s="58" t="s">
        <v>1198</v>
      </c>
      <c r="AH142" s="58" t="s">
        <v>236</v>
      </c>
      <c r="AI142" s="58" t="s">
        <v>1199</v>
      </c>
      <c r="AJ142" s="58">
        <v>2400</v>
      </c>
      <c r="AK142" s="58">
        <v>2400</v>
      </c>
      <c r="AL142" s="58" t="s">
        <v>1200</v>
      </c>
      <c r="AM142" s="58">
        <v>24535.25</v>
      </c>
      <c r="AN142" s="58">
        <v>11464.75</v>
      </c>
      <c r="AO142" s="58">
        <v>36000</v>
      </c>
      <c r="AP142" s="58">
        <v>20464.75</v>
      </c>
      <c r="AQ142" s="58">
        <v>2271.25</v>
      </c>
      <c r="AR142" s="58">
        <v>22736</v>
      </c>
      <c r="AS142" s="58">
        <v>10299.17</v>
      </c>
      <c r="AT142" s="58">
        <v>1700.83</v>
      </c>
      <c r="AU142" s="58">
        <v>12000</v>
      </c>
      <c r="AV142" s="58">
        <v>20</v>
      </c>
      <c r="AW142" s="58">
        <v>133</v>
      </c>
      <c r="AX142" s="58" t="s">
        <v>188</v>
      </c>
      <c r="AY142" s="73">
        <v>45697</v>
      </c>
      <c r="AZ142" s="58"/>
      <c r="BA142" s="58"/>
      <c r="BB142" s="58" t="s">
        <v>189</v>
      </c>
      <c r="BC142" s="58" t="s">
        <v>190</v>
      </c>
      <c r="BD142" s="81"/>
      <c r="BE142" s="81">
        <v>0</v>
      </c>
      <c r="BF142" s="58" t="s">
        <v>1194</v>
      </c>
      <c r="BG142" s="59">
        <v>45779</v>
      </c>
      <c r="BH142" s="59" t="s">
        <v>2303</v>
      </c>
      <c r="BI142" s="58" t="s">
        <v>2302</v>
      </c>
      <c r="BJ142" s="59" t="s">
        <v>2324</v>
      </c>
      <c r="BK142" s="64" t="s">
        <v>2328</v>
      </c>
      <c r="BL142" s="59"/>
      <c r="BM142" s="63"/>
      <c r="BN142" s="58" t="s">
        <v>2354</v>
      </c>
      <c r="BO142" s="59"/>
      <c r="BP142" s="63"/>
      <c r="BQ142" s="63" t="s">
        <v>2329</v>
      </c>
    </row>
    <row r="143" spans="1:69" ht="21.75" customHeight="1" x14ac:dyDescent="0.3">
      <c r="A143" s="44">
        <v>138</v>
      </c>
      <c r="B143" s="58" t="s">
        <v>155</v>
      </c>
      <c r="C143" s="58" t="s">
        <v>159</v>
      </c>
      <c r="D143" s="58" t="s">
        <v>165</v>
      </c>
      <c r="E143" s="58" t="s">
        <v>166</v>
      </c>
      <c r="F143" s="58" t="s">
        <v>167</v>
      </c>
      <c r="G143" s="58" t="s">
        <v>160</v>
      </c>
      <c r="H143" s="58" t="s">
        <v>161</v>
      </c>
      <c r="I143" s="58">
        <v>37564</v>
      </c>
      <c r="J143" s="58" t="s">
        <v>412</v>
      </c>
      <c r="K143" s="58">
        <v>37564</v>
      </c>
      <c r="L143" s="58" t="s">
        <v>197</v>
      </c>
      <c r="M143" s="58" t="s">
        <v>198</v>
      </c>
      <c r="N143" s="58">
        <v>56425</v>
      </c>
      <c r="O143" s="58" t="s">
        <v>413</v>
      </c>
      <c r="P143" s="58">
        <v>82717</v>
      </c>
      <c r="Q143" s="58" t="s">
        <v>414</v>
      </c>
      <c r="R143" s="58" t="s">
        <v>191</v>
      </c>
      <c r="S143" s="58" t="s">
        <v>415</v>
      </c>
      <c r="T143" s="58" t="s">
        <v>416</v>
      </c>
      <c r="U143" s="58" t="s">
        <v>176</v>
      </c>
      <c r="V143" s="58" t="s">
        <v>177</v>
      </c>
      <c r="W143" s="58">
        <v>541</v>
      </c>
      <c r="X143" s="58" t="s">
        <v>178</v>
      </c>
      <c r="Y143" s="58">
        <v>352256335</v>
      </c>
      <c r="Z143" s="58" t="s">
        <v>417</v>
      </c>
      <c r="AA143" s="58" t="s">
        <v>1201</v>
      </c>
      <c r="AB143" s="58">
        <v>30000</v>
      </c>
      <c r="AC143" s="58" t="s">
        <v>205</v>
      </c>
      <c r="AD143" s="58">
        <v>18</v>
      </c>
      <c r="AE143" s="58" t="s">
        <v>194</v>
      </c>
      <c r="AF143" s="58" t="s">
        <v>207</v>
      </c>
      <c r="AG143" s="58" t="s">
        <v>419</v>
      </c>
      <c r="AH143" s="58" t="s">
        <v>209</v>
      </c>
      <c r="AI143" s="58" t="s">
        <v>1202</v>
      </c>
      <c r="AJ143" s="58">
        <v>2020</v>
      </c>
      <c r="AK143" s="58">
        <v>2020</v>
      </c>
      <c r="AL143" s="58" t="s">
        <v>1203</v>
      </c>
      <c r="AM143" s="58">
        <v>20218.36</v>
      </c>
      <c r="AN143" s="58">
        <v>6041.64</v>
      </c>
      <c r="AO143" s="58">
        <v>26260</v>
      </c>
      <c r="AP143" s="58">
        <v>9781.64</v>
      </c>
      <c r="AQ143" s="58">
        <v>634.36</v>
      </c>
      <c r="AR143" s="58">
        <v>10416</v>
      </c>
      <c r="AS143" s="58">
        <v>9781.64</v>
      </c>
      <c r="AT143" s="58">
        <v>634.36</v>
      </c>
      <c r="AU143" s="58">
        <v>10416</v>
      </c>
      <c r="AV143" s="58">
        <v>21</v>
      </c>
      <c r="AW143" s="58">
        <v>200</v>
      </c>
      <c r="AX143" s="58" t="s">
        <v>188</v>
      </c>
      <c r="AY143" s="73">
        <v>45540</v>
      </c>
      <c r="AZ143" s="58"/>
      <c r="BA143" s="58"/>
      <c r="BB143" s="58" t="s">
        <v>189</v>
      </c>
      <c r="BC143" s="58" t="s">
        <v>190</v>
      </c>
      <c r="BD143" s="81"/>
      <c r="BE143" s="81">
        <v>0</v>
      </c>
      <c r="BF143" s="58" t="s">
        <v>416</v>
      </c>
      <c r="BG143" s="59">
        <v>45776</v>
      </c>
      <c r="BH143" s="59" t="s">
        <v>2323</v>
      </c>
      <c r="BI143" s="59" t="s">
        <v>2302</v>
      </c>
      <c r="BJ143" s="59" t="s">
        <v>2304</v>
      </c>
      <c r="BK143" s="59" t="s">
        <v>2328</v>
      </c>
      <c r="BL143" s="59"/>
      <c r="BM143" s="63"/>
      <c r="BN143" s="58" t="s">
        <v>2354</v>
      </c>
      <c r="BO143" s="59"/>
      <c r="BP143" s="63"/>
      <c r="BQ143" s="63" t="s">
        <v>2334</v>
      </c>
    </row>
    <row r="144" spans="1:69" ht="21.75" customHeight="1" x14ac:dyDescent="0.3">
      <c r="A144" s="44">
        <v>139</v>
      </c>
      <c r="B144" s="58" t="s">
        <v>155</v>
      </c>
      <c r="C144" s="58" t="s">
        <v>159</v>
      </c>
      <c r="D144" s="58" t="s">
        <v>165</v>
      </c>
      <c r="E144" s="58" t="s">
        <v>166</v>
      </c>
      <c r="F144" s="58" t="s">
        <v>167</v>
      </c>
      <c r="G144" s="58" t="s">
        <v>160</v>
      </c>
      <c r="H144" s="58" t="s">
        <v>161</v>
      </c>
      <c r="I144" s="58">
        <v>37487</v>
      </c>
      <c r="J144" s="58" t="s">
        <v>559</v>
      </c>
      <c r="K144" s="58">
        <v>37487</v>
      </c>
      <c r="L144" s="58" t="s">
        <v>441</v>
      </c>
      <c r="M144" s="58" t="s">
        <v>442</v>
      </c>
      <c r="N144" s="58">
        <v>56498</v>
      </c>
      <c r="O144" s="58" t="s">
        <v>560</v>
      </c>
      <c r="P144" s="58">
        <v>82850</v>
      </c>
      <c r="Q144" s="58" t="s">
        <v>561</v>
      </c>
      <c r="R144" s="58" t="s">
        <v>191</v>
      </c>
      <c r="S144" s="58" t="s">
        <v>562</v>
      </c>
      <c r="T144" s="58" t="s">
        <v>563</v>
      </c>
      <c r="U144" s="58" t="s">
        <v>330</v>
      </c>
      <c r="V144" s="58" t="s">
        <v>177</v>
      </c>
      <c r="W144" s="58">
        <v>541</v>
      </c>
      <c r="X144" s="58" t="s">
        <v>178</v>
      </c>
      <c r="Y144" s="58">
        <v>352330032</v>
      </c>
      <c r="Z144" s="58" t="s">
        <v>564</v>
      </c>
      <c r="AA144" s="58" t="s">
        <v>1204</v>
      </c>
      <c r="AB144" s="58">
        <v>30000</v>
      </c>
      <c r="AC144" s="58" t="s">
        <v>333</v>
      </c>
      <c r="AD144" s="58">
        <v>18</v>
      </c>
      <c r="AE144" s="58" t="s">
        <v>194</v>
      </c>
      <c r="AF144" s="58" t="s">
        <v>566</v>
      </c>
      <c r="AG144" s="58" t="s">
        <v>567</v>
      </c>
      <c r="AH144" s="58" t="s">
        <v>209</v>
      </c>
      <c r="AI144" s="58" t="s">
        <v>1182</v>
      </c>
      <c r="AJ144" s="58">
        <v>2020</v>
      </c>
      <c r="AK144" s="58">
        <v>2020</v>
      </c>
      <c r="AL144" s="58" t="s">
        <v>599</v>
      </c>
      <c r="AM144" s="58">
        <v>18624.22</v>
      </c>
      <c r="AN144" s="58">
        <v>5615.78</v>
      </c>
      <c r="AO144" s="58">
        <v>24240</v>
      </c>
      <c r="AP144" s="58">
        <v>11375.78</v>
      </c>
      <c r="AQ144" s="58">
        <v>855.22</v>
      </c>
      <c r="AR144" s="58">
        <v>12231</v>
      </c>
      <c r="AS144" s="58">
        <v>11375.78</v>
      </c>
      <c r="AT144" s="58">
        <v>855.22</v>
      </c>
      <c r="AU144" s="58">
        <v>12231</v>
      </c>
      <c r="AV144" s="58">
        <v>21</v>
      </c>
      <c r="AW144" s="58">
        <v>230</v>
      </c>
      <c r="AX144" s="58" t="s">
        <v>188</v>
      </c>
      <c r="AY144" s="73">
        <v>45601</v>
      </c>
      <c r="AZ144" s="58"/>
      <c r="BA144" s="58"/>
      <c r="BB144" s="58" t="s">
        <v>189</v>
      </c>
      <c r="BC144" s="58" t="s">
        <v>190</v>
      </c>
      <c r="BD144" s="81"/>
      <c r="BE144" s="81">
        <v>0</v>
      </c>
      <c r="BF144" s="58" t="s">
        <v>563</v>
      </c>
      <c r="BG144" s="59">
        <v>45778</v>
      </c>
      <c r="BH144" s="59" t="s">
        <v>2323</v>
      </c>
      <c r="BI144" s="58" t="s">
        <v>2302</v>
      </c>
      <c r="BJ144" s="58" t="s">
        <v>2304</v>
      </c>
      <c r="BK144" s="64" t="s">
        <v>2328</v>
      </c>
      <c r="BL144" s="59"/>
      <c r="BM144" s="63"/>
      <c r="BN144" s="58" t="s">
        <v>2354</v>
      </c>
      <c r="BO144" s="59"/>
      <c r="BP144" s="63"/>
      <c r="BQ144" s="63" t="s">
        <v>2420</v>
      </c>
    </row>
    <row r="145" spans="1:69" ht="21.75" hidden="1" customHeight="1" x14ac:dyDescent="0.3">
      <c r="A145" s="44">
        <v>140</v>
      </c>
      <c r="B145" s="58" t="s">
        <v>155</v>
      </c>
      <c r="C145" s="58" t="s">
        <v>159</v>
      </c>
      <c r="D145" s="58" t="s">
        <v>165</v>
      </c>
      <c r="E145" s="58" t="s">
        <v>166</v>
      </c>
      <c r="F145" s="58" t="s">
        <v>167</v>
      </c>
      <c r="G145" s="58" t="s">
        <v>160</v>
      </c>
      <c r="H145" s="58" t="s">
        <v>161</v>
      </c>
      <c r="I145" s="58">
        <v>37445</v>
      </c>
      <c r="J145" s="58" t="s">
        <v>485</v>
      </c>
      <c r="K145" s="58">
        <v>37445</v>
      </c>
      <c r="L145" s="58" t="s">
        <v>441</v>
      </c>
      <c r="M145" s="58" t="s">
        <v>442</v>
      </c>
      <c r="N145" s="58">
        <v>56257</v>
      </c>
      <c r="O145" s="58" t="s">
        <v>486</v>
      </c>
      <c r="P145" s="58">
        <v>82452</v>
      </c>
      <c r="Q145" s="58" t="s">
        <v>350</v>
      </c>
      <c r="R145" s="58" t="s">
        <v>173</v>
      </c>
      <c r="S145" s="58" t="s">
        <v>1205</v>
      </c>
      <c r="T145" s="58" t="s">
        <v>1206</v>
      </c>
      <c r="U145" s="58" t="s">
        <v>220</v>
      </c>
      <c r="V145" s="58" t="s">
        <v>177</v>
      </c>
      <c r="W145" s="58">
        <v>541</v>
      </c>
      <c r="X145" s="58" t="s">
        <v>244</v>
      </c>
      <c r="Y145" s="58">
        <v>352363946</v>
      </c>
      <c r="Z145" s="58" t="s">
        <v>1207</v>
      </c>
      <c r="AA145" s="58" t="s">
        <v>1208</v>
      </c>
      <c r="AB145" s="58">
        <v>40000</v>
      </c>
      <c r="AC145" s="58" t="s">
        <v>205</v>
      </c>
      <c r="AD145" s="58">
        <v>24</v>
      </c>
      <c r="AE145" s="58" t="s">
        <v>182</v>
      </c>
      <c r="AF145" s="58" t="s">
        <v>1049</v>
      </c>
      <c r="AG145" s="58" t="s">
        <v>1209</v>
      </c>
      <c r="AH145" s="58" t="s">
        <v>185</v>
      </c>
      <c r="AI145" s="58" t="s">
        <v>1210</v>
      </c>
      <c r="AJ145" s="58">
        <v>2130</v>
      </c>
      <c r="AK145" s="58">
        <v>2130</v>
      </c>
      <c r="AL145" s="58" t="s">
        <v>1211</v>
      </c>
      <c r="AM145" s="58">
        <v>12614.13</v>
      </c>
      <c r="AN145" s="58">
        <v>6555.87</v>
      </c>
      <c r="AO145" s="58">
        <v>19170</v>
      </c>
      <c r="AP145" s="58">
        <v>27385.87</v>
      </c>
      <c r="AQ145" s="58">
        <v>4896.13</v>
      </c>
      <c r="AR145" s="58">
        <v>32282</v>
      </c>
      <c r="AS145" s="58">
        <v>18992.48</v>
      </c>
      <c r="AT145" s="58">
        <v>4437.5200000000004</v>
      </c>
      <c r="AU145" s="58">
        <v>23430</v>
      </c>
      <c r="AV145" s="58">
        <v>20</v>
      </c>
      <c r="AW145" s="58">
        <v>311</v>
      </c>
      <c r="AX145" s="58" t="s">
        <v>188</v>
      </c>
      <c r="AY145" s="73">
        <v>45439</v>
      </c>
      <c r="AZ145" s="58"/>
      <c r="BA145" s="58"/>
      <c r="BB145" s="58" t="s">
        <v>189</v>
      </c>
      <c r="BC145" s="58" t="s">
        <v>190</v>
      </c>
      <c r="BD145" s="81"/>
      <c r="BE145" s="81">
        <v>0</v>
      </c>
      <c r="BF145" s="58" t="s">
        <v>1206</v>
      </c>
      <c r="BG145" s="59">
        <v>45776</v>
      </c>
      <c r="BH145" s="59" t="s">
        <v>2323</v>
      </c>
      <c r="BI145" s="58" t="s">
        <v>2326</v>
      </c>
      <c r="BJ145" s="59"/>
      <c r="BK145" s="59"/>
      <c r="BL145" s="59"/>
      <c r="BM145" s="63"/>
      <c r="BN145" s="58" t="s">
        <v>2354</v>
      </c>
      <c r="BO145" s="59"/>
      <c r="BP145" s="63"/>
      <c r="BQ145" s="63" t="s">
        <v>2327</v>
      </c>
    </row>
    <row r="146" spans="1:69" ht="21.75" customHeight="1" x14ac:dyDescent="0.3">
      <c r="A146" s="44">
        <v>141</v>
      </c>
      <c r="B146" s="58" t="s">
        <v>155</v>
      </c>
      <c r="C146" s="58" t="s">
        <v>159</v>
      </c>
      <c r="D146" s="58" t="s">
        <v>165</v>
      </c>
      <c r="E146" s="58" t="s">
        <v>166</v>
      </c>
      <c r="F146" s="58" t="s">
        <v>167</v>
      </c>
      <c r="G146" s="58" t="s">
        <v>160</v>
      </c>
      <c r="H146" s="58" t="s">
        <v>161</v>
      </c>
      <c r="I146" s="58">
        <v>37492</v>
      </c>
      <c r="J146" s="58" t="s">
        <v>1069</v>
      </c>
      <c r="K146" s="58">
        <v>37492</v>
      </c>
      <c r="L146" s="58" t="s">
        <v>214</v>
      </c>
      <c r="M146" s="58" t="s">
        <v>215</v>
      </c>
      <c r="N146" s="58">
        <v>56473</v>
      </c>
      <c r="O146" s="58" t="s">
        <v>1212</v>
      </c>
      <c r="P146" s="58">
        <v>82808</v>
      </c>
      <c r="Q146" s="58" t="s">
        <v>1213</v>
      </c>
      <c r="R146" s="58" t="s">
        <v>173</v>
      </c>
      <c r="S146" s="58" t="s">
        <v>1214</v>
      </c>
      <c r="T146" s="58" t="s">
        <v>1215</v>
      </c>
      <c r="U146" s="58" t="s">
        <v>220</v>
      </c>
      <c r="V146" s="58" t="s">
        <v>177</v>
      </c>
      <c r="W146" s="58">
        <v>541</v>
      </c>
      <c r="X146" s="58" t="s">
        <v>1111</v>
      </c>
      <c r="Y146" s="58">
        <v>352369384</v>
      </c>
      <c r="Z146" s="58" t="s">
        <v>1216</v>
      </c>
      <c r="AA146" s="58" t="s">
        <v>1217</v>
      </c>
      <c r="AB146" s="58">
        <v>40000</v>
      </c>
      <c r="AC146" s="58" t="s">
        <v>247</v>
      </c>
      <c r="AD146" s="58">
        <v>24</v>
      </c>
      <c r="AE146" s="58" t="s">
        <v>182</v>
      </c>
      <c r="AF146" s="58" t="s">
        <v>1049</v>
      </c>
      <c r="AG146" s="58" t="s">
        <v>1218</v>
      </c>
      <c r="AH146" s="58" t="s">
        <v>185</v>
      </c>
      <c r="AI146" s="58" t="s">
        <v>1219</v>
      </c>
      <c r="AJ146" s="58">
        <v>2130</v>
      </c>
      <c r="AK146" s="58">
        <v>2130</v>
      </c>
      <c r="AL146" s="58" t="s">
        <v>355</v>
      </c>
      <c r="AM146" s="58">
        <v>20664.419999999998</v>
      </c>
      <c r="AN146" s="58">
        <v>9337.58</v>
      </c>
      <c r="AO146" s="58">
        <v>30002</v>
      </c>
      <c r="AP146" s="58">
        <v>19335.580000000002</v>
      </c>
      <c r="AQ146" s="58">
        <v>2133.42</v>
      </c>
      <c r="AR146" s="58">
        <v>21469</v>
      </c>
      <c r="AS146" s="58">
        <v>10913.43</v>
      </c>
      <c r="AT146" s="58">
        <v>1684.57</v>
      </c>
      <c r="AU146" s="58">
        <v>12598</v>
      </c>
      <c r="AV146" s="58">
        <v>20</v>
      </c>
      <c r="AW146" s="58">
        <v>171</v>
      </c>
      <c r="AX146" s="58" t="s">
        <v>188</v>
      </c>
      <c r="AY146" s="73">
        <v>45741</v>
      </c>
      <c r="AZ146" s="58"/>
      <c r="BA146" s="58"/>
      <c r="BB146" s="58" t="s">
        <v>189</v>
      </c>
      <c r="BC146" s="58" t="s">
        <v>190</v>
      </c>
      <c r="BD146" s="81"/>
      <c r="BE146" s="81">
        <v>0</v>
      </c>
      <c r="BF146" s="58" t="s">
        <v>1215</v>
      </c>
      <c r="BG146" s="59">
        <v>45770</v>
      </c>
      <c r="BH146" s="59" t="s">
        <v>2323</v>
      </c>
      <c r="BI146" s="59" t="s">
        <v>2302</v>
      </c>
      <c r="BJ146" s="59" t="s">
        <v>2324</v>
      </c>
      <c r="BK146" s="59" t="s">
        <v>2305</v>
      </c>
      <c r="BL146" s="59"/>
      <c r="BM146" s="63"/>
      <c r="BN146" s="58" t="s">
        <v>2355</v>
      </c>
      <c r="BO146" s="59"/>
      <c r="BP146" s="63"/>
      <c r="BQ146" s="63" t="s">
        <v>2419</v>
      </c>
    </row>
    <row r="147" spans="1:69" ht="21.75" hidden="1" customHeight="1" x14ac:dyDescent="0.3">
      <c r="A147" s="44">
        <v>142</v>
      </c>
      <c r="B147" s="58" t="s">
        <v>155</v>
      </c>
      <c r="C147" s="58" t="s">
        <v>159</v>
      </c>
      <c r="D147" s="58" t="s">
        <v>165</v>
      </c>
      <c r="E147" s="58" t="s">
        <v>166</v>
      </c>
      <c r="F147" s="58" t="s">
        <v>167</v>
      </c>
      <c r="G147" s="58" t="s">
        <v>160</v>
      </c>
      <c r="H147" s="58" t="s">
        <v>161</v>
      </c>
      <c r="I147" s="58">
        <v>37437</v>
      </c>
      <c r="J147" s="58" t="s">
        <v>239</v>
      </c>
      <c r="K147" s="58">
        <v>37437</v>
      </c>
      <c r="L147" s="58" t="s">
        <v>197</v>
      </c>
      <c r="M147" s="58" t="s">
        <v>198</v>
      </c>
      <c r="N147" s="58">
        <v>56267</v>
      </c>
      <c r="O147" s="58" t="s">
        <v>625</v>
      </c>
      <c r="P147" s="58">
        <v>550294</v>
      </c>
      <c r="Q147" s="58" t="s">
        <v>1220</v>
      </c>
      <c r="R147" s="58" t="s">
        <v>173</v>
      </c>
      <c r="S147" s="58" t="s">
        <v>1221</v>
      </c>
      <c r="T147" s="58" t="s">
        <v>1222</v>
      </c>
      <c r="U147" s="58" t="s">
        <v>587</v>
      </c>
      <c r="V147" s="58" t="s">
        <v>177</v>
      </c>
      <c r="W147" s="58">
        <v>541</v>
      </c>
      <c r="X147" s="58" t="s">
        <v>244</v>
      </c>
      <c r="Y147" s="58">
        <v>352577345</v>
      </c>
      <c r="Z147" s="58" t="s">
        <v>1223</v>
      </c>
      <c r="AA147" s="58" t="s">
        <v>1224</v>
      </c>
      <c r="AB147" s="58">
        <v>40000</v>
      </c>
      <c r="AC147" s="58" t="s">
        <v>247</v>
      </c>
      <c r="AD147" s="58">
        <v>24</v>
      </c>
      <c r="AE147" s="58" t="s">
        <v>182</v>
      </c>
      <c r="AF147" s="58" t="s">
        <v>1049</v>
      </c>
      <c r="AG147" s="58" t="s">
        <v>1225</v>
      </c>
      <c r="AH147" s="58" t="s">
        <v>185</v>
      </c>
      <c r="AI147" s="58" t="s">
        <v>1226</v>
      </c>
      <c r="AJ147" s="58">
        <v>2130</v>
      </c>
      <c r="AK147" s="58">
        <v>2130</v>
      </c>
      <c r="AL147" s="58" t="s">
        <v>1138</v>
      </c>
      <c r="AM147" s="58">
        <v>18531.060000000001</v>
      </c>
      <c r="AN147" s="58">
        <v>9158.94</v>
      </c>
      <c r="AO147" s="58">
        <v>27690</v>
      </c>
      <c r="AP147" s="58">
        <v>21468.94</v>
      </c>
      <c r="AQ147" s="58">
        <v>2869.42</v>
      </c>
      <c r="AR147" s="58">
        <v>24338.36</v>
      </c>
      <c r="AS147" s="58">
        <v>10633.31</v>
      </c>
      <c r="AT147" s="58">
        <v>2146.69</v>
      </c>
      <c r="AU147" s="58">
        <v>12780</v>
      </c>
      <c r="AV147" s="58">
        <v>19</v>
      </c>
      <c r="AW147" s="58">
        <v>164</v>
      </c>
      <c r="AX147" s="58" t="s">
        <v>188</v>
      </c>
      <c r="AY147" s="73">
        <v>45576</v>
      </c>
      <c r="AZ147" s="58"/>
      <c r="BA147" s="58"/>
      <c r="BB147" s="58" t="s">
        <v>189</v>
      </c>
      <c r="BC147" s="58" t="s">
        <v>190</v>
      </c>
      <c r="BD147" s="81"/>
      <c r="BE147" s="81">
        <v>0</v>
      </c>
      <c r="BF147" s="58" t="s">
        <v>1222</v>
      </c>
      <c r="BG147" s="59">
        <v>45776</v>
      </c>
      <c r="BH147" s="59" t="s">
        <v>2323</v>
      </c>
      <c r="BI147" s="58" t="s">
        <v>2326</v>
      </c>
      <c r="BJ147" s="59"/>
      <c r="BK147" s="59"/>
      <c r="BL147" s="59"/>
      <c r="BM147" s="63"/>
      <c r="BN147" s="58" t="s">
        <v>2354</v>
      </c>
      <c r="BO147" s="59"/>
      <c r="BP147" s="63"/>
      <c r="BQ147" s="63" t="s">
        <v>2327</v>
      </c>
    </row>
    <row r="148" spans="1:69" ht="21.75" hidden="1" customHeight="1" x14ac:dyDescent="0.3">
      <c r="A148" s="44">
        <v>143</v>
      </c>
      <c r="B148" s="58" t="s">
        <v>155</v>
      </c>
      <c r="C148" s="58" t="s">
        <v>159</v>
      </c>
      <c r="D148" s="58" t="s">
        <v>165</v>
      </c>
      <c r="E148" s="58" t="s">
        <v>166</v>
      </c>
      <c r="F148" s="58" t="s">
        <v>167</v>
      </c>
      <c r="G148" s="58" t="s">
        <v>160</v>
      </c>
      <c r="H148" s="58" t="s">
        <v>161</v>
      </c>
      <c r="I148" s="58">
        <v>37384</v>
      </c>
      <c r="J148" s="58" t="s">
        <v>339</v>
      </c>
      <c r="K148" s="58">
        <v>37384</v>
      </c>
      <c r="L148" s="58" t="s">
        <v>253</v>
      </c>
      <c r="M148" s="58" t="s">
        <v>254</v>
      </c>
      <c r="N148" s="58">
        <v>56175</v>
      </c>
      <c r="O148" s="58" t="s">
        <v>1227</v>
      </c>
      <c r="P148" s="58">
        <v>82842</v>
      </c>
      <c r="Q148" s="58" t="s">
        <v>1228</v>
      </c>
      <c r="R148" s="58" t="s">
        <v>173</v>
      </c>
      <c r="S148" s="58" t="s">
        <v>1229</v>
      </c>
      <c r="T148" s="58" t="s">
        <v>1230</v>
      </c>
      <c r="U148" s="58" t="s">
        <v>176</v>
      </c>
      <c r="V148" s="58" t="s">
        <v>177</v>
      </c>
      <c r="W148" s="58">
        <v>541</v>
      </c>
      <c r="X148" s="58" t="s">
        <v>244</v>
      </c>
      <c r="Y148" s="58">
        <v>352658491</v>
      </c>
      <c r="Z148" s="58" t="s">
        <v>1231</v>
      </c>
      <c r="AA148" s="58" t="s">
        <v>1232</v>
      </c>
      <c r="AB148" s="58">
        <v>52000</v>
      </c>
      <c r="AC148" s="58" t="s">
        <v>333</v>
      </c>
      <c r="AD148" s="58">
        <v>24</v>
      </c>
      <c r="AE148" s="58" t="s">
        <v>233</v>
      </c>
      <c r="AF148" s="58" t="s">
        <v>269</v>
      </c>
      <c r="AG148" s="58" t="s">
        <v>1233</v>
      </c>
      <c r="AH148" s="58" t="s">
        <v>236</v>
      </c>
      <c r="AI148" s="58" t="s">
        <v>1234</v>
      </c>
      <c r="AJ148" s="58">
        <v>2780</v>
      </c>
      <c r="AK148" s="58">
        <v>2780</v>
      </c>
      <c r="AL148" s="58" t="s">
        <v>1060</v>
      </c>
      <c r="AM148" s="58">
        <v>18220.41</v>
      </c>
      <c r="AN148" s="58">
        <v>9579.59</v>
      </c>
      <c r="AO148" s="58">
        <v>27800</v>
      </c>
      <c r="AP148" s="58">
        <v>33779.589999999997</v>
      </c>
      <c r="AQ148" s="58">
        <v>5641.41</v>
      </c>
      <c r="AR148" s="58">
        <v>39421</v>
      </c>
      <c r="AS148" s="58">
        <v>20279.490000000002</v>
      </c>
      <c r="AT148" s="58">
        <v>4740.51</v>
      </c>
      <c r="AU148" s="58">
        <v>25020</v>
      </c>
      <c r="AV148" s="58">
        <v>19</v>
      </c>
      <c r="AW148" s="58">
        <v>258</v>
      </c>
      <c r="AX148" s="58" t="s">
        <v>188</v>
      </c>
      <c r="AY148" s="73">
        <v>45475</v>
      </c>
      <c r="AZ148" s="58"/>
      <c r="BA148" s="58"/>
      <c r="BB148" s="58" t="s">
        <v>189</v>
      </c>
      <c r="BC148" s="58" t="s">
        <v>190</v>
      </c>
      <c r="BD148" s="81"/>
      <c r="BE148" s="81">
        <v>0</v>
      </c>
      <c r="BF148" s="58" t="s">
        <v>1230</v>
      </c>
      <c r="BG148" s="59">
        <v>45769</v>
      </c>
      <c r="BH148" s="59" t="s">
        <v>2323</v>
      </c>
      <c r="BI148" s="58" t="s">
        <v>2326</v>
      </c>
      <c r="BJ148" s="59"/>
      <c r="BK148" s="59"/>
      <c r="BL148" s="59"/>
      <c r="BM148" s="63"/>
      <c r="BN148" s="58" t="s">
        <v>2354</v>
      </c>
      <c r="BO148" s="59"/>
      <c r="BP148" s="63"/>
      <c r="BQ148" s="63" t="s">
        <v>2327</v>
      </c>
    </row>
    <row r="149" spans="1:69" ht="21.75" customHeight="1" x14ac:dyDescent="0.3">
      <c r="A149" s="44">
        <v>144</v>
      </c>
      <c r="B149" s="58" t="s">
        <v>155</v>
      </c>
      <c r="C149" s="58" t="s">
        <v>159</v>
      </c>
      <c r="D149" s="58" t="s">
        <v>165</v>
      </c>
      <c r="E149" s="58" t="s">
        <v>166</v>
      </c>
      <c r="F149" s="58" t="s">
        <v>167</v>
      </c>
      <c r="G149" s="58" t="s">
        <v>160</v>
      </c>
      <c r="H149" s="58" t="s">
        <v>161</v>
      </c>
      <c r="I149" s="58">
        <v>37335</v>
      </c>
      <c r="J149" s="58" t="s">
        <v>213</v>
      </c>
      <c r="K149" s="58">
        <v>37335</v>
      </c>
      <c r="L149" s="58" t="s">
        <v>214</v>
      </c>
      <c r="M149" s="58" t="s">
        <v>215</v>
      </c>
      <c r="N149" s="58">
        <v>56430</v>
      </c>
      <c r="O149" s="58" t="s">
        <v>1235</v>
      </c>
      <c r="P149" s="58">
        <v>82907</v>
      </c>
      <c r="Q149" s="58" t="s">
        <v>1236</v>
      </c>
      <c r="R149" s="58" t="s">
        <v>173</v>
      </c>
      <c r="S149" s="58" t="s">
        <v>1237</v>
      </c>
      <c r="T149" s="58" t="s">
        <v>1238</v>
      </c>
      <c r="U149" s="58" t="s">
        <v>176</v>
      </c>
      <c r="V149" s="58" t="s">
        <v>177</v>
      </c>
      <c r="W149" s="58">
        <v>541</v>
      </c>
      <c r="X149" s="58" t="s">
        <v>1111</v>
      </c>
      <c r="Y149" s="58">
        <v>352661644</v>
      </c>
      <c r="Z149" s="58" t="s">
        <v>1239</v>
      </c>
      <c r="AA149" s="58" t="s">
        <v>1232</v>
      </c>
      <c r="AB149" s="58">
        <v>50000</v>
      </c>
      <c r="AC149" s="58" t="s">
        <v>181</v>
      </c>
      <c r="AD149" s="58">
        <v>24</v>
      </c>
      <c r="AE149" s="58" t="s">
        <v>334</v>
      </c>
      <c r="AF149" s="58" t="s">
        <v>234</v>
      </c>
      <c r="AG149" s="58" t="s">
        <v>814</v>
      </c>
      <c r="AH149" s="58" t="s">
        <v>236</v>
      </c>
      <c r="AI149" s="58" t="s">
        <v>195</v>
      </c>
      <c r="AJ149" s="58">
        <v>2670</v>
      </c>
      <c r="AK149" s="58">
        <v>2670</v>
      </c>
      <c r="AL149" s="58" t="s">
        <v>550</v>
      </c>
      <c r="AM149" s="58">
        <v>23488.959999999999</v>
      </c>
      <c r="AN149" s="58">
        <v>11221.04</v>
      </c>
      <c r="AO149" s="58">
        <v>34710</v>
      </c>
      <c r="AP149" s="58">
        <v>26511.040000000001</v>
      </c>
      <c r="AQ149" s="58">
        <v>3422.96</v>
      </c>
      <c r="AR149" s="58">
        <v>29934</v>
      </c>
      <c r="AS149" s="58">
        <v>13421.16</v>
      </c>
      <c r="AT149" s="58">
        <v>2598.84</v>
      </c>
      <c r="AU149" s="58">
        <v>16020</v>
      </c>
      <c r="AV149" s="58">
        <v>19</v>
      </c>
      <c r="AW149" s="58">
        <v>161</v>
      </c>
      <c r="AX149" s="58" t="s">
        <v>188</v>
      </c>
      <c r="AY149" s="73">
        <v>45569</v>
      </c>
      <c r="AZ149" s="58"/>
      <c r="BA149" s="58"/>
      <c r="BB149" s="58" t="s">
        <v>189</v>
      </c>
      <c r="BC149" s="58" t="s">
        <v>190</v>
      </c>
      <c r="BD149" s="81"/>
      <c r="BE149" s="81">
        <v>0</v>
      </c>
      <c r="BF149" s="58" t="s">
        <v>1238</v>
      </c>
      <c r="BG149" s="59">
        <v>45771</v>
      </c>
      <c r="BH149" s="59" t="s">
        <v>2323</v>
      </c>
      <c r="BI149" s="59" t="s">
        <v>2302</v>
      </c>
      <c r="BJ149" s="59" t="s">
        <v>2324</v>
      </c>
      <c r="BK149" s="59" t="s">
        <v>2328</v>
      </c>
      <c r="BL149" s="59"/>
      <c r="BM149" s="63"/>
      <c r="BN149" s="58" t="s">
        <v>2354</v>
      </c>
      <c r="BO149" s="59"/>
      <c r="BP149" s="63"/>
      <c r="BQ149" s="63" t="s">
        <v>2331</v>
      </c>
    </row>
    <row r="150" spans="1:69" ht="21.75" customHeight="1" x14ac:dyDescent="0.3">
      <c r="A150" s="44">
        <v>145</v>
      </c>
      <c r="B150" s="58" t="s">
        <v>155</v>
      </c>
      <c r="C150" s="58" t="s">
        <v>159</v>
      </c>
      <c r="D150" s="58" t="s">
        <v>165</v>
      </c>
      <c r="E150" s="58" t="s">
        <v>166</v>
      </c>
      <c r="F150" s="58" t="s">
        <v>167</v>
      </c>
      <c r="G150" s="58" t="s">
        <v>160</v>
      </c>
      <c r="H150" s="58" t="s">
        <v>161</v>
      </c>
      <c r="I150" s="58">
        <v>37413</v>
      </c>
      <c r="J150" s="58" t="s">
        <v>657</v>
      </c>
      <c r="K150" s="58">
        <v>37413</v>
      </c>
      <c r="L150" s="58" t="s">
        <v>253</v>
      </c>
      <c r="M150" s="58" t="s">
        <v>254</v>
      </c>
      <c r="N150" s="58">
        <v>56216</v>
      </c>
      <c r="O150" s="58" t="s">
        <v>658</v>
      </c>
      <c r="P150" s="58">
        <v>529126</v>
      </c>
      <c r="Q150" s="58" t="s">
        <v>1240</v>
      </c>
      <c r="R150" s="58" t="s">
        <v>173</v>
      </c>
      <c r="S150" s="58" t="s">
        <v>1241</v>
      </c>
      <c r="T150" s="58" t="s">
        <v>1242</v>
      </c>
      <c r="U150" s="58" t="s">
        <v>587</v>
      </c>
      <c r="V150" s="58" t="s">
        <v>177</v>
      </c>
      <c r="W150" s="58">
        <v>541</v>
      </c>
      <c r="X150" s="58" t="s">
        <v>178</v>
      </c>
      <c r="Y150" s="58">
        <v>352684314</v>
      </c>
      <c r="Z150" s="58" t="s">
        <v>1243</v>
      </c>
      <c r="AA150" s="58" t="s">
        <v>697</v>
      </c>
      <c r="AB150" s="58">
        <v>40000</v>
      </c>
      <c r="AC150" s="58" t="s">
        <v>333</v>
      </c>
      <c r="AD150" s="58">
        <v>24</v>
      </c>
      <c r="AE150" s="58" t="s">
        <v>182</v>
      </c>
      <c r="AF150" s="58" t="s">
        <v>1049</v>
      </c>
      <c r="AG150" s="58" t="s">
        <v>1244</v>
      </c>
      <c r="AH150" s="58" t="s">
        <v>185</v>
      </c>
      <c r="AI150" s="58" t="s">
        <v>1234</v>
      </c>
      <c r="AJ150" s="58">
        <v>2130</v>
      </c>
      <c r="AK150" s="58">
        <v>2130</v>
      </c>
      <c r="AL150" s="58" t="s">
        <v>1245</v>
      </c>
      <c r="AM150" s="58">
        <v>20470.05</v>
      </c>
      <c r="AN150" s="58">
        <v>9349.9500000000007</v>
      </c>
      <c r="AO150" s="58">
        <v>29820</v>
      </c>
      <c r="AP150" s="58">
        <v>19529.95</v>
      </c>
      <c r="AQ150" s="58">
        <v>2327.0500000000002</v>
      </c>
      <c r="AR150" s="58">
        <v>21857</v>
      </c>
      <c r="AS150" s="58">
        <v>9030.23</v>
      </c>
      <c r="AT150" s="58">
        <v>1619.77</v>
      </c>
      <c r="AU150" s="58">
        <v>10650</v>
      </c>
      <c r="AV150" s="58">
        <v>19</v>
      </c>
      <c r="AW150" s="58">
        <v>167</v>
      </c>
      <c r="AX150" s="58" t="s">
        <v>188</v>
      </c>
      <c r="AY150" s="73">
        <v>45609</v>
      </c>
      <c r="AZ150" s="58"/>
      <c r="BA150" s="58"/>
      <c r="BB150" s="58" t="s">
        <v>189</v>
      </c>
      <c r="BC150" s="58" t="s">
        <v>190</v>
      </c>
      <c r="BD150" s="81"/>
      <c r="BE150" s="81">
        <v>0</v>
      </c>
      <c r="BF150" s="58" t="s">
        <v>1242</v>
      </c>
      <c r="BG150" s="59">
        <v>45769</v>
      </c>
      <c r="BH150" s="59" t="s">
        <v>2323</v>
      </c>
      <c r="BI150" s="59" t="s">
        <v>2302</v>
      </c>
      <c r="BJ150" s="59" t="s">
        <v>2324</v>
      </c>
      <c r="BK150" s="59" t="s">
        <v>2328</v>
      </c>
      <c r="BL150" s="59"/>
      <c r="BM150" s="63"/>
      <c r="BN150" s="58" t="s">
        <v>2354</v>
      </c>
      <c r="BO150" s="59"/>
      <c r="BP150" s="63"/>
      <c r="BQ150" s="63" t="s">
        <v>2329</v>
      </c>
    </row>
    <row r="151" spans="1:69" ht="21.75" customHeight="1" x14ac:dyDescent="0.3">
      <c r="A151" s="44">
        <v>146</v>
      </c>
      <c r="B151" s="58" t="s">
        <v>155</v>
      </c>
      <c r="C151" s="58" t="s">
        <v>159</v>
      </c>
      <c r="D151" s="58" t="s">
        <v>165</v>
      </c>
      <c r="E151" s="58" t="s">
        <v>166</v>
      </c>
      <c r="F151" s="58" t="s">
        <v>167</v>
      </c>
      <c r="G151" s="58" t="s">
        <v>160</v>
      </c>
      <c r="H151" s="58" t="s">
        <v>161</v>
      </c>
      <c r="I151" s="58">
        <v>37556</v>
      </c>
      <c r="J151" s="58" t="s">
        <v>592</v>
      </c>
      <c r="K151" s="58">
        <v>37556</v>
      </c>
      <c r="L151" s="58" t="s">
        <v>253</v>
      </c>
      <c r="M151" s="58" t="s">
        <v>254</v>
      </c>
      <c r="N151" s="58">
        <v>56410</v>
      </c>
      <c r="O151" s="58" t="s">
        <v>593</v>
      </c>
      <c r="P151" s="58">
        <v>82693</v>
      </c>
      <c r="Q151" s="58" t="s">
        <v>522</v>
      </c>
      <c r="R151" s="58" t="s">
        <v>173</v>
      </c>
      <c r="S151" s="58" t="s">
        <v>1246</v>
      </c>
      <c r="T151" s="58" t="s">
        <v>1247</v>
      </c>
      <c r="U151" s="58" t="s">
        <v>176</v>
      </c>
      <c r="V151" s="58" t="s">
        <v>177</v>
      </c>
      <c r="W151" s="58">
        <v>541</v>
      </c>
      <c r="X151" s="58" t="s">
        <v>178</v>
      </c>
      <c r="Y151" s="58">
        <v>352684706</v>
      </c>
      <c r="Z151" s="58" t="s">
        <v>1248</v>
      </c>
      <c r="AA151" s="58" t="s">
        <v>697</v>
      </c>
      <c r="AB151" s="58">
        <v>40000</v>
      </c>
      <c r="AC151" s="58" t="s">
        <v>333</v>
      </c>
      <c r="AD151" s="58">
        <v>24</v>
      </c>
      <c r="AE151" s="58" t="s">
        <v>182</v>
      </c>
      <c r="AF151" s="58" t="s">
        <v>1049</v>
      </c>
      <c r="AG151" s="58" t="s">
        <v>1244</v>
      </c>
      <c r="AH151" s="58" t="s">
        <v>185</v>
      </c>
      <c r="AI151" s="58" t="s">
        <v>1234</v>
      </c>
      <c r="AJ151" s="58">
        <v>2130</v>
      </c>
      <c r="AK151" s="58">
        <v>2130</v>
      </c>
      <c r="AL151" s="58" t="s">
        <v>1249</v>
      </c>
      <c r="AM151" s="58">
        <v>22799.4</v>
      </c>
      <c r="AN151" s="58">
        <v>10150.6</v>
      </c>
      <c r="AO151" s="58">
        <v>32950</v>
      </c>
      <c r="AP151" s="58">
        <v>17200.599999999999</v>
      </c>
      <c r="AQ151" s="58">
        <v>1526.4</v>
      </c>
      <c r="AR151" s="58">
        <v>18727</v>
      </c>
      <c r="AS151" s="58">
        <v>6700.88</v>
      </c>
      <c r="AT151" s="58">
        <v>819.12</v>
      </c>
      <c r="AU151" s="58">
        <v>7520</v>
      </c>
      <c r="AV151" s="58">
        <v>19</v>
      </c>
      <c r="AW151" s="58">
        <v>139</v>
      </c>
      <c r="AX151" s="58" t="s">
        <v>188</v>
      </c>
      <c r="AY151" s="73">
        <v>45706</v>
      </c>
      <c r="AZ151" s="58"/>
      <c r="BA151" s="58"/>
      <c r="BB151" s="58" t="s">
        <v>189</v>
      </c>
      <c r="BC151" s="58" t="s">
        <v>190</v>
      </c>
      <c r="BD151" s="81"/>
      <c r="BE151" s="81">
        <v>0</v>
      </c>
      <c r="BF151" s="58" t="s">
        <v>1247</v>
      </c>
      <c r="BG151" s="59">
        <v>45780</v>
      </c>
      <c r="BH151" s="59" t="s">
        <v>2303</v>
      </c>
      <c r="BI151" s="58" t="s">
        <v>2302</v>
      </c>
      <c r="BJ151" s="58" t="s">
        <v>2304</v>
      </c>
      <c r="BK151" s="64" t="s">
        <v>2328</v>
      </c>
      <c r="BL151" s="59"/>
      <c r="BM151" s="63"/>
      <c r="BN151" s="58" t="s">
        <v>2354</v>
      </c>
      <c r="BO151" s="59"/>
      <c r="BP151" s="63"/>
      <c r="BQ151" s="63" t="s">
        <v>2420</v>
      </c>
    </row>
    <row r="152" spans="1:69" ht="21.75" customHeight="1" x14ac:dyDescent="0.3">
      <c r="A152" s="44">
        <v>147</v>
      </c>
      <c r="B152" s="58" t="s">
        <v>155</v>
      </c>
      <c r="C152" s="58" t="s">
        <v>159</v>
      </c>
      <c r="D152" s="58" t="s">
        <v>165</v>
      </c>
      <c r="E152" s="58" t="s">
        <v>166</v>
      </c>
      <c r="F152" s="58" t="s">
        <v>167</v>
      </c>
      <c r="G152" s="58" t="s">
        <v>160</v>
      </c>
      <c r="H152" s="58" t="s">
        <v>161</v>
      </c>
      <c r="I152" s="58">
        <v>177995</v>
      </c>
      <c r="J152" s="58" t="s">
        <v>1098</v>
      </c>
      <c r="K152" s="58">
        <v>177995</v>
      </c>
      <c r="L152" s="58" t="s">
        <v>197</v>
      </c>
      <c r="M152" s="58" t="s">
        <v>198</v>
      </c>
      <c r="N152" s="58">
        <v>300287</v>
      </c>
      <c r="O152" s="58" t="s">
        <v>1099</v>
      </c>
      <c r="P152" s="58">
        <v>404219</v>
      </c>
      <c r="Q152" s="58" t="s">
        <v>1100</v>
      </c>
      <c r="R152" s="58" t="s">
        <v>173</v>
      </c>
      <c r="S152" s="58" t="s">
        <v>1250</v>
      </c>
      <c r="T152" s="58" t="s">
        <v>1251</v>
      </c>
      <c r="U152" s="58" t="s">
        <v>176</v>
      </c>
      <c r="V152" s="58" t="s">
        <v>177</v>
      </c>
      <c r="W152" s="58">
        <v>541</v>
      </c>
      <c r="X152" s="58" t="s">
        <v>178</v>
      </c>
      <c r="Y152" s="58">
        <v>352704426</v>
      </c>
      <c r="Z152" s="58" t="s">
        <v>1252</v>
      </c>
      <c r="AA152" s="58" t="s">
        <v>697</v>
      </c>
      <c r="AB152" s="58">
        <v>36000</v>
      </c>
      <c r="AC152" s="58" t="s">
        <v>362</v>
      </c>
      <c r="AD152" s="58">
        <v>24</v>
      </c>
      <c r="AE152" s="58" t="s">
        <v>233</v>
      </c>
      <c r="AF152" s="58" t="s">
        <v>597</v>
      </c>
      <c r="AG152" s="58" t="s">
        <v>1253</v>
      </c>
      <c r="AH152" s="58" t="s">
        <v>249</v>
      </c>
      <c r="AI152" s="58" t="s">
        <v>1254</v>
      </c>
      <c r="AJ152" s="58">
        <v>1920</v>
      </c>
      <c r="AK152" s="58">
        <v>1920</v>
      </c>
      <c r="AL152" s="58" t="s">
        <v>1255</v>
      </c>
      <c r="AM152" s="58">
        <v>18460.79</v>
      </c>
      <c r="AN152" s="58">
        <v>8419.2099999999991</v>
      </c>
      <c r="AO152" s="58">
        <v>26880</v>
      </c>
      <c r="AP152" s="58">
        <v>17539.21</v>
      </c>
      <c r="AQ152" s="58">
        <v>2072.79</v>
      </c>
      <c r="AR152" s="58">
        <v>19612</v>
      </c>
      <c r="AS152" s="58">
        <v>8156.31</v>
      </c>
      <c r="AT152" s="58">
        <v>1443.69</v>
      </c>
      <c r="AU152" s="58">
        <v>9600</v>
      </c>
      <c r="AV152" s="58">
        <v>19</v>
      </c>
      <c r="AW152" s="58">
        <v>138</v>
      </c>
      <c r="AX152" s="58" t="s">
        <v>188</v>
      </c>
      <c r="AY152" s="73">
        <v>45692</v>
      </c>
      <c r="AZ152" s="58"/>
      <c r="BA152" s="58"/>
      <c r="BB152" s="58" t="s">
        <v>189</v>
      </c>
      <c r="BC152" s="58" t="s">
        <v>190</v>
      </c>
      <c r="BD152" s="81"/>
      <c r="BE152" s="81">
        <v>0</v>
      </c>
      <c r="BF152" s="58" t="s">
        <v>1251</v>
      </c>
      <c r="BG152" s="59">
        <v>45777</v>
      </c>
      <c r="BH152" s="59" t="s">
        <v>2323</v>
      </c>
      <c r="BI152" s="59" t="s">
        <v>2302</v>
      </c>
      <c r="BJ152" s="59" t="s">
        <v>2324</v>
      </c>
      <c r="BK152" s="59" t="s">
        <v>2328</v>
      </c>
      <c r="BL152" s="59"/>
      <c r="BM152" s="63"/>
      <c r="BN152" s="58" t="s">
        <v>2354</v>
      </c>
      <c r="BO152" s="59"/>
      <c r="BP152" s="63"/>
      <c r="BQ152" s="63" t="s">
        <v>2329</v>
      </c>
    </row>
    <row r="153" spans="1:69" ht="21.75" hidden="1" customHeight="1" x14ac:dyDescent="0.3">
      <c r="A153" s="44">
        <v>148</v>
      </c>
      <c r="B153" s="58" t="s">
        <v>155</v>
      </c>
      <c r="C153" s="58" t="s">
        <v>159</v>
      </c>
      <c r="D153" s="58" t="s">
        <v>165</v>
      </c>
      <c r="E153" s="58" t="s">
        <v>166</v>
      </c>
      <c r="F153" s="58" t="s">
        <v>167</v>
      </c>
      <c r="G153" s="58" t="s">
        <v>160</v>
      </c>
      <c r="H153" s="58" t="s">
        <v>161</v>
      </c>
      <c r="I153" s="58">
        <v>37457</v>
      </c>
      <c r="J153" s="58" t="s">
        <v>239</v>
      </c>
      <c r="K153" s="58">
        <v>37457</v>
      </c>
      <c r="L153" s="58" t="s">
        <v>197</v>
      </c>
      <c r="M153" s="58" t="s">
        <v>198</v>
      </c>
      <c r="N153" s="58">
        <v>56275</v>
      </c>
      <c r="O153" s="58" t="s">
        <v>240</v>
      </c>
      <c r="P153" s="58">
        <v>82645</v>
      </c>
      <c r="Q153" s="58" t="s">
        <v>1256</v>
      </c>
      <c r="R153" s="58" t="s">
        <v>173</v>
      </c>
      <c r="S153" s="58" t="s">
        <v>1257</v>
      </c>
      <c r="T153" s="58" t="s">
        <v>1258</v>
      </c>
      <c r="U153" s="58" t="s">
        <v>587</v>
      </c>
      <c r="V153" s="58" t="s">
        <v>177</v>
      </c>
      <c r="W153" s="58">
        <v>541</v>
      </c>
      <c r="X153" s="58" t="s">
        <v>178</v>
      </c>
      <c r="Y153" s="58">
        <v>352719657</v>
      </c>
      <c r="Z153" s="58" t="s">
        <v>1259</v>
      </c>
      <c r="AA153" s="58" t="s">
        <v>1260</v>
      </c>
      <c r="AB153" s="58">
        <v>40000</v>
      </c>
      <c r="AC153" s="58" t="s">
        <v>247</v>
      </c>
      <c r="AD153" s="58">
        <v>24</v>
      </c>
      <c r="AE153" s="58" t="s">
        <v>182</v>
      </c>
      <c r="AF153" s="58" t="s">
        <v>1049</v>
      </c>
      <c r="AG153" s="58" t="s">
        <v>1261</v>
      </c>
      <c r="AH153" s="58" t="s">
        <v>185</v>
      </c>
      <c r="AI153" s="58" t="s">
        <v>1226</v>
      </c>
      <c r="AJ153" s="58">
        <v>2130</v>
      </c>
      <c r="AK153" s="58">
        <v>2130</v>
      </c>
      <c r="AL153" s="58" t="s">
        <v>1262</v>
      </c>
      <c r="AM153" s="58">
        <v>20570.97</v>
      </c>
      <c r="AN153" s="58">
        <v>9249.0300000000007</v>
      </c>
      <c r="AO153" s="58">
        <v>29820</v>
      </c>
      <c r="AP153" s="58">
        <v>19429.03</v>
      </c>
      <c r="AQ153" s="58">
        <v>2383.9699999999998</v>
      </c>
      <c r="AR153" s="58">
        <v>21813</v>
      </c>
      <c r="AS153" s="58">
        <v>8950.4500000000007</v>
      </c>
      <c r="AT153" s="58">
        <v>1699.55</v>
      </c>
      <c r="AU153" s="58">
        <v>10650</v>
      </c>
      <c r="AV153" s="58">
        <v>19</v>
      </c>
      <c r="AW153" s="58">
        <v>129</v>
      </c>
      <c r="AX153" s="58" t="s">
        <v>188</v>
      </c>
      <c r="AY153" s="73">
        <v>45694</v>
      </c>
      <c r="AZ153" s="58"/>
      <c r="BA153" s="58"/>
      <c r="BB153" s="58" t="s">
        <v>189</v>
      </c>
      <c r="BC153" s="58" t="s">
        <v>190</v>
      </c>
      <c r="BD153" s="81"/>
      <c r="BE153" s="81">
        <v>0</v>
      </c>
      <c r="BF153" s="58" t="s">
        <v>1258</v>
      </c>
      <c r="BG153" s="59">
        <v>45776</v>
      </c>
      <c r="BH153" s="59" t="s">
        <v>2323</v>
      </c>
      <c r="BI153" s="58" t="s">
        <v>2326</v>
      </c>
      <c r="BJ153" s="59"/>
      <c r="BK153" s="59"/>
      <c r="BL153" s="59"/>
      <c r="BM153" s="63"/>
      <c r="BN153" s="58" t="s">
        <v>2354</v>
      </c>
      <c r="BO153" s="59"/>
      <c r="BP153" s="63"/>
      <c r="BQ153" s="63" t="s">
        <v>2327</v>
      </c>
    </row>
    <row r="154" spans="1:69" ht="21.75" customHeight="1" x14ac:dyDescent="0.3">
      <c r="A154" s="44">
        <v>149</v>
      </c>
      <c r="B154" s="58" t="s">
        <v>155</v>
      </c>
      <c r="C154" s="58" t="s">
        <v>159</v>
      </c>
      <c r="D154" s="58" t="s">
        <v>165</v>
      </c>
      <c r="E154" s="58" t="s">
        <v>166</v>
      </c>
      <c r="F154" s="58" t="s">
        <v>167</v>
      </c>
      <c r="G154" s="58" t="s">
        <v>160</v>
      </c>
      <c r="H154" s="58" t="s">
        <v>161</v>
      </c>
      <c r="I154" s="58">
        <v>37405</v>
      </c>
      <c r="J154" s="58" t="s">
        <v>1263</v>
      </c>
      <c r="K154" s="58">
        <v>37405</v>
      </c>
      <c r="L154" s="58" t="s">
        <v>169</v>
      </c>
      <c r="M154" s="58" t="s">
        <v>170</v>
      </c>
      <c r="N154" s="58">
        <v>56206</v>
      </c>
      <c r="O154" s="58" t="s">
        <v>1264</v>
      </c>
      <c r="P154" s="58">
        <v>82618</v>
      </c>
      <c r="Q154" s="58" t="s">
        <v>1265</v>
      </c>
      <c r="R154" s="58" t="s">
        <v>173</v>
      </c>
      <c r="S154" s="58" t="s">
        <v>1266</v>
      </c>
      <c r="T154" s="58" t="s">
        <v>1267</v>
      </c>
      <c r="U154" s="58" t="s">
        <v>176</v>
      </c>
      <c r="V154" s="58" t="s">
        <v>177</v>
      </c>
      <c r="W154" s="58">
        <v>541</v>
      </c>
      <c r="X154" s="58" t="s">
        <v>178</v>
      </c>
      <c r="Y154" s="58">
        <v>352721628</v>
      </c>
      <c r="Z154" s="58" t="s">
        <v>1268</v>
      </c>
      <c r="AA154" s="58" t="s">
        <v>1260</v>
      </c>
      <c r="AB154" s="58">
        <v>70000</v>
      </c>
      <c r="AC154" s="58" t="s">
        <v>205</v>
      </c>
      <c r="AD154" s="58">
        <v>24</v>
      </c>
      <c r="AE154" s="58" t="s">
        <v>418</v>
      </c>
      <c r="AF154" s="58" t="s">
        <v>335</v>
      </c>
      <c r="AG154" s="58" t="s">
        <v>1269</v>
      </c>
      <c r="AH154" s="58" t="s">
        <v>209</v>
      </c>
      <c r="AI154" s="58" t="s">
        <v>1270</v>
      </c>
      <c r="AJ154" s="58">
        <v>3740</v>
      </c>
      <c r="AK154" s="58">
        <v>3740</v>
      </c>
      <c r="AL154" s="58" t="s">
        <v>411</v>
      </c>
      <c r="AM154" s="58">
        <v>24618.22</v>
      </c>
      <c r="AN154" s="58">
        <v>12781.78</v>
      </c>
      <c r="AO154" s="58">
        <v>37400</v>
      </c>
      <c r="AP154" s="58">
        <v>45381.78</v>
      </c>
      <c r="AQ154" s="58">
        <v>7505.22</v>
      </c>
      <c r="AR154" s="58">
        <v>52887</v>
      </c>
      <c r="AS154" s="58">
        <v>27334.51</v>
      </c>
      <c r="AT154" s="58">
        <v>6325.49</v>
      </c>
      <c r="AU154" s="58">
        <v>33660</v>
      </c>
      <c r="AV154" s="58">
        <v>19</v>
      </c>
      <c r="AW154" s="58">
        <v>263</v>
      </c>
      <c r="AX154" s="58" t="s">
        <v>188</v>
      </c>
      <c r="AY154" s="73">
        <v>45566</v>
      </c>
      <c r="AZ154" s="58"/>
      <c r="BA154" s="58"/>
      <c r="BB154" s="58" t="s">
        <v>189</v>
      </c>
      <c r="BC154" s="58" t="s">
        <v>190</v>
      </c>
      <c r="BD154" s="81"/>
      <c r="BE154" s="81">
        <v>0</v>
      </c>
      <c r="BF154" s="58" t="s">
        <v>1267</v>
      </c>
      <c r="BG154" s="59">
        <v>45775</v>
      </c>
      <c r="BH154" s="59" t="s">
        <v>2323</v>
      </c>
      <c r="BI154" s="59" t="s">
        <v>2302</v>
      </c>
      <c r="BJ154" s="59" t="s">
        <v>2330</v>
      </c>
      <c r="BK154" s="59" t="s">
        <v>2328</v>
      </c>
      <c r="BL154" s="59"/>
      <c r="BM154" s="63"/>
      <c r="BN154" s="58" t="s">
        <v>2354</v>
      </c>
      <c r="BO154" s="59"/>
      <c r="BP154" s="63"/>
      <c r="BQ154" s="63" t="s">
        <v>2329</v>
      </c>
    </row>
    <row r="155" spans="1:69" ht="21.75" customHeight="1" x14ac:dyDescent="0.3">
      <c r="A155" s="44">
        <v>150</v>
      </c>
      <c r="B155" s="58" t="s">
        <v>155</v>
      </c>
      <c r="C155" s="58" t="s">
        <v>159</v>
      </c>
      <c r="D155" s="58" t="s">
        <v>165</v>
      </c>
      <c r="E155" s="58" t="s">
        <v>166</v>
      </c>
      <c r="F155" s="58" t="s">
        <v>167</v>
      </c>
      <c r="G155" s="58" t="s">
        <v>160</v>
      </c>
      <c r="H155" s="58" t="s">
        <v>161</v>
      </c>
      <c r="I155" s="58">
        <v>37576</v>
      </c>
      <c r="J155" s="58" t="s">
        <v>457</v>
      </c>
      <c r="K155" s="58">
        <v>37576</v>
      </c>
      <c r="L155" s="58" t="s">
        <v>253</v>
      </c>
      <c r="M155" s="58" t="s">
        <v>254</v>
      </c>
      <c r="N155" s="58">
        <v>56522</v>
      </c>
      <c r="O155" s="58" t="s">
        <v>458</v>
      </c>
      <c r="P155" s="58">
        <v>82930</v>
      </c>
      <c r="Q155" s="58" t="s">
        <v>459</v>
      </c>
      <c r="R155" s="58" t="s">
        <v>191</v>
      </c>
      <c r="S155" s="58" t="s">
        <v>460</v>
      </c>
      <c r="T155" s="58" t="s">
        <v>461</v>
      </c>
      <c r="U155" s="58" t="s">
        <v>587</v>
      </c>
      <c r="V155" s="58" t="s">
        <v>177</v>
      </c>
      <c r="W155" s="58">
        <v>541</v>
      </c>
      <c r="X155" s="58" t="s">
        <v>178</v>
      </c>
      <c r="Y155" s="58">
        <v>352722273</v>
      </c>
      <c r="Z155" s="58" t="s">
        <v>462</v>
      </c>
      <c r="AA155" s="58" t="s">
        <v>1260</v>
      </c>
      <c r="AB155" s="58">
        <v>30000</v>
      </c>
      <c r="AC155" s="58" t="s">
        <v>247</v>
      </c>
      <c r="AD155" s="58">
        <v>18</v>
      </c>
      <c r="AE155" s="58" t="s">
        <v>194</v>
      </c>
      <c r="AF155" s="58" t="s">
        <v>207</v>
      </c>
      <c r="AG155" s="58" t="s">
        <v>463</v>
      </c>
      <c r="AH155" s="58" t="s">
        <v>209</v>
      </c>
      <c r="AI155" s="58" t="s">
        <v>1270</v>
      </c>
      <c r="AJ155" s="58">
        <v>2020</v>
      </c>
      <c r="AK155" s="58">
        <v>2020</v>
      </c>
      <c r="AL155" s="58" t="s">
        <v>648</v>
      </c>
      <c r="AM155" s="58">
        <v>16869.419999999998</v>
      </c>
      <c r="AN155" s="58">
        <v>5350.58</v>
      </c>
      <c r="AO155" s="58">
        <v>22220</v>
      </c>
      <c r="AP155" s="58">
        <v>13130.58</v>
      </c>
      <c r="AQ155" s="58">
        <v>1168.42</v>
      </c>
      <c r="AR155" s="58">
        <v>14299</v>
      </c>
      <c r="AS155" s="58">
        <v>13130.58</v>
      </c>
      <c r="AT155" s="58">
        <v>1168.42</v>
      </c>
      <c r="AU155" s="58">
        <v>14299</v>
      </c>
      <c r="AV155" s="58">
        <v>20</v>
      </c>
      <c r="AW155" s="58">
        <v>255</v>
      </c>
      <c r="AX155" s="58" t="s">
        <v>188</v>
      </c>
      <c r="AY155" s="73">
        <v>45513</v>
      </c>
      <c r="AZ155" s="58"/>
      <c r="BA155" s="58"/>
      <c r="BB155" s="58" t="s">
        <v>189</v>
      </c>
      <c r="BC155" s="58" t="s">
        <v>190</v>
      </c>
      <c r="BD155" s="81"/>
      <c r="BE155" s="81">
        <v>0</v>
      </c>
      <c r="BF155" s="58" t="s">
        <v>461</v>
      </c>
      <c r="BG155" s="59">
        <v>45769</v>
      </c>
      <c r="BH155" s="59" t="s">
        <v>2323</v>
      </c>
      <c r="BI155" s="59" t="s">
        <v>2302</v>
      </c>
      <c r="BJ155" s="59" t="s">
        <v>2324</v>
      </c>
      <c r="BK155" s="59" t="s">
        <v>2328</v>
      </c>
      <c r="BL155" s="59"/>
      <c r="BM155" s="63"/>
      <c r="BN155" s="58" t="s">
        <v>2354</v>
      </c>
      <c r="BO155" s="59"/>
      <c r="BP155" s="63"/>
      <c r="BQ155" s="63" t="s">
        <v>2329</v>
      </c>
    </row>
    <row r="156" spans="1:69" ht="21.75" hidden="1" customHeight="1" x14ac:dyDescent="0.3">
      <c r="A156" s="44">
        <v>151</v>
      </c>
      <c r="B156" s="58" t="s">
        <v>155</v>
      </c>
      <c r="C156" s="58" t="s">
        <v>159</v>
      </c>
      <c r="D156" s="58" t="s">
        <v>165</v>
      </c>
      <c r="E156" s="58" t="s">
        <v>166</v>
      </c>
      <c r="F156" s="58" t="s">
        <v>167</v>
      </c>
      <c r="G156" s="58" t="s">
        <v>160</v>
      </c>
      <c r="H156" s="58" t="s">
        <v>161</v>
      </c>
      <c r="I156" s="58">
        <v>37512</v>
      </c>
      <c r="J156" s="58" t="s">
        <v>465</v>
      </c>
      <c r="K156" s="58">
        <v>37512</v>
      </c>
      <c r="L156" s="58" t="s">
        <v>253</v>
      </c>
      <c r="M156" s="58" t="s">
        <v>254</v>
      </c>
      <c r="N156" s="58">
        <v>56342</v>
      </c>
      <c r="O156" s="58" t="s">
        <v>466</v>
      </c>
      <c r="P156" s="58">
        <v>82698</v>
      </c>
      <c r="Q156" s="58" t="s">
        <v>1274</v>
      </c>
      <c r="R156" s="58" t="s">
        <v>173</v>
      </c>
      <c r="S156" s="58" t="s">
        <v>1275</v>
      </c>
      <c r="T156" s="58" t="s">
        <v>1276</v>
      </c>
      <c r="U156" s="58" t="s">
        <v>587</v>
      </c>
      <c r="V156" s="58" t="s">
        <v>177</v>
      </c>
      <c r="W156" s="58">
        <v>541</v>
      </c>
      <c r="X156" s="58" t="s">
        <v>178</v>
      </c>
      <c r="Y156" s="58">
        <v>352729180</v>
      </c>
      <c r="Z156" s="58" t="s">
        <v>1277</v>
      </c>
      <c r="AA156" s="58" t="s">
        <v>1278</v>
      </c>
      <c r="AB156" s="58">
        <v>52000</v>
      </c>
      <c r="AC156" s="58" t="s">
        <v>333</v>
      </c>
      <c r="AD156" s="58">
        <v>24</v>
      </c>
      <c r="AE156" s="58" t="s">
        <v>206</v>
      </c>
      <c r="AF156" s="58" t="s">
        <v>207</v>
      </c>
      <c r="AG156" s="58" t="s">
        <v>1279</v>
      </c>
      <c r="AH156" s="58" t="s">
        <v>209</v>
      </c>
      <c r="AI156" s="58" t="s">
        <v>1234</v>
      </c>
      <c r="AJ156" s="58">
        <v>2780</v>
      </c>
      <c r="AK156" s="58">
        <v>2780</v>
      </c>
      <c r="AL156" s="58" t="s">
        <v>1280</v>
      </c>
      <c r="AM156" s="58">
        <v>14240.7</v>
      </c>
      <c r="AN156" s="58">
        <v>7999.3</v>
      </c>
      <c r="AO156" s="58">
        <v>22240</v>
      </c>
      <c r="AP156" s="58">
        <v>37759.300000000003</v>
      </c>
      <c r="AQ156" s="58">
        <v>6992.7</v>
      </c>
      <c r="AR156" s="58">
        <v>44752</v>
      </c>
      <c r="AS156" s="58">
        <v>24465.439999999999</v>
      </c>
      <c r="AT156" s="58">
        <v>6114.56</v>
      </c>
      <c r="AU156" s="58">
        <v>30580</v>
      </c>
      <c r="AV156" s="58">
        <v>19</v>
      </c>
      <c r="AW156" s="58">
        <v>314</v>
      </c>
      <c r="AX156" s="58" t="s">
        <v>188</v>
      </c>
      <c r="AY156" s="73">
        <v>45435</v>
      </c>
      <c r="AZ156" s="58"/>
      <c r="BA156" s="58"/>
      <c r="BB156" s="58" t="s">
        <v>189</v>
      </c>
      <c r="BC156" s="58" t="s">
        <v>190</v>
      </c>
      <c r="BD156" s="81"/>
      <c r="BE156" s="81">
        <v>0</v>
      </c>
      <c r="BF156" s="58" t="s">
        <v>1276</v>
      </c>
      <c r="BG156" s="59">
        <v>45778</v>
      </c>
      <c r="BH156" s="59" t="s">
        <v>2303</v>
      </c>
      <c r="BI156" s="58" t="s">
        <v>2326</v>
      </c>
      <c r="BJ156" s="59"/>
      <c r="BK156" s="59"/>
      <c r="BL156" s="59"/>
      <c r="BM156" s="63"/>
      <c r="BN156" s="58" t="s">
        <v>2354</v>
      </c>
      <c r="BO156" s="59"/>
      <c r="BP156" s="63"/>
      <c r="BQ156" s="63" t="s">
        <v>2327</v>
      </c>
    </row>
    <row r="157" spans="1:69" ht="21.75" customHeight="1" x14ac:dyDescent="0.3">
      <c r="A157" s="44">
        <v>152</v>
      </c>
      <c r="B157" s="58" t="s">
        <v>155</v>
      </c>
      <c r="C157" s="58" t="s">
        <v>159</v>
      </c>
      <c r="D157" s="58" t="s">
        <v>165</v>
      </c>
      <c r="E157" s="58" t="s">
        <v>166</v>
      </c>
      <c r="F157" s="58" t="s">
        <v>167</v>
      </c>
      <c r="G157" s="58" t="s">
        <v>160</v>
      </c>
      <c r="H157" s="58" t="s">
        <v>161</v>
      </c>
      <c r="I157" s="58">
        <v>37576</v>
      </c>
      <c r="J157" s="58" t="s">
        <v>457</v>
      </c>
      <c r="K157" s="58">
        <v>37576</v>
      </c>
      <c r="L157" s="58" t="s">
        <v>253</v>
      </c>
      <c r="M157" s="58" t="s">
        <v>254</v>
      </c>
      <c r="N157" s="58">
        <v>56444</v>
      </c>
      <c r="O157" s="58" t="s">
        <v>1281</v>
      </c>
      <c r="P157" s="58">
        <v>82751</v>
      </c>
      <c r="Q157" s="58" t="s">
        <v>1282</v>
      </c>
      <c r="R157" s="58" t="s">
        <v>191</v>
      </c>
      <c r="S157" s="58" t="s">
        <v>1283</v>
      </c>
      <c r="T157" s="58" t="s">
        <v>1284</v>
      </c>
      <c r="U157" s="58" t="s">
        <v>587</v>
      </c>
      <c r="V157" s="58" t="s">
        <v>177</v>
      </c>
      <c r="W157" s="58">
        <v>541</v>
      </c>
      <c r="X157" s="58" t="s">
        <v>178</v>
      </c>
      <c r="Y157" s="58">
        <v>352731764</v>
      </c>
      <c r="Z157" s="58" t="s">
        <v>1285</v>
      </c>
      <c r="AA157" s="58" t="s">
        <v>1278</v>
      </c>
      <c r="AB157" s="58">
        <v>30000</v>
      </c>
      <c r="AC157" s="58" t="s">
        <v>247</v>
      </c>
      <c r="AD157" s="58">
        <v>18</v>
      </c>
      <c r="AE157" s="58" t="s">
        <v>194</v>
      </c>
      <c r="AF157" s="58" t="s">
        <v>207</v>
      </c>
      <c r="AG157" s="58" t="s">
        <v>1286</v>
      </c>
      <c r="AH157" s="58" t="s">
        <v>209</v>
      </c>
      <c r="AI157" s="58" t="s">
        <v>1226</v>
      </c>
      <c r="AJ157" s="58">
        <v>2020</v>
      </c>
      <c r="AK157" s="58">
        <v>2020</v>
      </c>
      <c r="AL157" s="58" t="s">
        <v>1287</v>
      </c>
      <c r="AM157" s="58">
        <v>25974.06</v>
      </c>
      <c r="AN157" s="58">
        <v>6345.94</v>
      </c>
      <c r="AO157" s="58">
        <v>32320</v>
      </c>
      <c r="AP157" s="58">
        <v>4025.94</v>
      </c>
      <c r="AQ157" s="58">
        <v>137.06</v>
      </c>
      <c r="AR157" s="58">
        <v>4163</v>
      </c>
      <c r="AS157" s="58">
        <v>4025.94</v>
      </c>
      <c r="AT157" s="58">
        <v>137.06</v>
      </c>
      <c r="AU157" s="58">
        <v>4163</v>
      </c>
      <c r="AV157" s="58">
        <v>19</v>
      </c>
      <c r="AW157" s="58">
        <v>108</v>
      </c>
      <c r="AX157" s="58" t="s">
        <v>188</v>
      </c>
      <c r="AY157" s="73">
        <v>45660</v>
      </c>
      <c r="AZ157" s="58"/>
      <c r="BA157" s="58"/>
      <c r="BB157" s="58" t="s">
        <v>189</v>
      </c>
      <c r="BC157" s="58" t="s">
        <v>190</v>
      </c>
      <c r="BD157" s="81"/>
      <c r="BE157" s="81">
        <v>0</v>
      </c>
      <c r="BF157" s="58" t="s">
        <v>1284</v>
      </c>
      <c r="BG157" s="59">
        <v>45769</v>
      </c>
      <c r="BH157" s="59" t="s">
        <v>2323</v>
      </c>
      <c r="BI157" s="59" t="s">
        <v>2302</v>
      </c>
      <c r="BJ157" s="59" t="s">
        <v>2324</v>
      </c>
      <c r="BK157" s="59" t="s">
        <v>2328</v>
      </c>
      <c r="BL157" s="59"/>
      <c r="BM157" s="63"/>
      <c r="BN157" s="58" t="s">
        <v>2354</v>
      </c>
      <c r="BO157" s="59"/>
      <c r="BP157" s="63"/>
      <c r="BQ157" s="63" t="s">
        <v>2329</v>
      </c>
    </row>
    <row r="158" spans="1:69" ht="21.75" customHeight="1" x14ac:dyDescent="0.3">
      <c r="A158" s="44">
        <v>153</v>
      </c>
      <c r="B158" s="58" t="s">
        <v>155</v>
      </c>
      <c r="C158" s="58" t="s">
        <v>159</v>
      </c>
      <c r="D158" s="58" t="s">
        <v>165</v>
      </c>
      <c r="E158" s="58" t="s">
        <v>166</v>
      </c>
      <c r="F158" s="58" t="s">
        <v>167</v>
      </c>
      <c r="G158" s="58" t="s">
        <v>160</v>
      </c>
      <c r="H158" s="58" t="s">
        <v>161</v>
      </c>
      <c r="I158" s="58">
        <v>37554</v>
      </c>
      <c r="J158" s="58" t="s">
        <v>422</v>
      </c>
      <c r="K158" s="58">
        <v>37554</v>
      </c>
      <c r="L158" s="58" t="s">
        <v>169</v>
      </c>
      <c r="M158" s="58" t="s">
        <v>170</v>
      </c>
      <c r="N158" s="58">
        <v>56403</v>
      </c>
      <c r="O158" s="58" t="s">
        <v>423</v>
      </c>
      <c r="P158" s="58">
        <v>82686</v>
      </c>
      <c r="Q158" s="58" t="s">
        <v>350</v>
      </c>
      <c r="R158" s="58" t="s">
        <v>191</v>
      </c>
      <c r="S158" s="58" t="s">
        <v>424</v>
      </c>
      <c r="T158" s="58" t="s">
        <v>425</v>
      </c>
      <c r="U158" s="58" t="s">
        <v>176</v>
      </c>
      <c r="V158" s="58" t="s">
        <v>177</v>
      </c>
      <c r="W158" s="58">
        <v>541</v>
      </c>
      <c r="X158" s="58" t="s">
        <v>178</v>
      </c>
      <c r="Y158" s="58">
        <v>352732871</v>
      </c>
      <c r="Z158" s="58" t="s">
        <v>426</v>
      </c>
      <c r="AA158" s="58" t="s">
        <v>1288</v>
      </c>
      <c r="AB158" s="58">
        <v>30000</v>
      </c>
      <c r="AC158" s="58" t="s">
        <v>333</v>
      </c>
      <c r="AD158" s="58">
        <v>18</v>
      </c>
      <c r="AE158" s="58" t="s">
        <v>194</v>
      </c>
      <c r="AF158" s="58" t="s">
        <v>335</v>
      </c>
      <c r="AG158" s="58" t="s">
        <v>428</v>
      </c>
      <c r="AH158" s="58" t="s">
        <v>209</v>
      </c>
      <c r="AI158" s="58" t="s">
        <v>1234</v>
      </c>
      <c r="AJ158" s="58">
        <v>2020</v>
      </c>
      <c r="AK158" s="58">
        <v>2020</v>
      </c>
      <c r="AL158" s="58" t="s">
        <v>430</v>
      </c>
      <c r="AM158" s="58">
        <v>22228.06</v>
      </c>
      <c r="AN158" s="58">
        <v>6051.94</v>
      </c>
      <c r="AO158" s="58">
        <v>28280</v>
      </c>
      <c r="AP158" s="58">
        <v>7771.94</v>
      </c>
      <c r="AQ158" s="58">
        <v>408.06</v>
      </c>
      <c r="AR158" s="58">
        <v>8180</v>
      </c>
      <c r="AS158" s="58">
        <v>7771.94</v>
      </c>
      <c r="AT158" s="58">
        <v>408.06</v>
      </c>
      <c r="AU158" s="58">
        <v>8180</v>
      </c>
      <c r="AV158" s="58">
        <v>20</v>
      </c>
      <c r="AW158" s="58">
        <v>195</v>
      </c>
      <c r="AX158" s="58" t="s">
        <v>188</v>
      </c>
      <c r="AY158" s="73">
        <v>45635</v>
      </c>
      <c r="AZ158" s="58"/>
      <c r="BA158" s="58"/>
      <c r="BB158" s="58" t="s">
        <v>189</v>
      </c>
      <c r="BC158" s="58" t="s">
        <v>190</v>
      </c>
      <c r="BD158" s="81"/>
      <c r="BE158" s="81">
        <v>0</v>
      </c>
      <c r="BF158" s="58" t="s">
        <v>425</v>
      </c>
      <c r="BG158" s="59">
        <v>45772</v>
      </c>
      <c r="BH158" s="59" t="s">
        <v>2323</v>
      </c>
      <c r="BI158" s="59" t="s">
        <v>2302</v>
      </c>
      <c r="BJ158" s="59" t="s">
        <v>2324</v>
      </c>
      <c r="BK158" s="59" t="s">
        <v>2328</v>
      </c>
      <c r="BL158" s="59"/>
      <c r="BM158" s="63"/>
      <c r="BN158" s="58" t="s">
        <v>2354</v>
      </c>
      <c r="BO158" s="59"/>
      <c r="BP158" s="63"/>
      <c r="BQ158" s="63" t="s">
        <v>2329</v>
      </c>
    </row>
    <row r="159" spans="1:69" ht="21.75" customHeight="1" x14ac:dyDescent="0.3">
      <c r="A159" s="44">
        <v>154</v>
      </c>
      <c r="B159" s="58" t="s">
        <v>155</v>
      </c>
      <c r="C159" s="58" t="s">
        <v>159</v>
      </c>
      <c r="D159" s="58" t="s">
        <v>165</v>
      </c>
      <c r="E159" s="58" t="s">
        <v>166</v>
      </c>
      <c r="F159" s="58" t="s">
        <v>167</v>
      </c>
      <c r="G159" s="58" t="s">
        <v>160</v>
      </c>
      <c r="H159" s="58" t="s">
        <v>161</v>
      </c>
      <c r="I159" s="58">
        <v>37444</v>
      </c>
      <c r="J159" s="58" t="s">
        <v>431</v>
      </c>
      <c r="K159" s="58">
        <v>37444</v>
      </c>
      <c r="L159" s="58" t="s">
        <v>303</v>
      </c>
      <c r="M159" s="58" t="s">
        <v>304</v>
      </c>
      <c r="N159" s="58">
        <v>56527</v>
      </c>
      <c r="O159" s="58" t="s">
        <v>432</v>
      </c>
      <c r="P159" s="58">
        <v>82935</v>
      </c>
      <c r="Q159" s="58" t="s">
        <v>433</v>
      </c>
      <c r="R159" s="58" t="s">
        <v>173</v>
      </c>
      <c r="S159" s="58" t="s">
        <v>1289</v>
      </c>
      <c r="T159" s="58" t="s">
        <v>1290</v>
      </c>
      <c r="U159" s="58" t="s">
        <v>587</v>
      </c>
      <c r="V159" s="58" t="s">
        <v>177</v>
      </c>
      <c r="W159" s="58">
        <v>541</v>
      </c>
      <c r="X159" s="58" t="s">
        <v>178</v>
      </c>
      <c r="Y159" s="58">
        <v>352787203</v>
      </c>
      <c r="Z159" s="58" t="s">
        <v>1291</v>
      </c>
      <c r="AA159" s="58" t="s">
        <v>1219</v>
      </c>
      <c r="AB159" s="58">
        <v>50000</v>
      </c>
      <c r="AC159" s="58" t="s">
        <v>247</v>
      </c>
      <c r="AD159" s="58">
        <v>24</v>
      </c>
      <c r="AE159" s="58" t="s">
        <v>206</v>
      </c>
      <c r="AF159" s="58" t="s">
        <v>207</v>
      </c>
      <c r="AG159" s="58" t="s">
        <v>438</v>
      </c>
      <c r="AH159" s="58" t="s">
        <v>209</v>
      </c>
      <c r="AI159" s="58" t="s">
        <v>1226</v>
      </c>
      <c r="AJ159" s="58">
        <v>2670</v>
      </c>
      <c r="AK159" s="58">
        <v>2670</v>
      </c>
      <c r="AL159" s="58" t="s">
        <v>1138</v>
      </c>
      <c r="AM159" s="58">
        <v>23888.16</v>
      </c>
      <c r="AN159" s="58">
        <v>10821.84</v>
      </c>
      <c r="AO159" s="58">
        <v>34710</v>
      </c>
      <c r="AP159" s="58">
        <v>26111.84</v>
      </c>
      <c r="AQ159" s="58">
        <v>3393.16</v>
      </c>
      <c r="AR159" s="58">
        <v>29505</v>
      </c>
      <c r="AS159" s="58">
        <v>13434.1</v>
      </c>
      <c r="AT159" s="58">
        <v>2585.9</v>
      </c>
      <c r="AU159" s="58">
        <v>16020</v>
      </c>
      <c r="AV159" s="58">
        <v>19</v>
      </c>
      <c r="AW159" s="58">
        <v>164</v>
      </c>
      <c r="AX159" s="58" t="s">
        <v>188</v>
      </c>
      <c r="AY159" s="73">
        <v>45576</v>
      </c>
      <c r="AZ159" s="58"/>
      <c r="BA159" s="58"/>
      <c r="BB159" s="58" t="s">
        <v>189</v>
      </c>
      <c r="BC159" s="58" t="s">
        <v>190</v>
      </c>
      <c r="BD159" s="81"/>
      <c r="BE159" s="81">
        <v>0</v>
      </c>
      <c r="BF159" s="58" t="s">
        <v>1290</v>
      </c>
      <c r="BG159" s="59">
        <v>45775</v>
      </c>
      <c r="BH159" s="59" t="s">
        <v>2303</v>
      </c>
      <c r="BI159" s="58" t="s">
        <v>2302</v>
      </c>
      <c r="BJ159" s="58" t="s">
        <v>2304</v>
      </c>
      <c r="BK159" s="64" t="s">
        <v>2328</v>
      </c>
      <c r="BL159" s="59"/>
      <c r="BM159" s="63"/>
      <c r="BN159" s="58" t="s">
        <v>2354</v>
      </c>
      <c r="BO159" s="59"/>
      <c r="BP159" s="63"/>
      <c r="BQ159" s="63" t="s">
        <v>2420</v>
      </c>
    </row>
    <row r="160" spans="1:69" ht="21.75" hidden="1" customHeight="1" x14ac:dyDescent="0.3">
      <c r="A160" s="44">
        <v>155</v>
      </c>
      <c r="B160" s="58" t="s">
        <v>155</v>
      </c>
      <c r="C160" s="58" t="s">
        <v>159</v>
      </c>
      <c r="D160" s="58" t="s">
        <v>165</v>
      </c>
      <c r="E160" s="58" t="s">
        <v>166</v>
      </c>
      <c r="F160" s="58" t="s">
        <v>167</v>
      </c>
      <c r="G160" s="58" t="s">
        <v>160</v>
      </c>
      <c r="H160" s="58" t="s">
        <v>161</v>
      </c>
      <c r="I160" s="58">
        <v>37564</v>
      </c>
      <c r="J160" s="58" t="s">
        <v>412</v>
      </c>
      <c r="K160" s="58">
        <v>37564</v>
      </c>
      <c r="L160" s="58" t="s">
        <v>197</v>
      </c>
      <c r="M160" s="58" t="s">
        <v>198</v>
      </c>
      <c r="N160" s="58">
        <v>56425</v>
      </c>
      <c r="O160" s="58" t="s">
        <v>413</v>
      </c>
      <c r="P160" s="58">
        <v>82716</v>
      </c>
      <c r="Q160" s="58" t="s">
        <v>868</v>
      </c>
      <c r="R160" s="58" t="s">
        <v>191</v>
      </c>
      <c r="S160" s="58" t="s">
        <v>869</v>
      </c>
      <c r="T160" s="58" t="s">
        <v>870</v>
      </c>
      <c r="U160" s="58" t="s">
        <v>220</v>
      </c>
      <c r="V160" s="58" t="s">
        <v>177</v>
      </c>
      <c r="W160" s="58">
        <v>541</v>
      </c>
      <c r="X160" s="58" t="s">
        <v>178</v>
      </c>
      <c r="Y160" s="58">
        <v>352924329</v>
      </c>
      <c r="Z160" s="58" t="s">
        <v>871</v>
      </c>
      <c r="AA160" s="58" t="s">
        <v>1292</v>
      </c>
      <c r="AB160" s="58">
        <v>30000</v>
      </c>
      <c r="AC160" s="58" t="s">
        <v>205</v>
      </c>
      <c r="AD160" s="58">
        <v>18</v>
      </c>
      <c r="AE160" s="58" t="s">
        <v>194</v>
      </c>
      <c r="AF160" s="58" t="s">
        <v>183</v>
      </c>
      <c r="AG160" s="58" t="s">
        <v>873</v>
      </c>
      <c r="AH160" s="58" t="s">
        <v>185</v>
      </c>
      <c r="AI160" s="58" t="s">
        <v>1270</v>
      </c>
      <c r="AJ160" s="58">
        <v>2020</v>
      </c>
      <c r="AK160" s="58">
        <v>2020</v>
      </c>
      <c r="AL160" s="58" t="s">
        <v>875</v>
      </c>
      <c r="AM160" s="58">
        <v>17297.810000000001</v>
      </c>
      <c r="AN160" s="58">
        <v>4922.1899999999996</v>
      </c>
      <c r="AO160" s="58">
        <v>22220</v>
      </c>
      <c r="AP160" s="58">
        <v>12702.19</v>
      </c>
      <c r="AQ160" s="58">
        <v>1099.81</v>
      </c>
      <c r="AR160" s="58">
        <v>13802</v>
      </c>
      <c r="AS160" s="58">
        <v>12702.19</v>
      </c>
      <c r="AT160" s="58">
        <v>1099.81</v>
      </c>
      <c r="AU160" s="58">
        <v>13802</v>
      </c>
      <c r="AV160" s="58">
        <v>19</v>
      </c>
      <c r="AW160" s="58">
        <v>263</v>
      </c>
      <c r="AX160" s="58" t="s">
        <v>188</v>
      </c>
      <c r="AY160" s="73">
        <v>45570</v>
      </c>
      <c r="AZ160" s="58"/>
      <c r="BA160" s="58"/>
      <c r="BB160" s="58" t="s">
        <v>189</v>
      </c>
      <c r="BC160" s="58" t="s">
        <v>190</v>
      </c>
      <c r="BD160" s="81"/>
      <c r="BE160" s="81">
        <v>0</v>
      </c>
      <c r="BF160" s="58" t="s">
        <v>870</v>
      </c>
      <c r="BG160" s="59">
        <v>45776</v>
      </c>
      <c r="BH160" s="59" t="s">
        <v>2323</v>
      </c>
      <c r="BI160" s="58" t="s">
        <v>2326</v>
      </c>
      <c r="BJ160" s="59"/>
      <c r="BK160" s="59"/>
      <c r="BL160" s="59"/>
      <c r="BM160" s="63"/>
      <c r="BN160" s="58" t="s">
        <v>2354</v>
      </c>
      <c r="BO160" s="59"/>
      <c r="BP160" s="63"/>
      <c r="BQ160" s="63" t="s">
        <v>2327</v>
      </c>
    </row>
    <row r="161" spans="1:69" ht="21.75" customHeight="1" x14ac:dyDescent="0.3">
      <c r="A161" s="44">
        <v>156</v>
      </c>
      <c r="B161" s="58" t="s">
        <v>155</v>
      </c>
      <c r="C161" s="58" t="s">
        <v>159</v>
      </c>
      <c r="D161" s="58" t="s">
        <v>165</v>
      </c>
      <c r="E161" s="58" t="s">
        <v>166</v>
      </c>
      <c r="F161" s="58" t="s">
        <v>167</v>
      </c>
      <c r="G161" s="58" t="s">
        <v>160</v>
      </c>
      <c r="H161" s="58" t="s">
        <v>161</v>
      </c>
      <c r="I161" s="58">
        <v>37465</v>
      </c>
      <c r="J161" s="58" t="s">
        <v>196</v>
      </c>
      <c r="K161" s="58">
        <v>37465</v>
      </c>
      <c r="L161" s="58" t="s">
        <v>197</v>
      </c>
      <c r="M161" s="58" t="s">
        <v>198</v>
      </c>
      <c r="N161" s="58">
        <v>56284</v>
      </c>
      <c r="O161" s="58" t="s">
        <v>1030</v>
      </c>
      <c r="P161" s="58">
        <v>82900</v>
      </c>
      <c r="Q161" s="58" t="s">
        <v>1293</v>
      </c>
      <c r="R161" s="58" t="s">
        <v>173</v>
      </c>
      <c r="S161" s="58" t="s">
        <v>1294</v>
      </c>
      <c r="T161" s="58" t="s">
        <v>1295</v>
      </c>
      <c r="U161" s="58" t="s">
        <v>176</v>
      </c>
      <c r="V161" s="58" t="s">
        <v>177</v>
      </c>
      <c r="W161" s="58">
        <v>541</v>
      </c>
      <c r="X161" s="58" t="s">
        <v>178</v>
      </c>
      <c r="Y161" s="58">
        <v>352954980</v>
      </c>
      <c r="Z161" s="58" t="s">
        <v>1296</v>
      </c>
      <c r="AA161" s="58" t="s">
        <v>1292</v>
      </c>
      <c r="AB161" s="58">
        <v>60000</v>
      </c>
      <c r="AC161" s="58" t="s">
        <v>205</v>
      </c>
      <c r="AD161" s="58">
        <v>24</v>
      </c>
      <c r="AE161" s="58" t="s">
        <v>206</v>
      </c>
      <c r="AF161" s="58" t="s">
        <v>234</v>
      </c>
      <c r="AG161" s="58" t="s">
        <v>1297</v>
      </c>
      <c r="AH161" s="58" t="s">
        <v>236</v>
      </c>
      <c r="AI161" s="58" t="s">
        <v>1270</v>
      </c>
      <c r="AJ161" s="58">
        <v>3200</v>
      </c>
      <c r="AK161" s="58">
        <v>3200</v>
      </c>
      <c r="AL161" s="58" t="s">
        <v>1298</v>
      </c>
      <c r="AM161" s="58">
        <v>29254.69</v>
      </c>
      <c r="AN161" s="58">
        <v>12345.31</v>
      </c>
      <c r="AO161" s="58">
        <v>41600</v>
      </c>
      <c r="AP161" s="58">
        <v>30745.31</v>
      </c>
      <c r="AQ161" s="58">
        <v>3959.69</v>
      </c>
      <c r="AR161" s="58">
        <v>34705</v>
      </c>
      <c r="AS161" s="58">
        <v>16156.37</v>
      </c>
      <c r="AT161" s="58">
        <v>3043.63</v>
      </c>
      <c r="AU161" s="58">
        <v>19200</v>
      </c>
      <c r="AV161" s="58">
        <v>19</v>
      </c>
      <c r="AW161" s="58">
        <v>158</v>
      </c>
      <c r="AX161" s="58" t="s">
        <v>188</v>
      </c>
      <c r="AY161" s="73">
        <v>45575</v>
      </c>
      <c r="AZ161" s="58"/>
      <c r="BA161" s="58"/>
      <c r="BB161" s="58" t="s">
        <v>189</v>
      </c>
      <c r="BC161" s="58" t="s">
        <v>190</v>
      </c>
      <c r="BD161" s="81"/>
      <c r="BE161" s="81">
        <v>0</v>
      </c>
      <c r="BF161" s="58" t="s">
        <v>1295</v>
      </c>
      <c r="BG161" s="59">
        <v>45775</v>
      </c>
      <c r="BH161" s="59" t="s">
        <v>2323</v>
      </c>
      <c r="BI161" s="59" t="s">
        <v>2302</v>
      </c>
      <c r="BJ161" s="59" t="s">
        <v>2304</v>
      </c>
      <c r="BK161" s="59" t="s">
        <v>2328</v>
      </c>
      <c r="BL161" s="59"/>
      <c r="BM161" s="63"/>
      <c r="BN161" s="58" t="s">
        <v>2354</v>
      </c>
      <c r="BO161" s="59"/>
      <c r="BP161" s="63"/>
      <c r="BQ161" s="63" t="s">
        <v>2420</v>
      </c>
    </row>
    <row r="162" spans="1:69" ht="21.75" customHeight="1" x14ac:dyDescent="0.3">
      <c r="A162" s="44">
        <v>157</v>
      </c>
      <c r="B162" s="58" t="s">
        <v>155</v>
      </c>
      <c r="C162" s="58" t="s">
        <v>159</v>
      </c>
      <c r="D162" s="58" t="s">
        <v>165</v>
      </c>
      <c r="E162" s="58" t="s">
        <v>166</v>
      </c>
      <c r="F162" s="58" t="s">
        <v>167</v>
      </c>
      <c r="G162" s="58" t="s">
        <v>160</v>
      </c>
      <c r="H162" s="58" t="s">
        <v>161</v>
      </c>
      <c r="I162" s="58">
        <v>37443</v>
      </c>
      <c r="J162" s="58" t="s">
        <v>1299</v>
      </c>
      <c r="K162" s="58">
        <v>37443</v>
      </c>
      <c r="L162" s="58" t="s">
        <v>214</v>
      </c>
      <c r="M162" s="58" t="s">
        <v>215</v>
      </c>
      <c r="N162" s="58">
        <v>56496</v>
      </c>
      <c r="O162" s="58" t="s">
        <v>1300</v>
      </c>
      <c r="P162" s="58">
        <v>82846</v>
      </c>
      <c r="Q162" s="58" t="s">
        <v>1301</v>
      </c>
      <c r="R162" s="58" t="s">
        <v>173</v>
      </c>
      <c r="S162" s="58" t="s">
        <v>1302</v>
      </c>
      <c r="T162" s="58" t="s">
        <v>1303</v>
      </c>
      <c r="U162" s="58" t="s">
        <v>220</v>
      </c>
      <c r="V162" s="58" t="s">
        <v>177</v>
      </c>
      <c r="W162" s="58">
        <v>541</v>
      </c>
      <c r="X162" s="58" t="s">
        <v>178</v>
      </c>
      <c r="Y162" s="58">
        <v>352972881</v>
      </c>
      <c r="Z162" s="58" t="s">
        <v>1304</v>
      </c>
      <c r="AA162" s="58" t="s">
        <v>1305</v>
      </c>
      <c r="AB162" s="58">
        <v>80000</v>
      </c>
      <c r="AC162" s="58" t="s">
        <v>362</v>
      </c>
      <c r="AD162" s="58">
        <v>24</v>
      </c>
      <c r="AE162" s="58" t="s">
        <v>206</v>
      </c>
      <c r="AF162" s="58" t="s">
        <v>224</v>
      </c>
      <c r="AG162" s="58" t="s">
        <v>655</v>
      </c>
      <c r="AH162" s="58" t="s">
        <v>209</v>
      </c>
      <c r="AI162" s="58" t="s">
        <v>1254</v>
      </c>
      <c r="AJ162" s="58">
        <v>4270</v>
      </c>
      <c r="AK162" s="58">
        <v>4270</v>
      </c>
      <c r="AL162" s="58" t="s">
        <v>1306</v>
      </c>
      <c r="AM162" s="58">
        <v>42441.95</v>
      </c>
      <c r="AN162" s="58">
        <v>17338.05</v>
      </c>
      <c r="AO162" s="58">
        <v>59780</v>
      </c>
      <c r="AP162" s="58">
        <v>37558.050000000003</v>
      </c>
      <c r="AQ162" s="58">
        <v>4279.95</v>
      </c>
      <c r="AR162" s="58">
        <v>41838</v>
      </c>
      <c r="AS162" s="58">
        <v>18291.150000000001</v>
      </c>
      <c r="AT162" s="58">
        <v>3058.85</v>
      </c>
      <c r="AU162" s="58">
        <v>21350</v>
      </c>
      <c r="AV162" s="58">
        <v>19</v>
      </c>
      <c r="AW162" s="58">
        <v>166</v>
      </c>
      <c r="AX162" s="58" t="s">
        <v>188</v>
      </c>
      <c r="AY162" s="73">
        <v>45605</v>
      </c>
      <c r="AZ162" s="58"/>
      <c r="BA162" s="58"/>
      <c r="BB162" s="58" t="s">
        <v>189</v>
      </c>
      <c r="BC162" s="58" t="s">
        <v>190</v>
      </c>
      <c r="BD162" s="81"/>
      <c r="BE162" s="81">
        <v>0</v>
      </c>
      <c r="BF162" s="58" t="s">
        <v>1303</v>
      </c>
      <c r="BG162" s="59">
        <v>45771</v>
      </c>
      <c r="BH162" s="59" t="s">
        <v>2323</v>
      </c>
      <c r="BI162" s="59" t="s">
        <v>2302</v>
      </c>
      <c r="BJ162" s="59" t="s">
        <v>2324</v>
      </c>
      <c r="BK162" s="59" t="s">
        <v>2328</v>
      </c>
      <c r="BL162" s="59"/>
      <c r="BM162" s="63"/>
      <c r="BN162" s="58" t="s">
        <v>2354</v>
      </c>
      <c r="BO162" s="59"/>
      <c r="BP162" s="63"/>
      <c r="BQ162" s="63" t="s">
        <v>2331</v>
      </c>
    </row>
    <row r="163" spans="1:69" ht="21.75" customHeight="1" x14ac:dyDescent="0.3">
      <c r="A163" s="44">
        <v>158</v>
      </c>
      <c r="B163" s="58" t="s">
        <v>155</v>
      </c>
      <c r="C163" s="58" t="s">
        <v>159</v>
      </c>
      <c r="D163" s="58" t="s">
        <v>165</v>
      </c>
      <c r="E163" s="58" t="s">
        <v>166</v>
      </c>
      <c r="F163" s="58" t="s">
        <v>167</v>
      </c>
      <c r="G163" s="58" t="s">
        <v>160</v>
      </c>
      <c r="H163" s="58" t="s">
        <v>161</v>
      </c>
      <c r="I163" s="58">
        <v>37576</v>
      </c>
      <c r="J163" s="58" t="s">
        <v>457</v>
      </c>
      <c r="K163" s="58">
        <v>37576</v>
      </c>
      <c r="L163" s="58" t="s">
        <v>253</v>
      </c>
      <c r="M163" s="58" t="s">
        <v>254</v>
      </c>
      <c r="N163" s="58">
        <v>56444</v>
      </c>
      <c r="O163" s="58" t="s">
        <v>1281</v>
      </c>
      <c r="P163" s="58">
        <v>82937</v>
      </c>
      <c r="Q163" s="58" t="s">
        <v>1307</v>
      </c>
      <c r="R163" s="58" t="s">
        <v>173</v>
      </c>
      <c r="S163" s="58" t="s">
        <v>1308</v>
      </c>
      <c r="T163" s="58" t="s">
        <v>1309</v>
      </c>
      <c r="U163" s="58" t="s">
        <v>587</v>
      </c>
      <c r="V163" s="58" t="s">
        <v>177</v>
      </c>
      <c r="W163" s="58">
        <v>541</v>
      </c>
      <c r="X163" s="58" t="s">
        <v>178</v>
      </c>
      <c r="Y163" s="58">
        <v>352985133</v>
      </c>
      <c r="Z163" s="58" t="s">
        <v>1310</v>
      </c>
      <c r="AA163" s="58" t="s">
        <v>1311</v>
      </c>
      <c r="AB163" s="58">
        <v>40000</v>
      </c>
      <c r="AC163" s="58" t="s">
        <v>247</v>
      </c>
      <c r="AD163" s="58">
        <v>24</v>
      </c>
      <c r="AE163" s="58" t="s">
        <v>182</v>
      </c>
      <c r="AF163" s="58" t="s">
        <v>1049</v>
      </c>
      <c r="AG163" s="58" t="s">
        <v>1312</v>
      </c>
      <c r="AH163" s="58" t="s">
        <v>185</v>
      </c>
      <c r="AI163" s="58" t="s">
        <v>1226</v>
      </c>
      <c r="AJ163" s="58">
        <v>2130</v>
      </c>
      <c r="AK163" s="58">
        <v>2130</v>
      </c>
      <c r="AL163" s="58" t="s">
        <v>875</v>
      </c>
      <c r="AM163" s="58">
        <v>19512.86</v>
      </c>
      <c r="AN163" s="58">
        <v>8177.14</v>
      </c>
      <c r="AO163" s="58">
        <v>27690</v>
      </c>
      <c r="AP163" s="58">
        <v>20487.14</v>
      </c>
      <c r="AQ163" s="58">
        <v>2618.86</v>
      </c>
      <c r="AR163" s="58">
        <v>23106</v>
      </c>
      <c r="AS163" s="58">
        <v>10762.22</v>
      </c>
      <c r="AT163" s="58">
        <v>2017.78</v>
      </c>
      <c r="AU163" s="58">
        <v>12780</v>
      </c>
      <c r="AV163" s="58">
        <v>19</v>
      </c>
      <c r="AW163" s="58">
        <v>171</v>
      </c>
      <c r="AX163" s="58" t="s">
        <v>188</v>
      </c>
      <c r="AY163" s="73">
        <v>45570</v>
      </c>
      <c r="AZ163" s="58"/>
      <c r="BA163" s="58"/>
      <c r="BB163" s="58" t="s">
        <v>189</v>
      </c>
      <c r="BC163" s="58" t="s">
        <v>190</v>
      </c>
      <c r="BD163" s="81"/>
      <c r="BE163" s="81">
        <v>0</v>
      </c>
      <c r="BF163" s="58" t="s">
        <v>1309</v>
      </c>
      <c r="BG163" s="59">
        <v>45769</v>
      </c>
      <c r="BH163" s="59" t="s">
        <v>2323</v>
      </c>
      <c r="BI163" s="59" t="s">
        <v>2302</v>
      </c>
      <c r="BJ163" s="59" t="s">
        <v>2324</v>
      </c>
      <c r="BK163" s="59" t="s">
        <v>2328</v>
      </c>
      <c r="BL163" s="59"/>
      <c r="BM163" s="63"/>
      <c r="BN163" s="58" t="s">
        <v>2354</v>
      </c>
      <c r="BO163" s="59"/>
      <c r="BP163" s="63"/>
      <c r="BQ163" s="63" t="s">
        <v>2329</v>
      </c>
    </row>
    <row r="164" spans="1:69" ht="21.75" customHeight="1" x14ac:dyDescent="0.3">
      <c r="A164" s="44">
        <v>159</v>
      </c>
      <c r="B164" s="58" t="s">
        <v>155</v>
      </c>
      <c r="C164" s="58" t="s">
        <v>159</v>
      </c>
      <c r="D164" s="58" t="s">
        <v>165</v>
      </c>
      <c r="E164" s="58" t="s">
        <v>166</v>
      </c>
      <c r="F164" s="58" t="s">
        <v>167</v>
      </c>
      <c r="G164" s="58" t="s">
        <v>160</v>
      </c>
      <c r="H164" s="58" t="s">
        <v>161</v>
      </c>
      <c r="I164" s="58">
        <v>37413</v>
      </c>
      <c r="J164" s="58" t="s">
        <v>657</v>
      </c>
      <c r="K164" s="58">
        <v>37413</v>
      </c>
      <c r="L164" s="58" t="s">
        <v>253</v>
      </c>
      <c r="M164" s="58" t="s">
        <v>254</v>
      </c>
      <c r="N164" s="58">
        <v>56216</v>
      </c>
      <c r="O164" s="58" t="s">
        <v>658</v>
      </c>
      <c r="P164" s="58">
        <v>82399</v>
      </c>
      <c r="Q164" s="58" t="s">
        <v>698</v>
      </c>
      <c r="R164" s="58" t="s">
        <v>173</v>
      </c>
      <c r="S164" s="58" t="s">
        <v>1313</v>
      </c>
      <c r="T164" s="58" t="s">
        <v>1314</v>
      </c>
      <c r="U164" s="58" t="s">
        <v>587</v>
      </c>
      <c r="V164" s="58" t="s">
        <v>177</v>
      </c>
      <c r="W164" s="58">
        <v>541</v>
      </c>
      <c r="X164" s="58" t="s">
        <v>178</v>
      </c>
      <c r="Y164" s="58">
        <v>353044360</v>
      </c>
      <c r="Z164" s="58" t="s">
        <v>1315</v>
      </c>
      <c r="AA164" s="58" t="s">
        <v>1316</v>
      </c>
      <c r="AB164" s="58">
        <v>70000</v>
      </c>
      <c r="AC164" s="58" t="s">
        <v>333</v>
      </c>
      <c r="AD164" s="58">
        <v>24</v>
      </c>
      <c r="AE164" s="58" t="s">
        <v>418</v>
      </c>
      <c r="AF164" s="58" t="s">
        <v>224</v>
      </c>
      <c r="AG164" s="58" t="s">
        <v>751</v>
      </c>
      <c r="AH164" s="58" t="s">
        <v>209</v>
      </c>
      <c r="AI164" s="58" t="s">
        <v>1317</v>
      </c>
      <c r="AJ164" s="58">
        <v>3740</v>
      </c>
      <c r="AK164" s="58">
        <v>3740</v>
      </c>
      <c r="AL164" s="58" t="s">
        <v>550</v>
      </c>
      <c r="AM164" s="58">
        <v>29872.83</v>
      </c>
      <c r="AN164" s="58">
        <v>15007.17</v>
      </c>
      <c r="AO164" s="58">
        <v>44880</v>
      </c>
      <c r="AP164" s="58">
        <v>40127.17</v>
      </c>
      <c r="AQ164" s="58">
        <v>5852.47</v>
      </c>
      <c r="AR164" s="58">
        <v>45979.64</v>
      </c>
      <c r="AS164" s="58">
        <v>18313.52</v>
      </c>
      <c r="AT164" s="58">
        <v>4126.4799999999996</v>
      </c>
      <c r="AU164" s="58">
        <v>22440</v>
      </c>
      <c r="AV164" s="58">
        <v>18</v>
      </c>
      <c r="AW164" s="58">
        <v>167</v>
      </c>
      <c r="AX164" s="58" t="s">
        <v>188</v>
      </c>
      <c r="AY164" s="73">
        <v>45569</v>
      </c>
      <c r="AZ164" s="58"/>
      <c r="BA164" s="58"/>
      <c r="BB164" s="58" t="s">
        <v>189</v>
      </c>
      <c r="BC164" s="58" t="s">
        <v>190</v>
      </c>
      <c r="BD164" s="81"/>
      <c r="BE164" s="81">
        <v>0</v>
      </c>
      <c r="BF164" s="58" t="s">
        <v>1314</v>
      </c>
      <c r="BG164" s="59">
        <v>45775</v>
      </c>
      <c r="BH164" s="59" t="s">
        <v>2303</v>
      </c>
      <c r="BI164" s="58" t="s">
        <v>2302</v>
      </c>
      <c r="BJ164" s="58" t="s">
        <v>2304</v>
      </c>
      <c r="BK164" s="64" t="s">
        <v>2328</v>
      </c>
      <c r="BL164" s="59"/>
      <c r="BM164" s="63"/>
      <c r="BN164" s="58" t="s">
        <v>2354</v>
      </c>
      <c r="BO164" s="59"/>
      <c r="BP164" s="63"/>
      <c r="BQ164" s="63" t="s">
        <v>2420</v>
      </c>
    </row>
    <row r="165" spans="1:69" ht="21.75" customHeight="1" x14ac:dyDescent="0.3">
      <c r="A165" s="44">
        <v>160</v>
      </c>
      <c r="B165" s="58" t="s">
        <v>155</v>
      </c>
      <c r="C165" s="58" t="s">
        <v>159</v>
      </c>
      <c r="D165" s="58" t="s">
        <v>165</v>
      </c>
      <c r="E165" s="58" t="s">
        <v>166</v>
      </c>
      <c r="F165" s="58" t="s">
        <v>167</v>
      </c>
      <c r="G165" s="58" t="s">
        <v>160</v>
      </c>
      <c r="H165" s="58" t="s">
        <v>161</v>
      </c>
      <c r="I165" s="58">
        <v>37612</v>
      </c>
      <c r="J165" s="58" t="s">
        <v>196</v>
      </c>
      <c r="K165" s="58">
        <v>37612</v>
      </c>
      <c r="L165" s="58" t="s">
        <v>197</v>
      </c>
      <c r="M165" s="58" t="s">
        <v>198</v>
      </c>
      <c r="N165" s="58">
        <v>56509</v>
      </c>
      <c r="O165" s="58" t="s">
        <v>1030</v>
      </c>
      <c r="P165" s="58">
        <v>82905</v>
      </c>
      <c r="Q165" s="58" t="s">
        <v>1031</v>
      </c>
      <c r="R165" s="58" t="s">
        <v>173</v>
      </c>
      <c r="S165" s="58" t="s">
        <v>1318</v>
      </c>
      <c r="T165" s="58" t="s">
        <v>1319</v>
      </c>
      <c r="U165" s="58" t="s">
        <v>220</v>
      </c>
      <c r="V165" s="58" t="s">
        <v>177</v>
      </c>
      <c r="W165" s="58">
        <v>541</v>
      </c>
      <c r="X165" s="58" t="s">
        <v>178</v>
      </c>
      <c r="Y165" s="58">
        <v>353062451</v>
      </c>
      <c r="Z165" s="58" t="s">
        <v>1320</v>
      </c>
      <c r="AA165" s="58" t="s">
        <v>1316</v>
      </c>
      <c r="AB165" s="58">
        <v>80000</v>
      </c>
      <c r="AC165" s="58" t="s">
        <v>205</v>
      </c>
      <c r="AD165" s="58">
        <v>24</v>
      </c>
      <c r="AE165" s="58" t="s">
        <v>206</v>
      </c>
      <c r="AF165" s="58" t="s">
        <v>298</v>
      </c>
      <c r="AG165" s="58" t="s">
        <v>1321</v>
      </c>
      <c r="AH165" s="58" t="s">
        <v>300</v>
      </c>
      <c r="AI165" s="58" t="s">
        <v>1322</v>
      </c>
      <c r="AJ165" s="58">
        <v>4270</v>
      </c>
      <c r="AK165" s="58">
        <v>4270</v>
      </c>
      <c r="AL165" s="58" t="s">
        <v>575</v>
      </c>
      <c r="AM165" s="58">
        <v>34032.379999999997</v>
      </c>
      <c r="AN165" s="58">
        <v>17207.62</v>
      </c>
      <c r="AO165" s="58">
        <v>51240</v>
      </c>
      <c r="AP165" s="58">
        <v>45967.62</v>
      </c>
      <c r="AQ165" s="58">
        <v>6652.78</v>
      </c>
      <c r="AR165" s="58">
        <v>52620.4</v>
      </c>
      <c r="AS165" s="58">
        <v>20909.8</v>
      </c>
      <c r="AT165" s="58">
        <v>4710.2</v>
      </c>
      <c r="AU165" s="58">
        <v>25620</v>
      </c>
      <c r="AV165" s="58">
        <v>18</v>
      </c>
      <c r="AW165" s="58">
        <v>158</v>
      </c>
      <c r="AX165" s="58" t="s">
        <v>188</v>
      </c>
      <c r="AY165" s="73">
        <v>45572</v>
      </c>
      <c r="AZ165" s="58"/>
      <c r="BA165" s="58"/>
      <c r="BB165" s="58" t="s">
        <v>189</v>
      </c>
      <c r="BC165" s="58" t="s">
        <v>190</v>
      </c>
      <c r="BD165" s="81"/>
      <c r="BE165" s="81">
        <v>0</v>
      </c>
      <c r="BF165" s="58" t="s">
        <v>1319</v>
      </c>
      <c r="BG165" s="59">
        <v>45775</v>
      </c>
      <c r="BH165" s="59" t="s">
        <v>2323</v>
      </c>
      <c r="BI165" s="59" t="s">
        <v>2302</v>
      </c>
      <c r="BJ165" s="59" t="s">
        <v>2304</v>
      </c>
      <c r="BK165" s="59" t="s">
        <v>2328</v>
      </c>
      <c r="BL165" s="59"/>
      <c r="BM165" s="63"/>
      <c r="BN165" s="58" t="s">
        <v>2354</v>
      </c>
      <c r="BO165" s="59"/>
      <c r="BP165" s="63"/>
      <c r="BQ165" s="63" t="s">
        <v>2420</v>
      </c>
    </row>
    <row r="166" spans="1:69" ht="21.75" hidden="1" customHeight="1" x14ac:dyDescent="0.3">
      <c r="A166" s="44">
        <v>161</v>
      </c>
      <c r="B166" s="58" t="s">
        <v>155</v>
      </c>
      <c r="C166" s="58" t="s">
        <v>159</v>
      </c>
      <c r="D166" s="58" t="s">
        <v>165</v>
      </c>
      <c r="E166" s="58" t="s">
        <v>166</v>
      </c>
      <c r="F166" s="58" t="s">
        <v>167</v>
      </c>
      <c r="G166" s="58" t="s">
        <v>160</v>
      </c>
      <c r="H166" s="58" t="s">
        <v>161</v>
      </c>
      <c r="I166" s="58">
        <v>37560</v>
      </c>
      <c r="J166" s="58" t="s">
        <v>845</v>
      </c>
      <c r="K166" s="58">
        <v>37560</v>
      </c>
      <c r="L166" s="58" t="s">
        <v>197</v>
      </c>
      <c r="M166" s="58" t="s">
        <v>198</v>
      </c>
      <c r="N166" s="58">
        <v>56419</v>
      </c>
      <c r="O166" s="58" t="s">
        <v>846</v>
      </c>
      <c r="P166" s="58">
        <v>82707</v>
      </c>
      <c r="Q166" s="58" t="s">
        <v>847</v>
      </c>
      <c r="R166" s="58" t="s">
        <v>191</v>
      </c>
      <c r="S166" s="58" t="s">
        <v>848</v>
      </c>
      <c r="T166" s="58" t="s">
        <v>849</v>
      </c>
      <c r="U166" s="58" t="s">
        <v>587</v>
      </c>
      <c r="V166" s="58" t="s">
        <v>177</v>
      </c>
      <c r="W166" s="58">
        <v>541</v>
      </c>
      <c r="X166" s="58" t="s">
        <v>178</v>
      </c>
      <c r="Y166" s="58">
        <v>353091477</v>
      </c>
      <c r="Z166" s="58" t="s">
        <v>850</v>
      </c>
      <c r="AA166" s="58" t="s">
        <v>1323</v>
      </c>
      <c r="AB166" s="58">
        <v>30000</v>
      </c>
      <c r="AC166" s="58" t="s">
        <v>333</v>
      </c>
      <c r="AD166" s="58">
        <v>18</v>
      </c>
      <c r="AE166" s="58" t="s">
        <v>194</v>
      </c>
      <c r="AF166" s="58"/>
      <c r="AG166" s="58" t="s">
        <v>851</v>
      </c>
      <c r="AH166" s="58"/>
      <c r="AI166" s="58" t="s">
        <v>1317</v>
      </c>
      <c r="AJ166" s="58">
        <v>2020</v>
      </c>
      <c r="AK166" s="58">
        <v>2020</v>
      </c>
      <c r="AL166" s="58" t="s">
        <v>852</v>
      </c>
      <c r="AM166" s="58">
        <v>14967.64</v>
      </c>
      <c r="AN166" s="58">
        <v>5232.3599999999997</v>
      </c>
      <c r="AO166" s="58">
        <v>20200</v>
      </c>
      <c r="AP166" s="58">
        <v>15032.36</v>
      </c>
      <c r="AQ166" s="58">
        <v>1441.64</v>
      </c>
      <c r="AR166" s="58">
        <v>16474</v>
      </c>
      <c r="AS166" s="58">
        <v>15032.36</v>
      </c>
      <c r="AT166" s="58">
        <v>1441.64</v>
      </c>
      <c r="AU166" s="58">
        <v>16474</v>
      </c>
      <c r="AV166" s="58">
        <v>18</v>
      </c>
      <c r="AW166" s="58">
        <v>230</v>
      </c>
      <c r="AX166" s="58" t="s">
        <v>188</v>
      </c>
      <c r="AY166" s="73">
        <v>45510</v>
      </c>
      <c r="AZ166" s="58"/>
      <c r="BA166" s="58"/>
      <c r="BB166" s="58" t="s">
        <v>189</v>
      </c>
      <c r="BC166" s="58" t="s">
        <v>190</v>
      </c>
      <c r="BD166" s="81"/>
      <c r="BE166" s="81">
        <v>0</v>
      </c>
      <c r="BF166" s="58" t="s">
        <v>849</v>
      </c>
      <c r="BG166" s="59">
        <v>45776</v>
      </c>
      <c r="BH166" s="59" t="s">
        <v>2323</v>
      </c>
      <c r="BI166" s="58" t="s">
        <v>2326</v>
      </c>
      <c r="BJ166" s="59"/>
      <c r="BK166" s="59"/>
      <c r="BL166" s="59"/>
      <c r="BM166" s="63"/>
      <c r="BN166" s="58" t="s">
        <v>2354</v>
      </c>
      <c r="BO166" s="59"/>
      <c r="BP166" s="63"/>
      <c r="BQ166" s="63" t="s">
        <v>2327</v>
      </c>
    </row>
    <row r="167" spans="1:69" ht="21.75" hidden="1" customHeight="1" x14ac:dyDescent="0.3">
      <c r="A167" s="44">
        <v>162</v>
      </c>
      <c r="B167" s="58" t="s">
        <v>155</v>
      </c>
      <c r="C167" s="58" t="s">
        <v>159</v>
      </c>
      <c r="D167" s="58" t="s">
        <v>165</v>
      </c>
      <c r="E167" s="58" t="s">
        <v>166</v>
      </c>
      <c r="F167" s="58" t="s">
        <v>167</v>
      </c>
      <c r="G167" s="58" t="s">
        <v>160</v>
      </c>
      <c r="H167" s="58" t="s">
        <v>161</v>
      </c>
      <c r="I167" s="58">
        <v>37564</v>
      </c>
      <c r="J167" s="58" t="s">
        <v>412</v>
      </c>
      <c r="K167" s="58">
        <v>37564</v>
      </c>
      <c r="L167" s="58" t="s">
        <v>197</v>
      </c>
      <c r="M167" s="58" t="s">
        <v>198</v>
      </c>
      <c r="N167" s="58">
        <v>56425</v>
      </c>
      <c r="O167" s="58" t="s">
        <v>413</v>
      </c>
      <c r="P167" s="58">
        <v>82717</v>
      </c>
      <c r="Q167" s="58" t="s">
        <v>414</v>
      </c>
      <c r="R167" s="58" t="s">
        <v>191</v>
      </c>
      <c r="S167" s="58" t="s">
        <v>876</v>
      </c>
      <c r="T167" s="58" t="s">
        <v>877</v>
      </c>
      <c r="U167" s="58" t="s">
        <v>220</v>
      </c>
      <c r="V167" s="58" t="s">
        <v>177</v>
      </c>
      <c r="W167" s="58">
        <v>541</v>
      </c>
      <c r="X167" s="58" t="s">
        <v>178</v>
      </c>
      <c r="Y167" s="58">
        <v>353132403</v>
      </c>
      <c r="Z167" s="58" t="s">
        <v>878</v>
      </c>
      <c r="AA167" s="58" t="s">
        <v>1324</v>
      </c>
      <c r="AB167" s="58">
        <v>30000</v>
      </c>
      <c r="AC167" s="58" t="s">
        <v>205</v>
      </c>
      <c r="AD167" s="58">
        <v>18</v>
      </c>
      <c r="AE167" s="58" t="s">
        <v>194</v>
      </c>
      <c r="AF167" s="58" t="s">
        <v>183</v>
      </c>
      <c r="AG167" s="58" t="s">
        <v>873</v>
      </c>
      <c r="AH167" s="58" t="s">
        <v>185</v>
      </c>
      <c r="AI167" s="58" t="s">
        <v>1322</v>
      </c>
      <c r="AJ167" s="58">
        <v>2020</v>
      </c>
      <c r="AK167" s="58">
        <v>2020</v>
      </c>
      <c r="AL167" s="58" t="s">
        <v>404</v>
      </c>
      <c r="AM167" s="58">
        <v>13425.56</v>
      </c>
      <c r="AN167" s="58">
        <v>4754.4399999999996</v>
      </c>
      <c r="AO167" s="58">
        <v>18180</v>
      </c>
      <c r="AP167" s="58">
        <v>16574.439999999999</v>
      </c>
      <c r="AQ167" s="58">
        <v>1803.56</v>
      </c>
      <c r="AR167" s="58">
        <v>18378</v>
      </c>
      <c r="AS167" s="58">
        <v>16574.439999999999</v>
      </c>
      <c r="AT167" s="58">
        <v>1803.56</v>
      </c>
      <c r="AU167" s="58">
        <v>18378</v>
      </c>
      <c r="AV167" s="58">
        <v>18</v>
      </c>
      <c r="AW167" s="58">
        <v>263</v>
      </c>
      <c r="AX167" s="58" t="s">
        <v>188</v>
      </c>
      <c r="AY167" s="73">
        <v>45541</v>
      </c>
      <c r="AZ167" s="58"/>
      <c r="BA167" s="58"/>
      <c r="BB167" s="58" t="s">
        <v>189</v>
      </c>
      <c r="BC167" s="58" t="s">
        <v>190</v>
      </c>
      <c r="BD167" s="81"/>
      <c r="BE167" s="81">
        <v>0</v>
      </c>
      <c r="BF167" s="58" t="s">
        <v>877</v>
      </c>
      <c r="BG167" s="59">
        <v>45776</v>
      </c>
      <c r="BH167" s="59" t="s">
        <v>2323</v>
      </c>
      <c r="BI167" s="58" t="s">
        <v>2326</v>
      </c>
      <c r="BJ167" s="59"/>
      <c r="BK167" s="59"/>
      <c r="BL167" s="59"/>
      <c r="BM167" s="63"/>
      <c r="BN167" s="58" t="s">
        <v>2354</v>
      </c>
      <c r="BO167" s="59"/>
      <c r="BP167" s="63"/>
      <c r="BQ167" s="63" t="s">
        <v>2327</v>
      </c>
    </row>
    <row r="168" spans="1:69" ht="21.75" customHeight="1" x14ac:dyDescent="0.3">
      <c r="A168" s="44">
        <v>163</v>
      </c>
      <c r="B168" s="58" t="s">
        <v>155</v>
      </c>
      <c r="C168" s="58" t="s">
        <v>159</v>
      </c>
      <c r="D168" s="58" t="s">
        <v>165</v>
      </c>
      <c r="E168" s="58" t="s">
        <v>166</v>
      </c>
      <c r="F168" s="58" t="s">
        <v>167</v>
      </c>
      <c r="G168" s="58" t="s">
        <v>160</v>
      </c>
      <c r="H168" s="58" t="s">
        <v>161</v>
      </c>
      <c r="I168" s="58">
        <v>37392</v>
      </c>
      <c r="J168" s="58" t="s">
        <v>649</v>
      </c>
      <c r="K168" s="58">
        <v>37392</v>
      </c>
      <c r="L168" s="58" t="s">
        <v>197</v>
      </c>
      <c r="M168" s="58" t="s">
        <v>198</v>
      </c>
      <c r="N168" s="58">
        <v>56185</v>
      </c>
      <c r="O168" s="58" t="s">
        <v>650</v>
      </c>
      <c r="P168" s="58">
        <v>82361</v>
      </c>
      <c r="Q168" s="58" t="s">
        <v>651</v>
      </c>
      <c r="R168" s="58" t="s">
        <v>191</v>
      </c>
      <c r="S168" s="58" t="s">
        <v>652</v>
      </c>
      <c r="T168" s="58" t="s">
        <v>653</v>
      </c>
      <c r="U168" s="58" t="s">
        <v>220</v>
      </c>
      <c r="V168" s="58" t="s">
        <v>177</v>
      </c>
      <c r="W168" s="58">
        <v>541</v>
      </c>
      <c r="X168" s="58" t="s">
        <v>178</v>
      </c>
      <c r="Y168" s="58">
        <v>353133201</v>
      </c>
      <c r="Z168" s="58" t="s">
        <v>654</v>
      </c>
      <c r="AA168" s="58" t="s">
        <v>1325</v>
      </c>
      <c r="AB168" s="58">
        <v>20000</v>
      </c>
      <c r="AC168" s="58" t="s">
        <v>333</v>
      </c>
      <c r="AD168" s="58">
        <v>18</v>
      </c>
      <c r="AE168" s="58" t="s">
        <v>194</v>
      </c>
      <c r="AF168" s="58" t="s">
        <v>363</v>
      </c>
      <c r="AG168" s="58" t="s">
        <v>655</v>
      </c>
      <c r="AH168" s="58" t="s">
        <v>209</v>
      </c>
      <c r="AI168" s="58" t="s">
        <v>1317</v>
      </c>
      <c r="AJ168" s="58">
        <v>1340</v>
      </c>
      <c r="AK168" s="58">
        <v>1340</v>
      </c>
      <c r="AL168" s="58" t="s">
        <v>599</v>
      </c>
      <c r="AM168" s="58">
        <v>13425.94</v>
      </c>
      <c r="AN168" s="58">
        <v>3994.06</v>
      </c>
      <c r="AO168" s="58">
        <v>17420</v>
      </c>
      <c r="AP168" s="58">
        <v>6574.06</v>
      </c>
      <c r="AQ168" s="58">
        <v>420.94</v>
      </c>
      <c r="AR168" s="58">
        <v>6995</v>
      </c>
      <c r="AS168" s="58">
        <v>6574.06</v>
      </c>
      <c r="AT168" s="58">
        <v>420.94</v>
      </c>
      <c r="AU168" s="58">
        <v>6995</v>
      </c>
      <c r="AV168" s="58">
        <v>18</v>
      </c>
      <c r="AW168" s="58">
        <v>167</v>
      </c>
      <c r="AX168" s="58" t="s">
        <v>188</v>
      </c>
      <c r="AY168" s="73">
        <v>45601</v>
      </c>
      <c r="AZ168" s="58"/>
      <c r="BA168" s="58"/>
      <c r="BB168" s="58" t="s">
        <v>189</v>
      </c>
      <c r="BC168" s="58" t="s">
        <v>190</v>
      </c>
      <c r="BD168" s="81"/>
      <c r="BE168" s="81">
        <v>0</v>
      </c>
      <c r="BF168" s="58" t="s">
        <v>653</v>
      </c>
      <c r="BG168" s="59">
        <v>45777</v>
      </c>
      <c r="BH168" s="59" t="s">
        <v>2323</v>
      </c>
      <c r="BI168" s="59" t="s">
        <v>2302</v>
      </c>
      <c r="BJ168" s="59" t="s">
        <v>2324</v>
      </c>
      <c r="BK168" s="59" t="s">
        <v>2328</v>
      </c>
      <c r="BL168" s="59"/>
      <c r="BM168" s="63"/>
      <c r="BN168" s="58" t="s">
        <v>2354</v>
      </c>
      <c r="BO168" s="59"/>
      <c r="BP168" s="63"/>
      <c r="BQ168" s="63" t="s">
        <v>2329</v>
      </c>
    </row>
    <row r="169" spans="1:69" ht="21.75" customHeight="1" x14ac:dyDescent="0.3">
      <c r="A169" s="44">
        <v>164</v>
      </c>
      <c r="B169" s="58" t="s">
        <v>155</v>
      </c>
      <c r="C169" s="58" t="s">
        <v>159</v>
      </c>
      <c r="D169" s="58" t="s">
        <v>165</v>
      </c>
      <c r="E169" s="58" t="s">
        <v>166</v>
      </c>
      <c r="F169" s="58" t="s">
        <v>167</v>
      </c>
      <c r="G169" s="58" t="s">
        <v>160</v>
      </c>
      <c r="H169" s="58" t="s">
        <v>161</v>
      </c>
      <c r="I169" s="58">
        <v>37534</v>
      </c>
      <c r="J169" s="58" t="s">
        <v>761</v>
      </c>
      <c r="K169" s="58">
        <v>37534</v>
      </c>
      <c r="L169" s="58" t="s">
        <v>197</v>
      </c>
      <c r="M169" s="58" t="s">
        <v>198</v>
      </c>
      <c r="N169" s="58">
        <v>56374</v>
      </c>
      <c r="O169" s="58" t="s">
        <v>762</v>
      </c>
      <c r="P169" s="58">
        <v>82624</v>
      </c>
      <c r="Q169" s="58" t="s">
        <v>763</v>
      </c>
      <c r="R169" s="58" t="s">
        <v>173</v>
      </c>
      <c r="S169" s="58" t="s">
        <v>1327</v>
      </c>
      <c r="T169" s="58" t="s">
        <v>1328</v>
      </c>
      <c r="U169" s="58" t="s">
        <v>176</v>
      </c>
      <c r="V169" s="58" t="s">
        <v>177</v>
      </c>
      <c r="W169" s="58">
        <v>541</v>
      </c>
      <c r="X169" s="58" t="s">
        <v>178</v>
      </c>
      <c r="Y169" s="58">
        <v>353274696</v>
      </c>
      <c r="Z169" s="58" t="s">
        <v>1329</v>
      </c>
      <c r="AA169" s="58" t="s">
        <v>1254</v>
      </c>
      <c r="AB169" s="58">
        <v>80000</v>
      </c>
      <c r="AC169" s="58" t="s">
        <v>205</v>
      </c>
      <c r="AD169" s="58">
        <v>24</v>
      </c>
      <c r="AE169" s="58" t="s">
        <v>1330</v>
      </c>
      <c r="AF169" s="58" t="s">
        <v>298</v>
      </c>
      <c r="AG169" s="58" t="s">
        <v>491</v>
      </c>
      <c r="AH169" s="58" t="s">
        <v>300</v>
      </c>
      <c r="AI169" s="58" t="s">
        <v>1322</v>
      </c>
      <c r="AJ169" s="58">
        <v>4270</v>
      </c>
      <c r="AK169" s="58">
        <v>4270</v>
      </c>
      <c r="AL169" s="58" t="s">
        <v>937</v>
      </c>
      <c r="AM169" s="58">
        <v>28680.68</v>
      </c>
      <c r="AN169" s="58">
        <v>14019.32</v>
      </c>
      <c r="AO169" s="58">
        <v>42700</v>
      </c>
      <c r="AP169" s="58">
        <v>51319.32</v>
      </c>
      <c r="AQ169" s="58">
        <v>8520.68</v>
      </c>
      <c r="AR169" s="58">
        <v>59840</v>
      </c>
      <c r="AS169" s="58">
        <v>27429.14</v>
      </c>
      <c r="AT169" s="58">
        <v>6730.86</v>
      </c>
      <c r="AU169" s="58">
        <v>34160</v>
      </c>
      <c r="AV169" s="58">
        <v>18</v>
      </c>
      <c r="AW169" s="58">
        <v>228</v>
      </c>
      <c r="AX169" s="58" t="s">
        <v>188</v>
      </c>
      <c r="AY169" s="73">
        <v>45515</v>
      </c>
      <c r="AZ169" s="58"/>
      <c r="BA169" s="58"/>
      <c r="BB169" s="58" t="s">
        <v>189</v>
      </c>
      <c r="BC169" s="58" t="s">
        <v>190</v>
      </c>
      <c r="BD169" s="81"/>
      <c r="BE169" s="81">
        <v>0</v>
      </c>
      <c r="BF169" s="58" t="s">
        <v>1328</v>
      </c>
      <c r="BG169" s="59">
        <v>45776</v>
      </c>
      <c r="BH169" s="59" t="s">
        <v>2323</v>
      </c>
      <c r="BI169" s="59" t="s">
        <v>2302</v>
      </c>
      <c r="BJ169" s="59" t="s">
        <v>2304</v>
      </c>
      <c r="BK169" s="59" t="s">
        <v>2328</v>
      </c>
      <c r="BL169" s="59"/>
      <c r="BM169" s="63"/>
      <c r="BN169" s="58" t="s">
        <v>2354</v>
      </c>
      <c r="BO169" s="59"/>
      <c r="BP169" s="63"/>
      <c r="BQ169" s="63" t="s">
        <v>2420</v>
      </c>
    </row>
    <row r="170" spans="1:69" ht="21.75" customHeight="1" x14ac:dyDescent="0.3">
      <c r="A170" s="44">
        <v>165</v>
      </c>
      <c r="B170" s="58" t="s">
        <v>155</v>
      </c>
      <c r="C170" s="58" t="s">
        <v>159</v>
      </c>
      <c r="D170" s="58" t="s">
        <v>165</v>
      </c>
      <c r="E170" s="58" t="s">
        <v>166</v>
      </c>
      <c r="F170" s="58" t="s">
        <v>167</v>
      </c>
      <c r="G170" s="58" t="s">
        <v>160</v>
      </c>
      <c r="H170" s="58" t="s">
        <v>161</v>
      </c>
      <c r="I170" s="58">
        <v>37625</v>
      </c>
      <c r="J170" s="58" t="s">
        <v>666</v>
      </c>
      <c r="K170" s="58">
        <v>37625</v>
      </c>
      <c r="L170" s="58" t="s">
        <v>253</v>
      </c>
      <c r="M170" s="58" t="s">
        <v>254</v>
      </c>
      <c r="N170" s="58">
        <v>56547</v>
      </c>
      <c r="O170" s="58" t="s">
        <v>667</v>
      </c>
      <c r="P170" s="58">
        <v>82975</v>
      </c>
      <c r="Q170" s="58" t="s">
        <v>668</v>
      </c>
      <c r="R170" s="58" t="s">
        <v>173</v>
      </c>
      <c r="S170" s="58" t="s">
        <v>1333</v>
      </c>
      <c r="T170" s="58" t="s">
        <v>1334</v>
      </c>
      <c r="U170" s="58" t="s">
        <v>587</v>
      </c>
      <c r="V170" s="58" t="s">
        <v>177</v>
      </c>
      <c r="W170" s="58">
        <v>541</v>
      </c>
      <c r="X170" s="58" t="s">
        <v>178</v>
      </c>
      <c r="Y170" s="58">
        <v>353283240</v>
      </c>
      <c r="Z170" s="58" t="s">
        <v>1335</v>
      </c>
      <c r="AA170" s="58" t="s">
        <v>1254</v>
      </c>
      <c r="AB170" s="58">
        <v>80000</v>
      </c>
      <c r="AC170" s="58" t="s">
        <v>362</v>
      </c>
      <c r="AD170" s="58">
        <v>24</v>
      </c>
      <c r="AE170" s="58" t="s">
        <v>206</v>
      </c>
      <c r="AF170" s="58" t="s">
        <v>207</v>
      </c>
      <c r="AG170" s="58" t="s">
        <v>1336</v>
      </c>
      <c r="AH170" s="58" t="s">
        <v>209</v>
      </c>
      <c r="AI170" s="58" t="s">
        <v>1337</v>
      </c>
      <c r="AJ170" s="58">
        <v>4270</v>
      </c>
      <c r="AK170" s="58">
        <v>4270</v>
      </c>
      <c r="AL170" s="58" t="s">
        <v>674</v>
      </c>
      <c r="AM170" s="58">
        <v>31744.29</v>
      </c>
      <c r="AN170" s="58">
        <v>15225.71</v>
      </c>
      <c r="AO170" s="58">
        <v>46970</v>
      </c>
      <c r="AP170" s="58">
        <v>48255.71</v>
      </c>
      <c r="AQ170" s="58">
        <v>7305.29</v>
      </c>
      <c r="AR170" s="58">
        <v>55561</v>
      </c>
      <c r="AS170" s="58">
        <v>24393.05</v>
      </c>
      <c r="AT170" s="58">
        <v>5496.95</v>
      </c>
      <c r="AU170" s="58">
        <v>29890</v>
      </c>
      <c r="AV170" s="58">
        <v>18</v>
      </c>
      <c r="AW170" s="58">
        <v>194</v>
      </c>
      <c r="AX170" s="58" t="s">
        <v>188</v>
      </c>
      <c r="AY170" s="73">
        <v>45636</v>
      </c>
      <c r="AZ170" s="58"/>
      <c r="BA170" s="58"/>
      <c r="BB170" s="58" t="s">
        <v>189</v>
      </c>
      <c r="BC170" s="58" t="s">
        <v>190</v>
      </c>
      <c r="BD170" s="81"/>
      <c r="BE170" s="81">
        <v>0</v>
      </c>
      <c r="BF170" s="58" t="s">
        <v>1334</v>
      </c>
      <c r="BG170" s="59">
        <v>45780</v>
      </c>
      <c r="BH170" s="59" t="s">
        <v>2303</v>
      </c>
      <c r="BI170" s="58" t="s">
        <v>2302</v>
      </c>
      <c r="BJ170" s="58" t="s">
        <v>2304</v>
      </c>
      <c r="BK170" s="64" t="s">
        <v>2328</v>
      </c>
      <c r="BL170" s="59"/>
      <c r="BM170" s="63"/>
      <c r="BN170" s="58" t="s">
        <v>2354</v>
      </c>
      <c r="BO170" s="59"/>
      <c r="BP170" s="63"/>
      <c r="BQ170" s="63" t="s">
        <v>2420</v>
      </c>
    </row>
    <row r="171" spans="1:69" ht="21.75" hidden="1" customHeight="1" x14ac:dyDescent="0.3">
      <c r="A171" s="44">
        <v>166</v>
      </c>
      <c r="B171" s="58" t="s">
        <v>155</v>
      </c>
      <c r="C171" s="58" t="s">
        <v>159</v>
      </c>
      <c r="D171" s="58" t="s">
        <v>165</v>
      </c>
      <c r="E171" s="58" t="s">
        <v>166</v>
      </c>
      <c r="F171" s="58" t="s">
        <v>167</v>
      </c>
      <c r="G171" s="58" t="s">
        <v>160</v>
      </c>
      <c r="H171" s="58" t="s">
        <v>161</v>
      </c>
      <c r="I171" s="58">
        <v>37313</v>
      </c>
      <c r="J171" s="58" t="s">
        <v>161</v>
      </c>
      <c r="K171" s="58">
        <v>37313</v>
      </c>
      <c r="L171" s="58" t="s">
        <v>441</v>
      </c>
      <c r="M171" s="58" t="s">
        <v>442</v>
      </c>
      <c r="N171" s="58">
        <v>56439</v>
      </c>
      <c r="O171" s="58" t="s">
        <v>715</v>
      </c>
      <c r="P171" s="58">
        <v>82745</v>
      </c>
      <c r="Q171" s="58" t="s">
        <v>350</v>
      </c>
      <c r="R171" s="58" t="s">
        <v>173</v>
      </c>
      <c r="S171" s="58" t="s">
        <v>1338</v>
      </c>
      <c r="T171" s="58" t="s">
        <v>1339</v>
      </c>
      <c r="U171" s="58" t="s">
        <v>220</v>
      </c>
      <c r="V171" s="58" t="s">
        <v>177</v>
      </c>
      <c r="W171" s="58">
        <v>541</v>
      </c>
      <c r="X171" s="58" t="s">
        <v>178</v>
      </c>
      <c r="Y171" s="58">
        <v>353285661</v>
      </c>
      <c r="Z171" s="58" t="s">
        <v>1340</v>
      </c>
      <c r="AA171" s="58" t="s">
        <v>1254</v>
      </c>
      <c r="AB171" s="58">
        <v>80000</v>
      </c>
      <c r="AC171" s="58" t="s">
        <v>247</v>
      </c>
      <c r="AD171" s="58">
        <v>24</v>
      </c>
      <c r="AE171" s="58" t="s">
        <v>223</v>
      </c>
      <c r="AF171" s="58" t="s">
        <v>224</v>
      </c>
      <c r="AG171" s="58" t="s">
        <v>719</v>
      </c>
      <c r="AH171" s="58" t="s">
        <v>209</v>
      </c>
      <c r="AI171" s="58" t="s">
        <v>1332</v>
      </c>
      <c r="AJ171" s="58">
        <v>4270</v>
      </c>
      <c r="AK171" s="58">
        <v>4270</v>
      </c>
      <c r="AL171" s="58" t="s">
        <v>464</v>
      </c>
      <c r="AM171" s="58">
        <v>25436.97</v>
      </c>
      <c r="AN171" s="58">
        <v>12993.03</v>
      </c>
      <c r="AO171" s="58">
        <v>38430</v>
      </c>
      <c r="AP171" s="58">
        <v>54563.03</v>
      </c>
      <c r="AQ171" s="58">
        <v>9527.9699999999993</v>
      </c>
      <c r="AR171" s="58">
        <v>64091</v>
      </c>
      <c r="AS171" s="58">
        <v>30671.29</v>
      </c>
      <c r="AT171" s="58">
        <v>7758.71</v>
      </c>
      <c r="AU171" s="58">
        <v>38430</v>
      </c>
      <c r="AV171" s="58">
        <v>18</v>
      </c>
      <c r="AW171" s="58">
        <v>255</v>
      </c>
      <c r="AX171" s="58" t="s">
        <v>188</v>
      </c>
      <c r="AY171" s="73">
        <v>45485</v>
      </c>
      <c r="AZ171" s="58"/>
      <c r="BA171" s="58"/>
      <c r="BB171" s="58" t="s">
        <v>189</v>
      </c>
      <c r="BC171" s="58" t="s">
        <v>190</v>
      </c>
      <c r="BD171" s="81"/>
      <c r="BE171" s="81">
        <v>0</v>
      </c>
      <c r="BF171" s="58" t="s">
        <v>1339</v>
      </c>
      <c r="BG171" s="59">
        <v>45776</v>
      </c>
      <c r="BH171" s="59" t="s">
        <v>2323</v>
      </c>
      <c r="BI171" s="58" t="s">
        <v>2326</v>
      </c>
      <c r="BJ171" s="59"/>
      <c r="BK171" s="59"/>
      <c r="BL171" s="59"/>
      <c r="BM171" s="63"/>
      <c r="BN171" s="58" t="s">
        <v>2354</v>
      </c>
      <c r="BO171" s="59"/>
      <c r="BP171" s="63"/>
      <c r="BQ171" s="63" t="s">
        <v>2327</v>
      </c>
    </row>
    <row r="172" spans="1:69" ht="21.75" customHeight="1" x14ac:dyDescent="0.3">
      <c r="A172" s="44">
        <v>167</v>
      </c>
      <c r="B172" s="58" t="s">
        <v>155</v>
      </c>
      <c r="C172" s="58" t="s">
        <v>159</v>
      </c>
      <c r="D172" s="58" t="s">
        <v>165</v>
      </c>
      <c r="E172" s="58" t="s">
        <v>166</v>
      </c>
      <c r="F172" s="58" t="s">
        <v>167</v>
      </c>
      <c r="G172" s="58" t="s">
        <v>160</v>
      </c>
      <c r="H172" s="58" t="s">
        <v>161</v>
      </c>
      <c r="I172" s="58">
        <v>37625</v>
      </c>
      <c r="J172" s="58" t="s">
        <v>666</v>
      </c>
      <c r="K172" s="58">
        <v>37625</v>
      </c>
      <c r="L172" s="58" t="s">
        <v>253</v>
      </c>
      <c r="M172" s="58" t="s">
        <v>254</v>
      </c>
      <c r="N172" s="58">
        <v>56547</v>
      </c>
      <c r="O172" s="58" t="s">
        <v>667</v>
      </c>
      <c r="P172" s="58">
        <v>82975</v>
      </c>
      <c r="Q172" s="58" t="s">
        <v>668</v>
      </c>
      <c r="R172" s="58" t="s">
        <v>173</v>
      </c>
      <c r="S172" s="58" t="s">
        <v>1341</v>
      </c>
      <c r="T172" s="58" t="s">
        <v>1342</v>
      </c>
      <c r="U172" s="58" t="s">
        <v>587</v>
      </c>
      <c r="V172" s="58" t="s">
        <v>177</v>
      </c>
      <c r="W172" s="58">
        <v>541</v>
      </c>
      <c r="X172" s="58" t="s">
        <v>178</v>
      </c>
      <c r="Y172" s="58">
        <v>353296189</v>
      </c>
      <c r="Z172" s="58" t="s">
        <v>1343</v>
      </c>
      <c r="AA172" s="58" t="s">
        <v>1226</v>
      </c>
      <c r="AB172" s="58">
        <v>80000</v>
      </c>
      <c r="AC172" s="58" t="s">
        <v>362</v>
      </c>
      <c r="AD172" s="58">
        <v>24</v>
      </c>
      <c r="AE172" s="58" t="s">
        <v>206</v>
      </c>
      <c r="AF172" s="58" t="s">
        <v>207</v>
      </c>
      <c r="AG172" s="58" t="s">
        <v>1344</v>
      </c>
      <c r="AH172" s="58" t="s">
        <v>209</v>
      </c>
      <c r="AI172" s="58" t="s">
        <v>1337</v>
      </c>
      <c r="AJ172" s="58">
        <v>4270</v>
      </c>
      <c r="AK172" s="58">
        <v>4270</v>
      </c>
      <c r="AL172" s="58" t="s">
        <v>656</v>
      </c>
      <c r="AM172" s="58">
        <v>35226.47</v>
      </c>
      <c r="AN172" s="58">
        <v>16013.53</v>
      </c>
      <c r="AO172" s="58">
        <v>51240</v>
      </c>
      <c r="AP172" s="58">
        <v>44773.53</v>
      </c>
      <c r="AQ172" s="58">
        <v>6341.47</v>
      </c>
      <c r="AR172" s="58">
        <v>51115</v>
      </c>
      <c r="AS172" s="58">
        <v>21066.58</v>
      </c>
      <c r="AT172" s="58">
        <v>4553.42</v>
      </c>
      <c r="AU172" s="58">
        <v>25620</v>
      </c>
      <c r="AV172" s="58">
        <v>18</v>
      </c>
      <c r="AW172" s="58">
        <v>159</v>
      </c>
      <c r="AX172" s="58" t="s">
        <v>188</v>
      </c>
      <c r="AY172" s="73">
        <v>45574</v>
      </c>
      <c r="AZ172" s="58"/>
      <c r="BA172" s="58"/>
      <c r="BB172" s="58" t="s">
        <v>189</v>
      </c>
      <c r="BC172" s="58" t="s">
        <v>190</v>
      </c>
      <c r="BD172" s="81"/>
      <c r="BE172" s="81">
        <v>0</v>
      </c>
      <c r="BF172" s="58" t="s">
        <v>1342</v>
      </c>
      <c r="BG172" s="59">
        <v>45780</v>
      </c>
      <c r="BH172" s="59" t="s">
        <v>2303</v>
      </c>
      <c r="BI172" s="58" t="s">
        <v>2302</v>
      </c>
      <c r="BJ172" s="58" t="s">
        <v>2304</v>
      </c>
      <c r="BK172" s="64" t="s">
        <v>2328</v>
      </c>
      <c r="BL172" s="59"/>
      <c r="BM172" s="63"/>
      <c r="BN172" s="58" t="s">
        <v>2354</v>
      </c>
      <c r="BO172" s="59"/>
      <c r="BP172" s="63"/>
      <c r="BQ172" s="63" t="s">
        <v>2420</v>
      </c>
    </row>
    <row r="173" spans="1:69" ht="21.75" customHeight="1" x14ac:dyDescent="0.3">
      <c r="A173" s="44">
        <v>168</v>
      </c>
      <c r="B173" s="58" t="s">
        <v>155</v>
      </c>
      <c r="C173" s="58" t="s">
        <v>159</v>
      </c>
      <c r="D173" s="58" t="s">
        <v>165</v>
      </c>
      <c r="E173" s="58" t="s">
        <v>166</v>
      </c>
      <c r="F173" s="58" t="s">
        <v>167</v>
      </c>
      <c r="G173" s="58" t="s">
        <v>160</v>
      </c>
      <c r="H173" s="58" t="s">
        <v>161</v>
      </c>
      <c r="I173" s="58">
        <v>37447</v>
      </c>
      <c r="J173" s="58" t="s">
        <v>1345</v>
      </c>
      <c r="K173" s="58">
        <v>37447</v>
      </c>
      <c r="L173" s="58" t="s">
        <v>441</v>
      </c>
      <c r="M173" s="58" t="s">
        <v>442</v>
      </c>
      <c r="N173" s="58">
        <v>56260</v>
      </c>
      <c r="O173" s="58" t="s">
        <v>1346</v>
      </c>
      <c r="P173" s="58">
        <v>82458</v>
      </c>
      <c r="Q173" s="58" t="s">
        <v>228</v>
      </c>
      <c r="R173" s="58" t="s">
        <v>173</v>
      </c>
      <c r="S173" s="58" t="s">
        <v>1347</v>
      </c>
      <c r="T173" s="58" t="s">
        <v>1348</v>
      </c>
      <c r="U173" s="58" t="s">
        <v>330</v>
      </c>
      <c r="V173" s="58" t="s">
        <v>177</v>
      </c>
      <c r="W173" s="58">
        <v>541</v>
      </c>
      <c r="X173" s="58" t="s">
        <v>178</v>
      </c>
      <c r="Y173" s="58">
        <v>353361157</v>
      </c>
      <c r="Z173" s="58" t="s">
        <v>1349</v>
      </c>
      <c r="AA173" s="58" t="s">
        <v>1350</v>
      </c>
      <c r="AB173" s="58">
        <v>70000</v>
      </c>
      <c r="AC173" s="58" t="s">
        <v>205</v>
      </c>
      <c r="AD173" s="58">
        <v>24</v>
      </c>
      <c r="AE173" s="58" t="s">
        <v>418</v>
      </c>
      <c r="AF173" s="58" t="s">
        <v>566</v>
      </c>
      <c r="AG173" s="58" t="s">
        <v>719</v>
      </c>
      <c r="AH173" s="58" t="s">
        <v>209</v>
      </c>
      <c r="AI173" s="58" t="s">
        <v>1351</v>
      </c>
      <c r="AJ173" s="58">
        <v>3740</v>
      </c>
      <c r="AK173" s="58">
        <v>3740</v>
      </c>
      <c r="AL173" s="58" t="s">
        <v>1352</v>
      </c>
      <c r="AM173" s="58">
        <v>23961.99</v>
      </c>
      <c r="AN173" s="58">
        <v>13438.01</v>
      </c>
      <c r="AO173" s="58">
        <v>37400</v>
      </c>
      <c r="AP173" s="58">
        <v>46038.01</v>
      </c>
      <c r="AQ173" s="58">
        <v>7604.99</v>
      </c>
      <c r="AR173" s="58">
        <v>53643</v>
      </c>
      <c r="AS173" s="58">
        <v>20807.71</v>
      </c>
      <c r="AT173" s="58">
        <v>5372.29</v>
      </c>
      <c r="AU173" s="58">
        <v>26180</v>
      </c>
      <c r="AV173" s="58">
        <v>17</v>
      </c>
      <c r="AW173" s="58">
        <v>192</v>
      </c>
      <c r="AX173" s="58" t="s">
        <v>188</v>
      </c>
      <c r="AY173" s="73">
        <v>45638</v>
      </c>
      <c r="AZ173" s="58"/>
      <c r="BA173" s="58"/>
      <c r="BB173" s="58" t="s">
        <v>189</v>
      </c>
      <c r="BC173" s="58" t="s">
        <v>190</v>
      </c>
      <c r="BD173" s="81"/>
      <c r="BE173" s="81">
        <v>0</v>
      </c>
      <c r="BF173" s="58" t="s">
        <v>1348</v>
      </c>
      <c r="BG173" s="59">
        <v>45776</v>
      </c>
      <c r="BH173" s="59" t="s">
        <v>2323</v>
      </c>
      <c r="BI173" s="59" t="s">
        <v>2302</v>
      </c>
      <c r="BJ173" s="59" t="s">
        <v>2304</v>
      </c>
      <c r="BK173" s="59" t="s">
        <v>2305</v>
      </c>
      <c r="BL173" s="59" t="s">
        <v>2306</v>
      </c>
      <c r="BM173" s="63"/>
      <c r="BN173" s="58" t="s">
        <v>2307</v>
      </c>
      <c r="BO173" s="59" t="s">
        <v>2325</v>
      </c>
      <c r="BP173" s="63">
        <v>14960</v>
      </c>
      <c r="BQ173" s="63" t="s">
        <v>2405</v>
      </c>
    </row>
    <row r="174" spans="1:69" ht="21.75" customHeight="1" x14ac:dyDescent="0.3">
      <c r="A174" s="44">
        <v>169</v>
      </c>
      <c r="B174" s="58" t="s">
        <v>155</v>
      </c>
      <c r="C174" s="58" t="s">
        <v>159</v>
      </c>
      <c r="D174" s="58" t="s">
        <v>165</v>
      </c>
      <c r="E174" s="58" t="s">
        <v>166</v>
      </c>
      <c r="F174" s="58" t="s">
        <v>167</v>
      </c>
      <c r="G174" s="58" t="s">
        <v>160</v>
      </c>
      <c r="H174" s="58" t="s">
        <v>161</v>
      </c>
      <c r="I174" s="58">
        <v>37573</v>
      </c>
      <c r="J174" s="58" t="s">
        <v>1098</v>
      </c>
      <c r="K174" s="58">
        <v>37573</v>
      </c>
      <c r="L174" s="58" t="s">
        <v>197</v>
      </c>
      <c r="M174" s="58" t="s">
        <v>198</v>
      </c>
      <c r="N174" s="58">
        <v>56438</v>
      </c>
      <c r="O174" s="58" t="s">
        <v>1099</v>
      </c>
      <c r="P174" s="58">
        <v>82862</v>
      </c>
      <c r="Q174" s="58" t="s">
        <v>1353</v>
      </c>
      <c r="R174" s="58" t="s">
        <v>173</v>
      </c>
      <c r="S174" s="58" t="s">
        <v>1354</v>
      </c>
      <c r="T174" s="58" t="s">
        <v>1355</v>
      </c>
      <c r="U174" s="58" t="s">
        <v>176</v>
      </c>
      <c r="V174" s="58" t="s">
        <v>177</v>
      </c>
      <c r="W174" s="58">
        <v>541</v>
      </c>
      <c r="X174" s="58" t="s">
        <v>178</v>
      </c>
      <c r="Y174" s="58">
        <v>353392120</v>
      </c>
      <c r="Z174" s="58" t="s">
        <v>1356</v>
      </c>
      <c r="AA174" s="58" t="s">
        <v>1357</v>
      </c>
      <c r="AB174" s="58">
        <v>80000</v>
      </c>
      <c r="AC174" s="58" t="s">
        <v>362</v>
      </c>
      <c r="AD174" s="58">
        <v>24</v>
      </c>
      <c r="AE174" s="58" t="s">
        <v>206</v>
      </c>
      <c r="AF174" s="58" t="s">
        <v>224</v>
      </c>
      <c r="AG174" s="58" t="s">
        <v>758</v>
      </c>
      <c r="AH174" s="58" t="s">
        <v>209</v>
      </c>
      <c r="AI174" s="58" t="s">
        <v>1358</v>
      </c>
      <c r="AJ174" s="58">
        <v>4270</v>
      </c>
      <c r="AK174" s="58">
        <v>4270</v>
      </c>
      <c r="AL174" s="58" t="s">
        <v>665</v>
      </c>
      <c r="AM174" s="58">
        <v>21384.81</v>
      </c>
      <c r="AN174" s="58">
        <v>12775.19</v>
      </c>
      <c r="AO174" s="58">
        <v>34160</v>
      </c>
      <c r="AP174" s="58">
        <v>58615.19</v>
      </c>
      <c r="AQ174" s="58">
        <v>11221.81</v>
      </c>
      <c r="AR174" s="58">
        <v>69837</v>
      </c>
      <c r="AS174" s="58">
        <v>29801.77</v>
      </c>
      <c r="AT174" s="58">
        <v>8628.23</v>
      </c>
      <c r="AU174" s="58">
        <v>38430</v>
      </c>
      <c r="AV174" s="58">
        <v>17</v>
      </c>
      <c r="AW174" s="58">
        <v>250</v>
      </c>
      <c r="AX174" s="58" t="s">
        <v>188</v>
      </c>
      <c r="AY174" s="73">
        <v>45478</v>
      </c>
      <c r="AZ174" s="58"/>
      <c r="BA174" s="58"/>
      <c r="BB174" s="58" t="s">
        <v>189</v>
      </c>
      <c r="BC174" s="58" t="s">
        <v>190</v>
      </c>
      <c r="BD174" s="81"/>
      <c r="BE174" s="81">
        <v>0</v>
      </c>
      <c r="BF174" s="58" t="s">
        <v>1355</v>
      </c>
      <c r="BG174" s="59">
        <v>45777</v>
      </c>
      <c r="BH174" s="59" t="s">
        <v>2323</v>
      </c>
      <c r="BI174" s="59" t="s">
        <v>2302</v>
      </c>
      <c r="BJ174" s="59" t="s">
        <v>2324</v>
      </c>
      <c r="BK174" s="59" t="s">
        <v>2328</v>
      </c>
      <c r="BL174" s="59"/>
      <c r="BM174" s="63"/>
      <c r="BN174" s="58" t="s">
        <v>2354</v>
      </c>
      <c r="BO174" s="59"/>
      <c r="BP174" s="63"/>
      <c r="BQ174" s="63" t="s">
        <v>2329</v>
      </c>
    </row>
    <row r="175" spans="1:69" ht="21.75" customHeight="1" x14ac:dyDescent="0.3">
      <c r="A175" s="44">
        <v>170</v>
      </c>
      <c r="B175" s="58" t="s">
        <v>155</v>
      </c>
      <c r="C175" s="58" t="s">
        <v>159</v>
      </c>
      <c r="D175" s="58" t="s">
        <v>165</v>
      </c>
      <c r="E175" s="58" t="s">
        <v>166</v>
      </c>
      <c r="F175" s="58" t="s">
        <v>167</v>
      </c>
      <c r="G175" s="58" t="s">
        <v>160</v>
      </c>
      <c r="H175" s="58" t="s">
        <v>161</v>
      </c>
      <c r="I175" s="58">
        <v>37432</v>
      </c>
      <c r="J175" s="58" t="s">
        <v>657</v>
      </c>
      <c r="K175" s="58">
        <v>37432</v>
      </c>
      <c r="L175" s="58" t="s">
        <v>253</v>
      </c>
      <c r="M175" s="58" t="s">
        <v>254</v>
      </c>
      <c r="N175" s="58">
        <v>56240</v>
      </c>
      <c r="O175" s="58" t="s">
        <v>658</v>
      </c>
      <c r="P175" s="58">
        <v>82427</v>
      </c>
      <c r="Q175" s="58" t="s">
        <v>1359</v>
      </c>
      <c r="R175" s="58" t="s">
        <v>173</v>
      </c>
      <c r="S175" s="58" t="s">
        <v>1360</v>
      </c>
      <c r="T175" s="58" t="s">
        <v>1361</v>
      </c>
      <c r="U175" s="58" t="s">
        <v>587</v>
      </c>
      <c r="V175" s="58" t="s">
        <v>177</v>
      </c>
      <c r="W175" s="58">
        <v>0</v>
      </c>
      <c r="X175" s="58" t="s">
        <v>178</v>
      </c>
      <c r="Y175" s="58">
        <v>353396037</v>
      </c>
      <c r="Z175" s="58" t="s">
        <v>1362</v>
      </c>
      <c r="AA175" s="58" t="s">
        <v>1357</v>
      </c>
      <c r="AB175" s="58">
        <v>52000</v>
      </c>
      <c r="AC175" s="58" t="s">
        <v>333</v>
      </c>
      <c r="AD175" s="58">
        <v>24</v>
      </c>
      <c r="AE175" s="58" t="s">
        <v>289</v>
      </c>
      <c r="AF175" s="58" t="s">
        <v>566</v>
      </c>
      <c r="AG175" s="58" t="s">
        <v>1363</v>
      </c>
      <c r="AH175" s="58" t="s">
        <v>209</v>
      </c>
      <c r="AI175" s="58" t="s">
        <v>1364</v>
      </c>
      <c r="AJ175" s="58">
        <v>2780</v>
      </c>
      <c r="AK175" s="58">
        <v>2780</v>
      </c>
      <c r="AL175" s="58" t="s">
        <v>867</v>
      </c>
      <c r="AM175" s="58">
        <v>13966.3</v>
      </c>
      <c r="AN175" s="58">
        <v>8273.7000000000007</v>
      </c>
      <c r="AO175" s="58">
        <v>22240</v>
      </c>
      <c r="AP175" s="58">
        <v>38033.699999999997</v>
      </c>
      <c r="AQ175" s="58">
        <v>7285.3</v>
      </c>
      <c r="AR175" s="58">
        <v>45319</v>
      </c>
      <c r="AS175" s="58">
        <v>19414.72</v>
      </c>
      <c r="AT175" s="58">
        <v>5605.28</v>
      </c>
      <c r="AU175" s="58">
        <v>25020</v>
      </c>
      <c r="AV175" s="58">
        <v>17</v>
      </c>
      <c r="AW175" s="58">
        <v>258</v>
      </c>
      <c r="AX175" s="58" t="s">
        <v>188</v>
      </c>
      <c r="AY175" s="73">
        <v>45565</v>
      </c>
      <c r="AZ175" s="58"/>
      <c r="BA175" s="58"/>
      <c r="BB175" s="58" t="s">
        <v>189</v>
      </c>
      <c r="BC175" s="58" t="s">
        <v>190</v>
      </c>
      <c r="BD175" s="81"/>
      <c r="BE175" s="81">
        <v>0</v>
      </c>
      <c r="BF175" s="58" t="s">
        <v>1361</v>
      </c>
      <c r="BG175" s="59">
        <v>45780</v>
      </c>
      <c r="BH175" s="59" t="s">
        <v>2303</v>
      </c>
      <c r="BI175" s="58" t="s">
        <v>2302</v>
      </c>
      <c r="BJ175" s="58" t="s">
        <v>2304</v>
      </c>
      <c r="BK175" s="64" t="s">
        <v>2328</v>
      </c>
      <c r="BL175" s="59"/>
      <c r="BM175" s="63"/>
      <c r="BN175" s="58" t="s">
        <v>2354</v>
      </c>
      <c r="BO175" s="59"/>
      <c r="BP175" s="63"/>
      <c r="BQ175" s="63" t="s">
        <v>2420</v>
      </c>
    </row>
    <row r="176" spans="1:69" ht="21.75" customHeight="1" x14ac:dyDescent="0.3">
      <c r="A176" s="44">
        <v>171</v>
      </c>
      <c r="B176" s="58" t="s">
        <v>155</v>
      </c>
      <c r="C176" s="58" t="s">
        <v>159</v>
      </c>
      <c r="D176" s="58" t="s">
        <v>165</v>
      </c>
      <c r="E176" s="58" t="s">
        <v>166</v>
      </c>
      <c r="F176" s="58" t="s">
        <v>167</v>
      </c>
      <c r="G176" s="58" t="s">
        <v>160</v>
      </c>
      <c r="H176" s="58" t="s">
        <v>161</v>
      </c>
      <c r="I176" s="58">
        <v>37437</v>
      </c>
      <c r="J176" s="58" t="s">
        <v>239</v>
      </c>
      <c r="K176" s="58">
        <v>37437</v>
      </c>
      <c r="L176" s="58" t="s">
        <v>197</v>
      </c>
      <c r="M176" s="58" t="s">
        <v>198</v>
      </c>
      <c r="N176" s="58">
        <v>56267</v>
      </c>
      <c r="O176" s="58" t="s">
        <v>625</v>
      </c>
      <c r="P176" s="58">
        <v>82466</v>
      </c>
      <c r="Q176" s="58" t="s">
        <v>626</v>
      </c>
      <c r="R176" s="58" t="s">
        <v>191</v>
      </c>
      <c r="S176" s="58" t="s">
        <v>726</v>
      </c>
      <c r="T176" s="58" t="s">
        <v>727</v>
      </c>
      <c r="U176" s="58" t="s">
        <v>587</v>
      </c>
      <c r="V176" s="58" t="s">
        <v>177</v>
      </c>
      <c r="W176" s="58">
        <v>541</v>
      </c>
      <c r="X176" s="58" t="s">
        <v>178</v>
      </c>
      <c r="Y176" s="58">
        <v>353398542</v>
      </c>
      <c r="Z176" s="58" t="s">
        <v>728</v>
      </c>
      <c r="AA176" s="58" t="s">
        <v>1365</v>
      </c>
      <c r="AB176" s="58">
        <v>30000</v>
      </c>
      <c r="AC176" s="58" t="s">
        <v>247</v>
      </c>
      <c r="AD176" s="58">
        <v>18</v>
      </c>
      <c r="AE176" s="58" t="s">
        <v>194</v>
      </c>
      <c r="AF176" s="58" t="s">
        <v>335</v>
      </c>
      <c r="AG176" s="58" t="s">
        <v>573</v>
      </c>
      <c r="AH176" s="58" t="s">
        <v>236</v>
      </c>
      <c r="AI176" s="58" t="s">
        <v>1351</v>
      </c>
      <c r="AJ176" s="58">
        <v>2020</v>
      </c>
      <c r="AK176" s="58">
        <v>2020</v>
      </c>
      <c r="AL176" s="58" t="s">
        <v>1150</v>
      </c>
      <c r="AM176" s="58">
        <v>14913.92</v>
      </c>
      <c r="AN176" s="58">
        <v>5286.08</v>
      </c>
      <c r="AO176" s="58">
        <v>20200</v>
      </c>
      <c r="AP176" s="58">
        <v>15086.08</v>
      </c>
      <c r="AQ176" s="58">
        <v>1450.92</v>
      </c>
      <c r="AR176" s="58">
        <v>16537</v>
      </c>
      <c r="AS176" s="58">
        <v>12734.58</v>
      </c>
      <c r="AT176" s="58">
        <v>1405.42</v>
      </c>
      <c r="AU176" s="58">
        <v>14140</v>
      </c>
      <c r="AV176" s="58">
        <v>17</v>
      </c>
      <c r="AW176" s="58">
        <v>220</v>
      </c>
      <c r="AX176" s="58" t="s">
        <v>188</v>
      </c>
      <c r="AY176" s="73">
        <v>45548</v>
      </c>
      <c r="AZ176" s="58"/>
      <c r="BA176" s="58"/>
      <c r="BB176" s="58" t="s">
        <v>189</v>
      </c>
      <c r="BC176" s="58" t="s">
        <v>190</v>
      </c>
      <c r="BD176" s="81"/>
      <c r="BE176" s="81">
        <v>0</v>
      </c>
      <c r="BF176" s="58" t="s">
        <v>727</v>
      </c>
      <c r="BG176" s="59">
        <v>45776</v>
      </c>
      <c r="BH176" s="59" t="s">
        <v>2323</v>
      </c>
      <c r="BI176" s="59" t="s">
        <v>2302</v>
      </c>
      <c r="BJ176" s="59" t="s">
        <v>2304</v>
      </c>
      <c r="BK176" s="59" t="s">
        <v>2328</v>
      </c>
      <c r="BL176" s="59"/>
      <c r="BM176" s="63"/>
      <c r="BN176" s="58" t="s">
        <v>2354</v>
      </c>
      <c r="BO176" s="59"/>
      <c r="BP176" s="63"/>
      <c r="BQ176" s="63" t="s">
        <v>2334</v>
      </c>
    </row>
    <row r="177" spans="1:69" ht="21.75" customHeight="1" x14ac:dyDescent="0.3">
      <c r="A177" s="44">
        <v>172</v>
      </c>
      <c r="B177" s="58" t="s">
        <v>155</v>
      </c>
      <c r="C177" s="58" t="s">
        <v>159</v>
      </c>
      <c r="D177" s="58" t="s">
        <v>165</v>
      </c>
      <c r="E177" s="58" t="s">
        <v>166</v>
      </c>
      <c r="F177" s="58" t="s">
        <v>167</v>
      </c>
      <c r="G177" s="58" t="s">
        <v>160</v>
      </c>
      <c r="H177" s="58" t="s">
        <v>161</v>
      </c>
      <c r="I177" s="58">
        <v>37579</v>
      </c>
      <c r="J177" s="58" t="s">
        <v>1366</v>
      </c>
      <c r="K177" s="58">
        <v>37579</v>
      </c>
      <c r="L177" s="58" t="s">
        <v>214</v>
      </c>
      <c r="M177" s="58" t="s">
        <v>215</v>
      </c>
      <c r="N177" s="58">
        <v>56452</v>
      </c>
      <c r="O177" s="58" t="s">
        <v>1367</v>
      </c>
      <c r="P177" s="58">
        <v>82775</v>
      </c>
      <c r="Q177" s="58" t="s">
        <v>1368</v>
      </c>
      <c r="R177" s="58" t="s">
        <v>173</v>
      </c>
      <c r="S177" s="58" t="s">
        <v>1369</v>
      </c>
      <c r="T177" s="58" t="s">
        <v>1370</v>
      </c>
      <c r="U177" s="58" t="s">
        <v>587</v>
      </c>
      <c r="V177" s="58" t="s">
        <v>177</v>
      </c>
      <c r="W177" s="58">
        <v>0</v>
      </c>
      <c r="X177" s="58" t="s">
        <v>178</v>
      </c>
      <c r="Y177" s="58">
        <v>353408905</v>
      </c>
      <c r="Z177" s="58" t="s">
        <v>1371</v>
      </c>
      <c r="AA177" s="58" t="s">
        <v>1372</v>
      </c>
      <c r="AB177" s="58">
        <v>52000</v>
      </c>
      <c r="AC177" s="58" t="s">
        <v>205</v>
      </c>
      <c r="AD177" s="58">
        <v>24</v>
      </c>
      <c r="AE177" s="58" t="s">
        <v>334</v>
      </c>
      <c r="AF177" s="58" t="s">
        <v>335</v>
      </c>
      <c r="AG177" s="58" t="s">
        <v>1373</v>
      </c>
      <c r="AH177" s="58" t="s">
        <v>209</v>
      </c>
      <c r="AI177" s="58" t="s">
        <v>1364</v>
      </c>
      <c r="AJ177" s="58">
        <v>2780</v>
      </c>
      <c r="AK177" s="58">
        <v>2780</v>
      </c>
      <c r="AL177" s="58" t="s">
        <v>1374</v>
      </c>
      <c r="AM177" s="58">
        <v>8364.82</v>
      </c>
      <c r="AN177" s="58">
        <v>5535.18</v>
      </c>
      <c r="AO177" s="58">
        <v>13900</v>
      </c>
      <c r="AP177" s="58">
        <v>43635.18</v>
      </c>
      <c r="AQ177" s="58">
        <v>9851.82</v>
      </c>
      <c r="AR177" s="58">
        <v>53487</v>
      </c>
      <c r="AS177" s="58">
        <v>25164.46</v>
      </c>
      <c r="AT177" s="58">
        <v>8195.5400000000009</v>
      </c>
      <c r="AU177" s="58">
        <v>33360</v>
      </c>
      <c r="AV177" s="58">
        <v>17</v>
      </c>
      <c r="AW177" s="58">
        <v>347</v>
      </c>
      <c r="AX177" s="58" t="s">
        <v>188</v>
      </c>
      <c r="AY177" s="73">
        <v>45397</v>
      </c>
      <c r="AZ177" s="58"/>
      <c r="BA177" s="58"/>
      <c r="BB177" s="58" t="s">
        <v>189</v>
      </c>
      <c r="BC177" s="58" t="s">
        <v>190</v>
      </c>
      <c r="BD177" s="81"/>
      <c r="BE177" s="81">
        <v>0</v>
      </c>
      <c r="BF177" s="58" t="s">
        <v>1370</v>
      </c>
      <c r="BG177" s="59">
        <v>45772</v>
      </c>
      <c r="BH177" s="59" t="s">
        <v>2323</v>
      </c>
      <c r="BI177" s="59" t="s">
        <v>2302</v>
      </c>
      <c r="BJ177" s="59" t="s">
        <v>2330</v>
      </c>
      <c r="BK177" s="59" t="s">
        <v>2328</v>
      </c>
      <c r="BL177" s="59"/>
      <c r="BM177" s="63"/>
      <c r="BN177" s="58" t="s">
        <v>2354</v>
      </c>
      <c r="BO177" s="59"/>
      <c r="BP177" s="63"/>
      <c r="BQ177" s="63" t="s">
        <v>2329</v>
      </c>
    </row>
    <row r="178" spans="1:69" ht="21.75" customHeight="1" x14ac:dyDescent="0.3">
      <c r="A178" s="44">
        <v>173</v>
      </c>
      <c r="B178" s="58" t="s">
        <v>155</v>
      </c>
      <c r="C178" s="58" t="s">
        <v>159</v>
      </c>
      <c r="D178" s="58" t="s">
        <v>165</v>
      </c>
      <c r="E178" s="58" t="s">
        <v>166</v>
      </c>
      <c r="F178" s="58" t="s">
        <v>167</v>
      </c>
      <c r="G178" s="58" t="s">
        <v>160</v>
      </c>
      <c r="H178" s="58" t="s">
        <v>161</v>
      </c>
      <c r="I178" s="58">
        <v>37595</v>
      </c>
      <c r="J178" s="58" t="s">
        <v>538</v>
      </c>
      <c r="K178" s="58">
        <v>37595</v>
      </c>
      <c r="L178" s="58" t="s">
        <v>303</v>
      </c>
      <c r="M178" s="58" t="s">
        <v>304</v>
      </c>
      <c r="N178" s="58">
        <v>56520</v>
      </c>
      <c r="O178" s="58" t="s">
        <v>1375</v>
      </c>
      <c r="P178" s="58">
        <v>82925</v>
      </c>
      <c r="Q178" s="58" t="s">
        <v>375</v>
      </c>
      <c r="R178" s="58" t="s">
        <v>173</v>
      </c>
      <c r="S178" s="58" t="s">
        <v>1376</v>
      </c>
      <c r="T178" s="58" t="s">
        <v>1377</v>
      </c>
      <c r="U178" s="58" t="s">
        <v>330</v>
      </c>
      <c r="V178" s="58" t="s">
        <v>177</v>
      </c>
      <c r="W178" s="58">
        <v>0</v>
      </c>
      <c r="X178" s="58" t="s">
        <v>178</v>
      </c>
      <c r="Y178" s="58">
        <v>353435493</v>
      </c>
      <c r="Z178" s="58" t="s">
        <v>1378</v>
      </c>
      <c r="AA178" s="58" t="s">
        <v>1379</v>
      </c>
      <c r="AB178" s="58">
        <v>80000</v>
      </c>
      <c r="AC178" s="58" t="s">
        <v>362</v>
      </c>
      <c r="AD178" s="58">
        <v>24</v>
      </c>
      <c r="AE178" s="58" t="s">
        <v>223</v>
      </c>
      <c r="AF178" s="58" t="s">
        <v>183</v>
      </c>
      <c r="AG178" s="58" t="s">
        <v>1380</v>
      </c>
      <c r="AH178" s="58" t="s">
        <v>185</v>
      </c>
      <c r="AI178" s="58" t="s">
        <v>1358</v>
      </c>
      <c r="AJ178" s="58">
        <v>4270</v>
      </c>
      <c r="AK178" s="58">
        <v>4270</v>
      </c>
      <c r="AL178" s="58" t="s">
        <v>991</v>
      </c>
      <c r="AM178" s="58">
        <v>37956.519999999997</v>
      </c>
      <c r="AN178" s="58">
        <v>17553.48</v>
      </c>
      <c r="AO178" s="58">
        <v>55510</v>
      </c>
      <c r="AP178" s="58">
        <v>42043.48</v>
      </c>
      <c r="AQ178" s="58">
        <v>5475.52</v>
      </c>
      <c r="AR178" s="58">
        <v>47519</v>
      </c>
      <c r="AS178" s="58">
        <v>14066.3</v>
      </c>
      <c r="AT178" s="58">
        <v>3013.7</v>
      </c>
      <c r="AU178" s="58">
        <v>17080</v>
      </c>
      <c r="AV178" s="58">
        <v>17</v>
      </c>
      <c r="AW178" s="58">
        <v>103</v>
      </c>
      <c r="AX178" s="58" t="s">
        <v>188</v>
      </c>
      <c r="AY178" s="73">
        <v>45727</v>
      </c>
      <c r="AZ178" s="58"/>
      <c r="BA178" s="58"/>
      <c r="BB178" s="58" t="s">
        <v>189</v>
      </c>
      <c r="BC178" s="58" t="s">
        <v>190</v>
      </c>
      <c r="BD178" s="81"/>
      <c r="BE178" s="81">
        <v>0</v>
      </c>
      <c r="BF178" s="58" t="s">
        <v>1377</v>
      </c>
      <c r="BG178" s="59">
        <v>45779</v>
      </c>
      <c r="BH178" s="59" t="s">
        <v>2303</v>
      </c>
      <c r="BI178" s="58" t="s">
        <v>2302</v>
      </c>
      <c r="BJ178" s="59" t="s">
        <v>2324</v>
      </c>
      <c r="BK178" s="64" t="s">
        <v>2328</v>
      </c>
      <c r="BL178" s="59"/>
      <c r="BM178" s="63"/>
      <c r="BN178" s="58" t="s">
        <v>2354</v>
      </c>
      <c r="BO178" s="59"/>
      <c r="BP178" s="63"/>
      <c r="BQ178" s="63" t="s">
        <v>2329</v>
      </c>
    </row>
    <row r="179" spans="1:69" ht="21.75" customHeight="1" x14ac:dyDescent="0.3">
      <c r="A179" s="44">
        <v>174</v>
      </c>
      <c r="B179" s="58" t="s">
        <v>155</v>
      </c>
      <c r="C179" s="58" t="s">
        <v>159</v>
      </c>
      <c r="D179" s="58" t="s">
        <v>165</v>
      </c>
      <c r="E179" s="58" t="s">
        <v>166</v>
      </c>
      <c r="F179" s="58" t="s">
        <v>167</v>
      </c>
      <c r="G179" s="58" t="s">
        <v>160</v>
      </c>
      <c r="H179" s="58" t="s">
        <v>161</v>
      </c>
      <c r="I179" s="58">
        <v>37448</v>
      </c>
      <c r="J179" s="58" t="s">
        <v>1299</v>
      </c>
      <c r="K179" s="58">
        <v>37448</v>
      </c>
      <c r="L179" s="58" t="s">
        <v>214</v>
      </c>
      <c r="M179" s="58" t="s">
        <v>215</v>
      </c>
      <c r="N179" s="58">
        <v>56262</v>
      </c>
      <c r="O179" s="58" t="s">
        <v>1381</v>
      </c>
      <c r="P179" s="58">
        <v>82459</v>
      </c>
      <c r="Q179" s="58" t="s">
        <v>1382</v>
      </c>
      <c r="R179" s="58" t="s">
        <v>173</v>
      </c>
      <c r="S179" s="58" t="s">
        <v>1383</v>
      </c>
      <c r="T179" s="58" t="s">
        <v>1384</v>
      </c>
      <c r="U179" s="58" t="s">
        <v>612</v>
      </c>
      <c r="V179" s="58" t="s">
        <v>1385</v>
      </c>
      <c r="W179" s="58">
        <v>0</v>
      </c>
      <c r="X179" s="58" t="s">
        <v>777</v>
      </c>
      <c r="Y179" s="58">
        <v>353435512</v>
      </c>
      <c r="Z179" s="58" t="s">
        <v>1386</v>
      </c>
      <c r="AA179" s="58" t="s">
        <v>1387</v>
      </c>
      <c r="AB179" s="58">
        <v>38000</v>
      </c>
      <c r="AC179" s="58" t="s">
        <v>362</v>
      </c>
      <c r="AD179" s="58">
        <v>24</v>
      </c>
      <c r="AE179" s="58" t="s">
        <v>233</v>
      </c>
      <c r="AF179" s="58" t="s">
        <v>1049</v>
      </c>
      <c r="AG179" s="58" t="s">
        <v>1388</v>
      </c>
      <c r="AH179" s="58" t="s">
        <v>185</v>
      </c>
      <c r="AI179" s="58" t="s">
        <v>1389</v>
      </c>
      <c r="AJ179" s="58">
        <v>2030</v>
      </c>
      <c r="AK179" s="58">
        <v>2030</v>
      </c>
      <c r="AL179" s="58" t="s">
        <v>844</v>
      </c>
      <c r="AM179" s="58">
        <v>3184.71</v>
      </c>
      <c r="AN179" s="58">
        <v>3565.29</v>
      </c>
      <c r="AO179" s="58">
        <v>6750</v>
      </c>
      <c r="AP179" s="58">
        <v>34815.29</v>
      </c>
      <c r="AQ179" s="58">
        <v>8011.71</v>
      </c>
      <c r="AR179" s="58">
        <v>42827</v>
      </c>
      <c r="AS179" s="58">
        <v>14394.71</v>
      </c>
      <c r="AT179" s="58">
        <v>5245.29</v>
      </c>
      <c r="AU179" s="58">
        <v>19640</v>
      </c>
      <c r="AV179" s="58">
        <v>13</v>
      </c>
      <c r="AW179" s="58">
        <v>285</v>
      </c>
      <c r="AX179" s="58" t="s">
        <v>188</v>
      </c>
      <c r="AY179" s="73">
        <v>45538</v>
      </c>
      <c r="AZ179" s="58"/>
      <c r="BA179" s="58"/>
      <c r="BB179" s="58" t="s">
        <v>189</v>
      </c>
      <c r="BC179" s="58" t="s">
        <v>190</v>
      </c>
      <c r="BD179" s="81"/>
      <c r="BE179" s="81">
        <v>0</v>
      </c>
      <c r="BF179" s="58" t="s">
        <v>1384</v>
      </c>
      <c r="BG179" s="59">
        <v>45771</v>
      </c>
      <c r="BH179" s="59" t="s">
        <v>2323</v>
      </c>
      <c r="BI179" s="59" t="s">
        <v>2302</v>
      </c>
      <c r="BJ179" s="59" t="s">
        <v>2324</v>
      </c>
      <c r="BK179" s="59" t="s">
        <v>2328</v>
      </c>
      <c r="BL179" s="59"/>
      <c r="BM179" s="63"/>
      <c r="BN179" s="58" t="s">
        <v>2354</v>
      </c>
      <c r="BO179" s="59"/>
      <c r="BP179" s="63"/>
      <c r="BQ179" s="63" t="s">
        <v>2329</v>
      </c>
    </row>
    <row r="180" spans="1:69" ht="21.75" customHeight="1" x14ac:dyDescent="0.3">
      <c r="A180" s="44">
        <v>175</v>
      </c>
      <c r="B180" s="58" t="s">
        <v>155</v>
      </c>
      <c r="C180" s="58" t="s">
        <v>159</v>
      </c>
      <c r="D180" s="58" t="s">
        <v>165</v>
      </c>
      <c r="E180" s="58" t="s">
        <v>166</v>
      </c>
      <c r="F180" s="58" t="s">
        <v>167</v>
      </c>
      <c r="G180" s="58" t="s">
        <v>160</v>
      </c>
      <c r="H180" s="58" t="s">
        <v>161</v>
      </c>
      <c r="I180" s="58">
        <v>37392</v>
      </c>
      <c r="J180" s="58" t="s">
        <v>649</v>
      </c>
      <c r="K180" s="58">
        <v>37392</v>
      </c>
      <c r="L180" s="58" t="s">
        <v>197</v>
      </c>
      <c r="M180" s="58" t="s">
        <v>198</v>
      </c>
      <c r="N180" s="58">
        <v>56238</v>
      </c>
      <c r="O180" s="58" t="s">
        <v>1390</v>
      </c>
      <c r="P180" s="58">
        <v>82425</v>
      </c>
      <c r="Q180" s="58" t="s">
        <v>1391</v>
      </c>
      <c r="R180" s="58" t="s">
        <v>173</v>
      </c>
      <c r="S180" s="58" t="s">
        <v>1392</v>
      </c>
      <c r="T180" s="58" t="s">
        <v>1393</v>
      </c>
      <c r="U180" s="58" t="s">
        <v>220</v>
      </c>
      <c r="V180" s="58" t="s">
        <v>177</v>
      </c>
      <c r="W180" s="58">
        <v>0</v>
      </c>
      <c r="X180" s="58" t="s">
        <v>178</v>
      </c>
      <c r="Y180" s="58">
        <v>353444508</v>
      </c>
      <c r="Z180" s="58" t="s">
        <v>1394</v>
      </c>
      <c r="AA180" s="58" t="s">
        <v>1395</v>
      </c>
      <c r="AB180" s="58">
        <v>80000</v>
      </c>
      <c r="AC180" s="58" t="s">
        <v>333</v>
      </c>
      <c r="AD180" s="58">
        <v>24</v>
      </c>
      <c r="AE180" s="58" t="s">
        <v>1396</v>
      </c>
      <c r="AF180" s="58" t="s">
        <v>298</v>
      </c>
      <c r="AG180" s="58" t="s">
        <v>1233</v>
      </c>
      <c r="AH180" s="58" t="s">
        <v>300</v>
      </c>
      <c r="AI180" s="58" t="s">
        <v>1364</v>
      </c>
      <c r="AJ180" s="58">
        <v>4270</v>
      </c>
      <c r="AK180" s="58">
        <v>4270</v>
      </c>
      <c r="AL180" s="58" t="s">
        <v>338</v>
      </c>
      <c r="AM180" s="58">
        <v>28153.96</v>
      </c>
      <c r="AN180" s="58">
        <v>14546.04</v>
      </c>
      <c r="AO180" s="58">
        <v>42700</v>
      </c>
      <c r="AP180" s="58">
        <v>51846.04</v>
      </c>
      <c r="AQ180" s="58">
        <v>8556.9599999999991</v>
      </c>
      <c r="AR180" s="58">
        <v>60403</v>
      </c>
      <c r="AS180" s="58">
        <v>23822.48</v>
      </c>
      <c r="AT180" s="58">
        <v>6067.52</v>
      </c>
      <c r="AU180" s="58">
        <v>29890</v>
      </c>
      <c r="AV180" s="58">
        <v>17</v>
      </c>
      <c r="AW180" s="58">
        <v>202</v>
      </c>
      <c r="AX180" s="58" t="s">
        <v>188</v>
      </c>
      <c r="AY180" s="73">
        <v>45628</v>
      </c>
      <c r="AZ180" s="58"/>
      <c r="BA180" s="58"/>
      <c r="BB180" s="58" t="s">
        <v>189</v>
      </c>
      <c r="BC180" s="58" t="s">
        <v>190</v>
      </c>
      <c r="BD180" s="81"/>
      <c r="BE180" s="81">
        <v>0</v>
      </c>
      <c r="BF180" s="58" t="s">
        <v>1393</v>
      </c>
      <c r="BG180" s="59">
        <v>45777</v>
      </c>
      <c r="BH180" s="59" t="s">
        <v>2323</v>
      </c>
      <c r="BI180" s="59" t="s">
        <v>2302</v>
      </c>
      <c r="BJ180" s="59" t="s">
        <v>2324</v>
      </c>
      <c r="BK180" s="59" t="s">
        <v>2328</v>
      </c>
      <c r="BL180" s="59"/>
      <c r="BM180" s="63"/>
      <c r="BN180" s="58" t="s">
        <v>2354</v>
      </c>
      <c r="BO180" s="59"/>
      <c r="BP180" s="63"/>
      <c r="BQ180" s="63" t="s">
        <v>2329</v>
      </c>
    </row>
    <row r="181" spans="1:69" ht="21.75" hidden="1" customHeight="1" x14ac:dyDescent="0.3">
      <c r="A181" s="44">
        <v>176</v>
      </c>
      <c r="B181" s="58" t="s">
        <v>155</v>
      </c>
      <c r="C181" s="58" t="s">
        <v>159</v>
      </c>
      <c r="D181" s="58" t="s">
        <v>165</v>
      </c>
      <c r="E181" s="58" t="s">
        <v>166</v>
      </c>
      <c r="F181" s="58" t="s">
        <v>167</v>
      </c>
      <c r="G181" s="58" t="s">
        <v>160</v>
      </c>
      <c r="H181" s="58" t="s">
        <v>161</v>
      </c>
      <c r="I181" s="58">
        <v>37416</v>
      </c>
      <c r="J181" s="58" t="s">
        <v>1397</v>
      </c>
      <c r="K181" s="58">
        <v>37416</v>
      </c>
      <c r="L181" s="58" t="s">
        <v>197</v>
      </c>
      <c r="M181" s="58" t="s">
        <v>198</v>
      </c>
      <c r="N181" s="58">
        <v>56221</v>
      </c>
      <c r="O181" s="58" t="s">
        <v>1398</v>
      </c>
      <c r="P181" s="58">
        <v>82404</v>
      </c>
      <c r="Q181" s="58" t="s">
        <v>1399</v>
      </c>
      <c r="R181" s="58" t="s">
        <v>173</v>
      </c>
      <c r="S181" s="58" t="s">
        <v>1400</v>
      </c>
      <c r="T181" s="58" t="s">
        <v>1401</v>
      </c>
      <c r="U181" s="58" t="s">
        <v>176</v>
      </c>
      <c r="V181" s="58" t="s">
        <v>177</v>
      </c>
      <c r="W181" s="58">
        <v>0</v>
      </c>
      <c r="X181" s="58" t="s">
        <v>178</v>
      </c>
      <c r="Y181" s="58">
        <v>353444511</v>
      </c>
      <c r="Z181" s="58" t="s">
        <v>1402</v>
      </c>
      <c r="AA181" s="58" t="s">
        <v>1403</v>
      </c>
      <c r="AB181" s="58">
        <v>60000</v>
      </c>
      <c r="AC181" s="58" t="s">
        <v>333</v>
      </c>
      <c r="AD181" s="58">
        <v>24</v>
      </c>
      <c r="AE181" s="58" t="s">
        <v>418</v>
      </c>
      <c r="AF181" s="58" t="s">
        <v>224</v>
      </c>
      <c r="AG181" s="58" t="s">
        <v>1404</v>
      </c>
      <c r="AH181" s="58" t="s">
        <v>209</v>
      </c>
      <c r="AI181" s="58" t="s">
        <v>1364</v>
      </c>
      <c r="AJ181" s="58">
        <v>3200</v>
      </c>
      <c r="AK181" s="58">
        <v>3200</v>
      </c>
      <c r="AL181" s="58" t="s">
        <v>867</v>
      </c>
      <c r="AM181" s="58">
        <v>16475.310000000001</v>
      </c>
      <c r="AN181" s="58">
        <v>9124.69</v>
      </c>
      <c r="AO181" s="58">
        <v>25600</v>
      </c>
      <c r="AP181" s="58">
        <v>43524.69</v>
      </c>
      <c r="AQ181" s="58">
        <v>8285.31</v>
      </c>
      <c r="AR181" s="58">
        <v>51810</v>
      </c>
      <c r="AS181" s="58">
        <v>22399.74</v>
      </c>
      <c r="AT181" s="58">
        <v>6400.26</v>
      </c>
      <c r="AU181" s="58">
        <v>28800</v>
      </c>
      <c r="AV181" s="58">
        <v>17</v>
      </c>
      <c r="AW181" s="58">
        <v>258</v>
      </c>
      <c r="AX181" s="58" t="s">
        <v>188</v>
      </c>
      <c r="AY181" s="73">
        <v>45565</v>
      </c>
      <c r="AZ181" s="58"/>
      <c r="BA181" s="58"/>
      <c r="BB181" s="58" t="s">
        <v>189</v>
      </c>
      <c r="BC181" s="58" t="s">
        <v>190</v>
      </c>
      <c r="BD181" s="81"/>
      <c r="BE181" s="81">
        <v>0</v>
      </c>
      <c r="BF181" s="58" t="s">
        <v>1401</v>
      </c>
      <c r="BG181" s="59">
        <v>45776</v>
      </c>
      <c r="BH181" s="59" t="s">
        <v>2323</v>
      </c>
      <c r="BI181" s="58" t="s">
        <v>2326</v>
      </c>
      <c r="BJ181" s="59"/>
      <c r="BK181" s="59"/>
      <c r="BL181" s="59"/>
      <c r="BM181" s="63"/>
      <c r="BN181" s="58" t="s">
        <v>2354</v>
      </c>
      <c r="BO181" s="59"/>
      <c r="BP181" s="63"/>
      <c r="BQ181" s="63" t="s">
        <v>2327</v>
      </c>
    </row>
    <row r="182" spans="1:69" ht="21.75" customHeight="1" x14ac:dyDescent="0.3">
      <c r="A182" s="44">
        <v>177</v>
      </c>
      <c r="B182" s="58" t="s">
        <v>155</v>
      </c>
      <c r="C182" s="58" t="s">
        <v>159</v>
      </c>
      <c r="D182" s="58" t="s">
        <v>165</v>
      </c>
      <c r="E182" s="58" t="s">
        <v>166</v>
      </c>
      <c r="F182" s="58" t="s">
        <v>167</v>
      </c>
      <c r="G182" s="58" t="s">
        <v>160</v>
      </c>
      <c r="H182" s="58" t="s">
        <v>161</v>
      </c>
      <c r="I182" s="58">
        <v>37412</v>
      </c>
      <c r="J182" s="58" t="s">
        <v>1405</v>
      </c>
      <c r="K182" s="58">
        <v>37412</v>
      </c>
      <c r="L182" s="58" t="s">
        <v>253</v>
      </c>
      <c r="M182" s="58" t="s">
        <v>254</v>
      </c>
      <c r="N182" s="58">
        <v>56215</v>
      </c>
      <c r="O182" s="58" t="s">
        <v>1406</v>
      </c>
      <c r="P182" s="58">
        <v>82398</v>
      </c>
      <c r="Q182" s="58" t="s">
        <v>659</v>
      </c>
      <c r="R182" s="58" t="s">
        <v>173</v>
      </c>
      <c r="S182" s="58" t="s">
        <v>1407</v>
      </c>
      <c r="T182" s="58" t="s">
        <v>1408</v>
      </c>
      <c r="U182" s="58" t="s">
        <v>587</v>
      </c>
      <c r="V182" s="58" t="s">
        <v>177</v>
      </c>
      <c r="W182" s="58">
        <v>541</v>
      </c>
      <c r="X182" s="58" t="s">
        <v>178</v>
      </c>
      <c r="Y182" s="58">
        <v>353465211</v>
      </c>
      <c r="Z182" s="58" t="s">
        <v>1409</v>
      </c>
      <c r="AA182" s="58" t="s">
        <v>1403</v>
      </c>
      <c r="AB182" s="58">
        <v>63000</v>
      </c>
      <c r="AC182" s="58" t="s">
        <v>181</v>
      </c>
      <c r="AD182" s="58">
        <v>24</v>
      </c>
      <c r="AE182" s="58" t="s">
        <v>334</v>
      </c>
      <c r="AF182" s="58" t="s">
        <v>234</v>
      </c>
      <c r="AG182" s="58" t="s">
        <v>501</v>
      </c>
      <c r="AH182" s="58" t="s">
        <v>236</v>
      </c>
      <c r="AI182" s="58" t="s">
        <v>1410</v>
      </c>
      <c r="AJ182" s="58">
        <v>3360</v>
      </c>
      <c r="AK182" s="58">
        <v>3360</v>
      </c>
      <c r="AL182" s="58" t="s">
        <v>1411</v>
      </c>
      <c r="AM182" s="58">
        <v>29817.37</v>
      </c>
      <c r="AN182" s="58">
        <v>13862.63</v>
      </c>
      <c r="AO182" s="58">
        <v>43680</v>
      </c>
      <c r="AP182" s="58">
        <v>33182.629999999997</v>
      </c>
      <c r="AQ182" s="58">
        <v>4404.37</v>
      </c>
      <c r="AR182" s="58">
        <v>37587</v>
      </c>
      <c r="AS182" s="58">
        <v>10923.53</v>
      </c>
      <c r="AT182" s="58">
        <v>2516.4699999999998</v>
      </c>
      <c r="AU182" s="58">
        <v>13440</v>
      </c>
      <c r="AV182" s="58">
        <v>17</v>
      </c>
      <c r="AW182" s="58">
        <v>98</v>
      </c>
      <c r="AX182" s="58" t="s">
        <v>188</v>
      </c>
      <c r="AY182" s="73">
        <v>45725</v>
      </c>
      <c r="AZ182" s="58"/>
      <c r="BA182" s="58"/>
      <c r="BB182" s="58" t="s">
        <v>189</v>
      </c>
      <c r="BC182" s="58" t="s">
        <v>190</v>
      </c>
      <c r="BD182" s="81"/>
      <c r="BE182" s="81">
        <v>0</v>
      </c>
      <c r="BF182" s="58" t="s">
        <v>1408</v>
      </c>
      <c r="BG182" s="59">
        <v>45775</v>
      </c>
      <c r="BH182" s="59" t="s">
        <v>2303</v>
      </c>
      <c r="BI182" s="58" t="s">
        <v>2302</v>
      </c>
      <c r="BJ182" s="58" t="s">
        <v>2304</v>
      </c>
      <c r="BK182" s="58" t="s">
        <v>2305</v>
      </c>
      <c r="BL182" s="4"/>
      <c r="BM182" s="63"/>
      <c r="BN182" s="58" t="s">
        <v>2355</v>
      </c>
      <c r="BO182" s="59"/>
      <c r="BP182" s="63"/>
      <c r="BQ182" s="63" t="s">
        <v>2419</v>
      </c>
    </row>
    <row r="183" spans="1:69" ht="21.75" customHeight="1" x14ac:dyDescent="0.3">
      <c r="A183" s="44">
        <v>178</v>
      </c>
      <c r="B183" s="58" t="s">
        <v>155</v>
      </c>
      <c r="C183" s="58" t="s">
        <v>159</v>
      </c>
      <c r="D183" s="58" t="s">
        <v>165</v>
      </c>
      <c r="E183" s="58" t="s">
        <v>166</v>
      </c>
      <c r="F183" s="58" t="s">
        <v>167</v>
      </c>
      <c r="G183" s="58" t="s">
        <v>160</v>
      </c>
      <c r="H183" s="58" t="s">
        <v>161</v>
      </c>
      <c r="I183" s="58">
        <v>37518</v>
      </c>
      <c r="J183" s="58" t="s">
        <v>1412</v>
      </c>
      <c r="K183" s="58">
        <v>37518</v>
      </c>
      <c r="L183" s="58" t="s">
        <v>214</v>
      </c>
      <c r="M183" s="58" t="s">
        <v>215</v>
      </c>
      <c r="N183" s="58">
        <v>56350</v>
      </c>
      <c r="O183" s="58" t="s">
        <v>1413</v>
      </c>
      <c r="P183" s="58">
        <v>82587</v>
      </c>
      <c r="Q183" s="58" t="s">
        <v>1414</v>
      </c>
      <c r="R183" s="58" t="s">
        <v>173</v>
      </c>
      <c r="S183" s="58" t="s">
        <v>1415</v>
      </c>
      <c r="T183" s="58" t="s">
        <v>1416</v>
      </c>
      <c r="U183" s="58" t="s">
        <v>176</v>
      </c>
      <c r="V183" s="58" t="s">
        <v>177</v>
      </c>
      <c r="W183" s="58">
        <v>541</v>
      </c>
      <c r="X183" s="58" t="s">
        <v>178</v>
      </c>
      <c r="Y183" s="58">
        <v>353494091</v>
      </c>
      <c r="Z183" s="58" t="s">
        <v>1417</v>
      </c>
      <c r="AA183" s="58" t="s">
        <v>1337</v>
      </c>
      <c r="AB183" s="58">
        <v>42000</v>
      </c>
      <c r="AC183" s="58" t="s">
        <v>362</v>
      </c>
      <c r="AD183" s="58">
        <v>24</v>
      </c>
      <c r="AE183" s="58" t="s">
        <v>182</v>
      </c>
      <c r="AF183" s="58" t="s">
        <v>1049</v>
      </c>
      <c r="AG183" s="58" t="s">
        <v>1418</v>
      </c>
      <c r="AH183" s="58" t="s">
        <v>185</v>
      </c>
      <c r="AI183" s="58" t="s">
        <v>1358</v>
      </c>
      <c r="AJ183" s="58">
        <v>2240</v>
      </c>
      <c r="AK183" s="58">
        <v>2240</v>
      </c>
      <c r="AL183" s="58" t="s">
        <v>550</v>
      </c>
      <c r="AM183" s="58">
        <v>16596.68</v>
      </c>
      <c r="AN183" s="58">
        <v>8043.32</v>
      </c>
      <c r="AO183" s="58">
        <v>24640</v>
      </c>
      <c r="AP183" s="58">
        <v>25403.32</v>
      </c>
      <c r="AQ183" s="58">
        <v>3919.68</v>
      </c>
      <c r="AR183" s="58">
        <v>29323</v>
      </c>
      <c r="AS183" s="58">
        <v>10799.81</v>
      </c>
      <c r="AT183" s="58">
        <v>2640.19</v>
      </c>
      <c r="AU183" s="58">
        <v>13440</v>
      </c>
      <c r="AV183" s="58">
        <v>17</v>
      </c>
      <c r="AW183" s="58">
        <v>166</v>
      </c>
      <c r="AX183" s="58" t="s">
        <v>188</v>
      </c>
      <c r="AY183" s="73">
        <v>45569</v>
      </c>
      <c r="AZ183" s="58"/>
      <c r="BA183" s="58"/>
      <c r="BB183" s="58" t="s">
        <v>189</v>
      </c>
      <c r="BC183" s="58" t="s">
        <v>190</v>
      </c>
      <c r="BD183" s="81"/>
      <c r="BE183" s="81">
        <v>0</v>
      </c>
      <c r="BF183" s="58" t="s">
        <v>1416</v>
      </c>
      <c r="BG183" s="59">
        <v>45771</v>
      </c>
      <c r="BH183" s="59" t="s">
        <v>2323</v>
      </c>
      <c r="BI183" s="59" t="s">
        <v>2302</v>
      </c>
      <c r="BJ183" s="59" t="s">
        <v>2324</v>
      </c>
      <c r="BK183" s="59" t="s">
        <v>2328</v>
      </c>
      <c r="BL183" s="59"/>
      <c r="BM183" s="63"/>
      <c r="BN183" s="58" t="s">
        <v>2354</v>
      </c>
      <c r="BO183" s="59"/>
      <c r="BP183" s="63"/>
      <c r="BQ183" s="63" t="s">
        <v>2331</v>
      </c>
    </row>
    <row r="184" spans="1:69" ht="21.75" customHeight="1" x14ac:dyDescent="0.3">
      <c r="A184" s="44">
        <v>179</v>
      </c>
      <c r="B184" s="58" t="s">
        <v>155</v>
      </c>
      <c r="C184" s="58" t="s">
        <v>159</v>
      </c>
      <c r="D184" s="58" t="s">
        <v>165</v>
      </c>
      <c r="E184" s="58" t="s">
        <v>166</v>
      </c>
      <c r="F184" s="58" t="s">
        <v>167</v>
      </c>
      <c r="G184" s="58" t="s">
        <v>160</v>
      </c>
      <c r="H184" s="58" t="s">
        <v>161</v>
      </c>
      <c r="I184" s="58">
        <v>37518</v>
      </c>
      <c r="J184" s="58" t="s">
        <v>1412</v>
      </c>
      <c r="K184" s="58">
        <v>37518</v>
      </c>
      <c r="L184" s="58" t="s">
        <v>214</v>
      </c>
      <c r="M184" s="58" t="s">
        <v>215</v>
      </c>
      <c r="N184" s="58">
        <v>56350</v>
      </c>
      <c r="O184" s="58" t="s">
        <v>1413</v>
      </c>
      <c r="P184" s="58">
        <v>82587</v>
      </c>
      <c r="Q184" s="58" t="s">
        <v>1414</v>
      </c>
      <c r="R184" s="58" t="s">
        <v>173</v>
      </c>
      <c r="S184" s="58" t="s">
        <v>1419</v>
      </c>
      <c r="T184" s="58" t="s">
        <v>1420</v>
      </c>
      <c r="U184" s="58" t="s">
        <v>176</v>
      </c>
      <c r="V184" s="58" t="s">
        <v>177</v>
      </c>
      <c r="W184" s="58">
        <v>541</v>
      </c>
      <c r="X184" s="58" t="s">
        <v>178</v>
      </c>
      <c r="Y184" s="58">
        <v>353494181</v>
      </c>
      <c r="Z184" s="58" t="s">
        <v>1421</v>
      </c>
      <c r="AA184" s="58" t="s">
        <v>1379</v>
      </c>
      <c r="AB184" s="58">
        <v>39000</v>
      </c>
      <c r="AC184" s="58" t="s">
        <v>362</v>
      </c>
      <c r="AD184" s="58">
        <v>24</v>
      </c>
      <c r="AE184" s="58" t="s">
        <v>182</v>
      </c>
      <c r="AF184" s="58" t="s">
        <v>1049</v>
      </c>
      <c r="AG184" s="58" t="s">
        <v>1422</v>
      </c>
      <c r="AH184" s="58" t="s">
        <v>185</v>
      </c>
      <c r="AI184" s="58" t="s">
        <v>1358</v>
      </c>
      <c r="AJ184" s="58">
        <v>2080</v>
      </c>
      <c r="AK184" s="58">
        <v>2080</v>
      </c>
      <c r="AL184" s="58" t="s">
        <v>1423</v>
      </c>
      <c r="AM184" s="58">
        <v>18479.84</v>
      </c>
      <c r="AN184" s="58">
        <v>8560.16</v>
      </c>
      <c r="AO184" s="58">
        <v>27040</v>
      </c>
      <c r="AP184" s="58">
        <v>20520.16</v>
      </c>
      <c r="AQ184" s="58">
        <v>2677.84</v>
      </c>
      <c r="AR184" s="58">
        <v>23198</v>
      </c>
      <c r="AS184" s="58">
        <v>6848.61</v>
      </c>
      <c r="AT184" s="58">
        <v>1471.39</v>
      </c>
      <c r="AU184" s="58">
        <v>8320</v>
      </c>
      <c r="AV184" s="58">
        <v>17</v>
      </c>
      <c r="AW184" s="58">
        <v>110</v>
      </c>
      <c r="AX184" s="58" t="s">
        <v>188</v>
      </c>
      <c r="AY184" s="73">
        <v>45633</v>
      </c>
      <c r="AZ184" s="58"/>
      <c r="BA184" s="58"/>
      <c r="BB184" s="58" t="s">
        <v>189</v>
      </c>
      <c r="BC184" s="58" t="s">
        <v>190</v>
      </c>
      <c r="BD184" s="81"/>
      <c r="BE184" s="81">
        <v>0</v>
      </c>
      <c r="BF184" s="58" t="s">
        <v>1420</v>
      </c>
      <c r="BG184" s="59">
        <v>45771</v>
      </c>
      <c r="BH184" s="59" t="s">
        <v>2323</v>
      </c>
      <c r="BI184" s="59" t="s">
        <v>2302</v>
      </c>
      <c r="BJ184" s="59" t="s">
        <v>2324</v>
      </c>
      <c r="BK184" s="59" t="s">
        <v>2328</v>
      </c>
      <c r="BL184" s="59"/>
      <c r="BM184" s="63"/>
      <c r="BN184" s="58" t="s">
        <v>2354</v>
      </c>
      <c r="BO184" s="59"/>
      <c r="BP184" s="63"/>
      <c r="BQ184" s="63" t="s">
        <v>2331</v>
      </c>
    </row>
    <row r="185" spans="1:69" ht="21.75" customHeight="1" x14ac:dyDescent="0.3">
      <c r="A185" s="44">
        <v>180</v>
      </c>
      <c r="B185" s="58" t="s">
        <v>155</v>
      </c>
      <c r="C185" s="58" t="s">
        <v>159</v>
      </c>
      <c r="D185" s="58" t="s">
        <v>165</v>
      </c>
      <c r="E185" s="58" t="s">
        <v>166</v>
      </c>
      <c r="F185" s="58" t="s">
        <v>167</v>
      </c>
      <c r="G185" s="58" t="s">
        <v>160</v>
      </c>
      <c r="H185" s="58" t="s">
        <v>161</v>
      </c>
      <c r="I185" s="58">
        <v>37350</v>
      </c>
      <c r="J185" s="58" t="s">
        <v>373</v>
      </c>
      <c r="K185" s="58">
        <v>37350</v>
      </c>
      <c r="L185" s="58" t="s">
        <v>169</v>
      </c>
      <c r="M185" s="58" t="s">
        <v>170</v>
      </c>
      <c r="N185" s="58">
        <v>56130</v>
      </c>
      <c r="O185" s="58" t="s">
        <v>374</v>
      </c>
      <c r="P185" s="58">
        <v>82619</v>
      </c>
      <c r="Q185" s="58" t="s">
        <v>375</v>
      </c>
      <c r="R185" s="58" t="s">
        <v>173</v>
      </c>
      <c r="S185" s="58" t="s">
        <v>1424</v>
      </c>
      <c r="T185" s="58" t="s">
        <v>1425</v>
      </c>
      <c r="U185" s="58" t="s">
        <v>176</v>
      </c>
      <c r="V185" s="58" t="s">
        <v>177</v>
      </c>
      <c r="W185" s="58">
        <v>541</v>
      </c>
      <c r="X185" s="58" t="s">
        <v>178</v>
      </c>
      <c r="Y185" s="58">
        <v>353520392</v>
      </c>
      <c r="Z185" s="58" t="s">
        <v>1426</v>
      </c>
      <c r="AA185" s="58" t="s">
        <v>1337</v>
      </c>
      <c r="AB185" s="58">
        <v>78000</v>
      </c>
      <c r="AC185" s="58" t="s">
        <v>362</v>
      </c>
      <c r="AD185" s="58">
        <v>24</v>
      </c>
      <c r="AE185" s="58" t="s">
        <v>223</v>
      </c>
      <c r="AF185" s="58" t="s">
        <v>224</v>
      </c>
      <c r="AG185" s="58" t="s">
        <v>1427</v>
      </c>
      <c r="AH185" s="58" t="s">
        <v>209</v>
      </c>
      <c r="AI185" s="58" t="s">
        <v>1358</v>
      </c>
      <c r="AJ185" s="58">
        <v>4160</v>
      </c>
      <c r="AK185" s="58">
        <v>4160</v>
      </c>
      <c r="AL185" s="58" t="s">
        <v>1092</v>
      </c>
      <c r="AM185" s="58">
        <v>37164.78</v>
      </c>
      <c r="AN185" s="58">
        <v>16915.22</v>
      </c>
      <c r="AO185" s="58">
        <v>54080</v>
      </c>
      <c r="AP185" s="58">
        <v>40835.22</v>
      </c>
      <c r="AQ185" s="58">
        <v>5301.78</v>
      </c>
      <c r="AR185" s="58">
        <v>46137</v>
      </c>
      <c r="AS185" s="58">
        <v>13714.45</v>
      </c>
      <c r="AT185" s="58">
        <v>2925.55</v>
      </c>
      <c r="AU185" s="58">
        <v>16640</v>
      </c>
      <c r="AV185" s="58">
        <v>17</v>
      </c>
      <c r="AW185" s="58">
        <v>103</v>
      </c>
      <c r="AX185" s="58" t="s">
        <v>188</v>
      </c>
      <c r="AY185" s="73">
        <v>45656</v>
      </c>
      <c r="AZ185" s="58"/>
      <c r="BA185" s="58"/>
      <c r="BB185" s="58" t="s">
        <v>189</v>
      </c>
      <c r="BC185" s="58" t="s">
        <v>190</v>
      </c>
      <c r="BD185" s="81"/>
      <c r="BE185" s="81">
        <v>0</v>
      </c>
      <c r="BF185" s="58" t="s">
        <v>1425</v>
      </c>
      <c r="BG185" s="59">
        <v>45772</v>
      </c>
      <c r="BH185" s="59" t="s">
        <v>2323</v>
      </c>
      <c r="BI185" s="59" t="s">
        <v>2302</v>
      </c>
      <c r="BJ185" s="59" t="s">
        <v>2304</v>
      </c>
      <c r="BK185" s="59" t="s">
        <v>2305</v>
      </c>
      <c r="BL185" s="59"/>
      <c r="BM185" s="63"/>
      <c r="BN185" s="58" t="s">
        <v>2355</v>
      </c>
      <c r="BO185" s="59"/>
      <c r="BP185" s="63"/>
      <c r="BQ185" s="63" t="s">
        <v>2419</v>
      </c>
    </row>
    <row r="186" spans="1:69" ht="21.75" customHeight="1" x14ac:dyDescent="0.3">
      <c r="A186" s="44">
        <v>181</v>
      </c>
      <c r="B186" s="58" t="s">
        <v>155</v>
      </c>
      <c r="C186" s="58" t="s">
        <v>159</v>
      </c>
      <c r="D186" s="58" t="s">
        <v>165</v>
      </c>
      <c r="E186" s="58" t="s">
        <v>166</v>
      </c>
      <c r="F186" s="58" t="s">
        <v>167</v>
      </c>
      <c r="G186" s="58" t="s">
        <v>160</v>
      </c>
      <c r="H186" s="58" t="s">
        <v>161</v>
      </c>
      <c r="I186" s="58">
        <v>37576</v>
      </c>
      <c r="J186" s="58" t="s">
        <v>457</v>
      </c>
      <c r="K186" s="58">
        <v>37576</v>
      </c>
      <c r="L186" s="58" t="s">
        <v>253</v>
      </c>
      <c r="M186" s="58" t="s">
        <v>254</v>
      </c>
      <c r="N186" s="58">
        <v>56522</v>
      </c>
      <c r="O186" s="58" t="s">
        <v>458</v>
      </c>
      <c r="P186" s="58">
        <v>82939</v>
      </c>
      <c r="Q186" s="58" t="s">
        <v>1093</v>
      </c>
      <c r="R186" s="58" t="s">
        <v>191</v>
      </c>
      <c r="S186" s="58" t="s">
        <v>1428</v>
      </c>
      <c r="T186" s="58" t="s">
        <v>1429</v>
      </c>
      <c r="U186" s="58" t="s">
        <v>587</v>
      </c>
      <c r="V186" s="58" t="s">
        <v>177</v>
      </c>
      <c r="W186" s="58">
        <v>541</v>
      </c>
      <c r="X186" s="58" t="s">
        <v>178</v>
      </c>
      <c r="Y186" s="58">
        <v>353520819</v>
      </c>
      <c r="Z186" s="58" t="s">
        <v>1430</v>
      </c>
      <c r="AA186" s="58" t="s">
        <v>1337</v>
      </c>
      <c r="AB186" s="58">
        <v>30000</v>
      </c>
      <c r="AC186" s="58" t="s">
        <v>247</v>
      </c>
      <c r="AD186" s="58">
        <v>18</v>
      </c>
      <c r="AE186" s="58" t="s">
        <v>194</v>
      </c>
      <c r="AF186" s="58" t="s">
        <v>363</v>
      </c>
      <c r="AG186" s="58" t="s">
        <v>1431</v>
      </c>
      <c r="AH186" s="58" t="s">
        <v>209</v>
      </c>
      <c r="AI186" s="58" t="s">
        <v>1432</v>
      </c>
      <c r="AJ186" s="58">
        <v>2020</v>
      </c>
      <c r="AK186" s="58">
        <v>2020</v>
      </c>
      <c r="AL186" s="58" t="s">
        <v>1433</v>
      </c>
      <c r="AM186" s="58">
        <v>17664.330000000002</v>
      </c>
      <c r="AN186" s="58">
        <v>5555.67</v>
      </c>
      <c r="AO186" s="58">
        <v>23220</v>
      </c>
      <c r="AP186" s="58">
        <v>12335.67</v>
      </c>
      <c r="AQ186" s="58">
        <v>809.33</v>
      </c>
      <c r="AR186" s="58">
        <v>13145</v>
      </c>
      <c r="AS186" s="58">
        <v>10349.19</v>
      </c>
      <c r="AT186" s="58">
        <v>770.81</v>
      </c>
      <c r="AU186" s="58">
        <v>11120</v>
      </c>
      <c r="AV186" s="58">
        <v>17</v>
      </c>
      <c r="AW186" s="58">
        <v>164</v>
      </c>
      <c r="AX186" s="58" t="s">
        <v>188</v>
      </c>
      <c r="AY186" s="73">
        <v>45763</v>
      </c>
      <c r="AZ186" s="58"/>
      <c r="BA186" s="58"/>
      <c r="BB186" s="58" t="s">
        <v>189</v>
      </c>
      <c r="BC186" s="58" t="s">
        <v>190</v>
      </c>
      <c r="BD186" s="81"/>
      <c r="BE186" s="81">
        <v>0</v>
      </c>
      <c r="BF186" s="58" t="s">
        <v>1429</v>
      </c>
      <c r="BG186" s="59">
        <v>45769</v>
      </c>
      <c r="BH186" s="59" t="s">
        <v>2323</v>
      </c>
      <c r="BI186" s="59" t="s">
        <v>2302</v>
      </c>
      <c r="BJ186" s="59" t="s">
        <v>2304</v>
      </c>
      <c r="BK186" s="59" t="s">
        <v>2328</v>
      </c>
      <c r="BL186" s="59"/>
      <c r="BM186" s="63"/>
      <c r="BN186" s="58" t="s">
        <v>2354</v>
      </c>
      <c r="BO186" s="59"/>
      <c r="BP186" s="63"/>
      <c r="BQ186" s="63" t="s">
        <v>2420</v>
      </c>
    </row>
    <row r="187" spans="1:69" ht="21.75" customHeight="1" x14ac:dyDescent="0.3">
      <c r="A187" s="44">
        <v>182</v>
      </c>
      <c r="B187" s="58" t="s">
        <v>155</v>
      </c>
      <c r="C187" s="58" t="s">
        <v>159</v>
      </c>
      <c r="D187" s="58" t="s">
        <v>165</v>
      </c>
      <c r="E187" s="58" t="s">
        <v>166</v>
      </c>
      <c r="F187" s="58" t="s">
        <v>167</v>
      </c>
      <c r="G187" s="58" t="s">
        <v>160</v>
      </c>
      <c r="H187" s="58" t="s">
        <v>161</v>
      </c>
      <c r="I187" s="58">
        <v>37479</v>
      </c>
      <c r="J187" s="58" t="s">
        <v>272</v>
      </c>
      <c r="K187" s="58">
        <v>37479</v>
      </c>
      <c r="L187" s="58" t="s">
        <v>169</v>
      </c>
      <c r="M187" s="58" t="s">
        <v>170</v>
      </c>
      <c r="N187" s="58">
        <v>287689</v>
      </c>
      <c r="O187" s="58" t="s">
        <v>1061</v>
      </c>
      <c r="P187" s="58">
        <v>378350</v>
      </c>
      <c r="Q187" s="58" t="s">
        <v>1062</v>
      </c>
      <c r="R187" s="58" t="s">
        <v>173</v>
      </c>
      <c r="S187" s="58" t="s">
        <v>1434</v>
      </c>
      <c r="T187" s="58" t="s">
        <v>1435</v>
      </c>
      <c r="U187" s="58" t="s">
        <v>176</v>
      </c>
      <c r="V187" s="58" t="s">
        <v>177</v>
      </c>
      <c r="W187" s="58">
        <v>541</v>
      </c>
      <c r="X187" s="58" t="s">
        <v>178</v>
      </c>
      <c r="Y187" s="58">
        <v>353548071</v>
      </c>
      <c r="Z187" s="58" t="s">
        <v>1436</v>
      </c>
      <c r="AA187" s="58" t="s">
        <v>1337</v>
      </c>
      <c r="AB187" s="58">
        <v>41000</v>
      </c>
      <c r="AC187" s="58" t="s">
        <v>247</v>
      </c>
      <c r="AD187" s="58">
        <v>24</v>
      </c>
      <c r="AE187" s="58" t="s">
        <v>182</v>
      </c>
      <c r="AF187" s="58" t="s">
        <v>1049</v>
      </c>
      <c r="AG187" s="58" t="s">
        <v>1418</v>
      </c>
      <c r="AH187" s="58" t="s">
        <v>185</v>
      </c>
      <c r="AI187" s="58" t="s">
        <v>1351</v>
      </c>
      <c r="AJ187" s="58">
        <v>2190</v>
      </c>
      <c r="AK187" s="58">
        <v>2190</v>
      </c>
      <c r="AL187" s="58" t="s">
        <v>1437</v>
      </c>
      <c r="AM187" s="58">
        <v>19572.169999999998</v>
      </c>
      <c r="AN187" s="58">
        <v>8897.83</v>
      </c>
      <c r="AO187" s="58">
        <v>28470</v>
      </c>
      <c r="AP187" s="58">
        <v>21427.83</v>
      </c>
      <c r="AQ187" s="58">
        <v>2751.17</v>
      </c>
      <c r="AR187" s="58">
        <v>24179</v>
      </c>
      <c r="AS187" s="58">
        <v>7225.72</v>
      </c>
      <c r="AT187" s="58">
        <v>1534.28</v>
      </c>
      <c r="AU187" s="58">
        <v>8760</v>
      </c>
      <c r="AV187" s="58">
        <v>17</v>
      </c>
      <c r="AW187" s="58">
        <v>101</v>
      </c>
      <c r="AX187" s="58" t="s">
        <v>188</v>
      </c>
      <c r="AY187" s="73">
        <v>45651</v>
      </c>
      <c r="AZ187" s="58"/>
      <c r="BA187" s="58"/>
      <c r="BB187" s="58" t="s">
        <v>189</v>
      </c>
      <c r="BC187" s="58" t="s">
        <v>190</v>
      </c>
      <c r="BD187" s="81"/>
      <c r="BE187" s="81">
        <v>0</v>
      </c>
      <c r="BF187" s="58" t="s">
        <v>1435</v>
      </c>
      <c r="BG187" s="59">
        <v>45772</v>
      </c>
      <c r="BH187" s="59" t="s">
        <v>2323</v>
      </c>
      <c r="BI187" s="59" t="s">
        <v>2302</v>
      </c>
      <c r="BJ187" s="59" t="s">
        <v>2324</v>
      </c>
      <c r="BK187" s="59" t="s">
        <v>2328</v>
      </c>
      <c r="BL187" s="59"/>
      <c r="BM187" s="63"/>
      <c r="BN187" s="58" t="s">
        <v>2354</v>
      </c>
      <c r="BO187" s="59"/>
      <c r="BP187" s="63"/>
      <c r="BQ187" s="63" t="s">
        <v>2331</v>
      </c>
    </row>
    <row r="188" spans="1:69" ht="21.75" customHeight="1" x14ac:dyDescent="0.3">
      <c r="A188" s="44">
        <v>183</v>
      </c>
      <c r="B188" s="58" t="s">
        <v>155</v>
      </c>
      <c r="C188" s="58" t="s">
        <v>159</v>
      </c>
      <c r="D188" s="58" t="s">
        <v>165</v>
      </c>
      <c r="E188" s="58" t="s">
        <v>166</v>
      </c>
      <c r="F188" s="58" t="s">
        <v>167</v>
      </c>
      <c r="G188" s="58" t="s">
        <v>160</v>
      </c>
      <c r="H188" s="58" t="s">
        <v>161</v>
      </c>
      <c r="I188" s="58">
        <v>37625</v>
      </c>
      <c r="J188" s="58" t="s">
        <v>666</v>
      </c>
      <c r="K188" s="58">
        <v>37625</v>
      </c>
      <c r="L188" s="58" t="s">
        <v>253</v>
      </c>
      <c r="M188" s="58" t="s">
        <v>254</v>
      </c>
      <c r="N188" s="58">
        <v>56547</v>
      </c>
      <c r="O188" s="58" t="s">
        <v>667</v>
      </c>
      <c r="P188" s="58">
        <v>82976</v>
      </c>
      <c r="Q188" s="58" t="s">
        <v>459</v>
      </c>
      <c r="R188" s="58" t="s">
        <v>173</v>
      </c>
      <c r="S188" s="58" t="s">
        <v>1438</v>
      </c>
      <c r="T188" s="58" t="s">
        <v>1439</v>
      </c>
      <c r="U188" s="58" t="s">
        <v>587</v>
      </c>
      <c r="V188" s="58" t="s">
        <v>177</v>
      </c>
      <c r="W188" s="58">
        <v>541</v>
      </c>
      <c r="X188" s="58" t="s">
        <v>178</v>
      </c>
      <c r="Y188" s="58">
        <v>353548540</v>
      </c>
      <c r="Z188" s="58" t="s">
        <v>1440</v>
      </c>
      <c r="AA188" s="58" t="s">
        <v>1337</v>
      </c>
      <c r="AB188" s="58">
        <v>80000</v>
      </c>
      <c r="AC188" s="58" t="s">
        <v>362</v>
      </c>
      <c r="AD188" s="58">
        <v>24</v>
      </c>
      <c r="AE188" s="58" t="s">
        <v>206</v>
      </c>
      <c r="AF188" s="58" t="s">
        <v>363</v>
      </c>
      <c r="AG188" s="58" t="s">
        <v>1336</v>
      </c>
      <c r="AH188" s="58" t="s">
        <v>209</v>
      </c>
      <c r="AI188" s="58" t="s">
        <v>1358</v>
      </c>
      <c r="AJ188" s="58">
        <v>4270</v>
      </c>
      <c r="AK188" s="58">
        <v>4270</v>
      </c>
      <c r="AL188" s="58" t="s">
        <v>1142</v>
      </c>
      <c r="AM188" s="58">
        <v>22269.3</v>
      </c>
      <c r="AN188" s="58">
        <v>11890.7</v>
      </c>
      <c r="AO188" s="58">
        <v>34160</v>
      </c>
      <c r="AP188" s="58">
        <v>57730.7</v>
      </c>
      <c r="AQ188" s="58">
        <v>10873.3</v>
      </c>
      <c r="AR188" s="58">
        <v>68604</v>
      </c>
      <c r="AS188" s="58">
        <v>29981.57</v>
      </c>
      <c r="AT188" s="58">
        <v>8448.43</v>
      </c>
      <c r="AU188" s="58">
        <v>38430</v>
      </c>
      <c r="AV188" s="58">
        <v>17</v>
      </c>
      <c r="AW188" s="58">
        <v>250</v>
      </c>
      <c r="AX188" s="58" t="s">
        <v>188</v>
      </c>
      <c r="AY188" s="73">
        <v>45483</v>
      </c>
      <c r="AZ188" s="58"/>
      <c r="BA188" s="58"/>
      <c r="BB188" s="58" t="s">
        <v>189</v>
      </c>
      <c r="BC188" s="58" t="s">
        <v>190</v>
      </c>
      <c r="BD188" s="81"/>
      <c r="BE188" s="81">
        <v>0</v>
      </c>
      <c r="BF188" s="58" t="s">
        <v>1439</v>
      </c>
      <c r="BG188" s="59">
        <v>45780</v>
      </c>
      <c r="BH188" s="59" t="s">
        <v>2303</v>
      </c>
      <c r="BI188" s="58" t="s">
        <v>2302</v>
      </c>
      <c r="BJ188" s="58" t="s">
        <v>2304</v>
      </c>
      <c r="BK188" s="64" t="s">
        <v>2328</v>
      </c>
      <c r="BL188" s="59"/>
      <c r="BM188" s="63"/>
      <c r="BN188" s="58" t="s">
        <v>2354</v>
      </c>
      <c r="BO188" s="59"/>
      <c r="BP188" s="63"/>
      <c r="BQ188" s="63" t="s">
        <v>2420</v>
      </c>
    </row>
    <row r="189" spans="1:69" ht="21.75" customHeight="1" x14ac:dyDescent="0.3">
      <c r="A189" s="44">
        <v>184</v>
      </c>
      <c r="B189" s="58" t="s">
        <v>155</v>
      </c>
      <c r="C189" s="58" t="s">
        <v>159</v>
      </c>
      <c r="D189" s="58" t="s">
        <v>165</v>
      </c>
      <c r="E189" s="58" t="s">
        <v>166</v>
      </c>
      <c r="F189" s="58" t="s">
        <v>167</v>
      </c>
      <c r="G189" s="58" t="s">
        <v>160</v>
      </c>
      <c r="H189" s="58" t="s">
        <v>161</v>
      </c>
      <c r="I189" s="58">
        <v>37310</v>
      </c>
      <c r="J189" s="58" t="s">
        <v>168</v>
      </c>
      <c r="K189" s="58">
        <v>37310</v>
      </c>
      <c r="L189" s="58" t="s">
        <v>169</v>
      </c>
      <c r="M189" s="58" t="s">
        <v>170</v>
      </c>
      <c r="N189" s="58">
        <v>56203</v>
      </c>
      <c r="O189" s="58" t="s">
        <v>283</v>
      </c>
      <c r="P189" s="58">
        <v>82606</v>
      </c>
      <c r="Q189" s="58" t="s">
        <v>530</v>
      </c>
      <c r="R189" s="58" t="s">
        <v>191</v>
      </c>
      <c r="S189" s="58" t="s">
        <v>531</v>
      </c>
      <c r="T189" s="58" t="s">
        <v>532</v>
      </c>
      <c r="U189" s="58" t="s">
        <v>176</v>
      </c>
      <c r="V189" s="58" t="s">
        <v>177</v>
      </c>
      <c r="W189" s="58">
        <v>541</v>
      </c>
      <c r="X189" s="58" t="s">
        <v>178</v>
      </c>
      <c r="Y189" s="58">
        <v>353568017</v>
      </c>
      <c r="Z189" s="58" t="s">
        <v>1441</v>
      </c>
      <c r="AA189" s="58" t="s">
        <v>1337</v>
      </c>
      <c r="AB189" s="58">
        <v>30000</v>
      </c>
      <c r="AC189" s="58" t="s">
        <v>181</v>
      </c>
      <c r="AD189" s="58">
        <v>18</v>
      </c>
      <c r="AE189" s="58" t="s">
        <v>194</v>
      </c>
      <c r="AF189" s="58" t="s">
        <v>298</v>
      </c>
      <c r="AG189" s="58" t="s">
        <v>535</v>
      </c>
      <c r="AH189" s="58" t="s">
        <v>300</v>
      </c>
      <c r="AI189" s="58" t="s">
        <v>1410</v>
      </c>
      <c r="AJ189" s="58">
        <v>2020</v>
      </c>
      <c r="AK189" s="58">
        <v>2020</v>
      </c>
      <c r="AL189" s="58" t="s">
        <v>537</v>
      </c>
      <c r="AM189" s="58">
        <v>18719.759999999998</v>
      </c>
      <c r="AN189" s="58">
        <v>5520.24</v>
      </c>
      <c r="AO189" s="58">
        <v>24240</v>
      </c>
      <c r="AP189" s="58">
        <v>11280.24</v>
      </c>
      <c r="AQ189" s="58">
        <v>834.76</v>
      </c>
      <c r="AR189" s="58">
        <v>12115</v>
      </c>
      <c r="AS189" s="58">
        <v>9304.1299999999992</v>
      </c>
      <c r="AT189" s="58">
        <v>795.87</v>
      </c>
      <c r="AU189" s="58">
        <v>10100</v>
      </c>
      <c r="AV189" s="58">
        <v>17</v>
      </c>
      <c r="AW189" s="58">
        <v>168</v>
      </c>
      <c r="AX189" s="58" t="s">
        <v>188</v>
      </c>
      <c r="AY189" s="73">
        <v>45662</v>
      </c>
      <c r="AZ189" s="58"/>
      <c r="BA189" s="58"/>
      <c r="BB189" s="58" t="s">
        <v>189</v>
      </c>
      <c r="BC189" s="58" t="s">
        <v>190</v>
      </c>
      <c r="BD189" s="81"/>
      <c r="BE189" s="81">
        <v>0</v>
      </c>
      <c r="BF189" s="58" t="s">
        <v>532</v>
      </c>
      <c r="BG189" s="59">
        <v>45772</v>
      </c>
      <c r="BH189" s="59" t="s">
        <v>2323</v>
      </c>
      <c r="BI189" s="59" t="s">
        <v>2302</v>
      </c>
      <c r="BJ189" s="59" t="s">
        <v>2304</v>
      </c>
      <c r="BK189" s="59" t="s">
        <v>2305</v>
      </c>
      <c r="BL189" s="59" t="s">
        <v>2306</v>
      </c>
      <c r="BM189" s="63"/>
      <c r="BN189" s="58" t="s">
        <v>2307</v>
      </c>
      <c r="BO189" s="59" t="s">
        <v>2325</v>
      </c>
      <c r="BP189" s="63">
        <v>2020</v>
      </c>
      <c r="BQ189" s="63" t="s">
        <v>2406</v>
      </c>
    </row>
    <row r="190" spans="1:69" ht="21.75" customHeight="1" x14ac:dyDescent="0.3">
      <c r="A190" s="44">
        <v>185</v>
      </c>
      <c r="B190" s="58" t="s">
        <v>155</v>
      </c>
      <c r="C190" s="58" t="s">
        <v>159</v>
      </c>
      <c r="D190" s="58" t="s">
        <v>165</v>
      </c>
      <c r="E190" s="58" t="s">
        <v>166</v>
      </c>
      <c r="F190" s="58" t="s">
        <v>167</v>
      </c>
      <c r="G190" s="58" t="s">
        <v>160</v>
      </c>
      <c r="H190" s="58" t="s">
        <v>161</v>
      </c>
      <c r="I190" s="58">
        <v>229327</v>
      </c>
      <c r="J190" s="58" t="s">
        <v>786</v>
      </c>
      <c r="K190" s="58">
        <v>229327</v>
      </c>
      <c r="L190" s="58" t="s">
        <v>253</v>
      </c>
      <c r="M190" s="58" t="s">
        <v>254</v>
      </c>
      <c r="N190" s="58">
        <v>545986</v>
      </c>
      <c r="O190" s="58" t="s">
        <v>787</v>
      </c>
      <c r="P190" s="58">
        <v>908708</v>
      </c>
      <c r="Q190" s="58" t="s">
        <v>788</v>
      </c>
      <c r="R190" s="58" t="s">
        <v>173</v>
      </c>
      <c r="S190" s="58" t="s">
        <v>1442</v>
      </c>
      <c r="T190" s="58" t="s">
        <v>1443</v>
      </c>
      <c r="U190" s="58" t="s">
        <v>587</v>
      </c>
      <c r="V190" s="58" t="s">
        <v>177</v>
      </c>
      <c r="W190" s="58">
        <v>541</v>
      </c>
      <c r="X190" s="58" t="s">
        <v>178</v>
      </c>
      <c r="Y190" s="58">
        <v>353568738</v>
      </c>
      <c r="Z190" s="58" t="s">
        <v>1444</v>
      </c>
      <c r="AA190" s="58" t="s">
        <v>1337</v>
      </c>
      <c r="AB190" s="58">
        <v>80000</v>
      </c>
      <c r="AC190" s="58" t="s">
        <v>793</v>
      </c>
      <c r="AD190" s="58">
        <v>24</v>
      </c>
      <c r="AE190" s="58" t="s">
        <v>297</v>
      </c>
      <c r="AF190" s="58" t="s">
        <v>298</v>
      </c>
      <c r="AG190" s="58" t="s">
        <v>1431</v>
      </c>
      <c r="AH190" s="58" t="s">
        <v>300</v>
      </c>
      <c r="AI190" s="58" t="s">
        <v>1410</v>
      </c>
      <c r="AJ190" s="58">
        <v>4270</v>
      </c>
      <c r="AK190" s="58">
        <v>4270</v>
      </c>
      <c r="AL190" s="58" t="s">
        <v>493</v>
      </c>
      <c r="AM190" s="58">
        <v>25263.37</v>
      </c>
      <c r="AN190" s="58">
        <v>13166.63</v>
      </c>
      <c r="AO190" s="58">
        <v>38430</v>
      </c>
      <c r="AP190" s="58">
        <v>54736.63</v>
      </c>
      <c r="AQ190" s="58">
        <v>9567.3700000000008</v>
      </c>
      <c r="AR190" s="58">
        <v>64304</v>
      </c>
      <c r="AS190" s="58">
        <v>26920.34</v>
      </c>
      <c r="AT190" s="58">
        <v>7239.66</v>
      </c>
      <c r="AU190" s="58">
        <v>34160</v>
      </c>
      <c r="AV190" s="58">
        <v>17</v>
      </c>
      <c r="AW190" s="58">
        <v>224</v>
      </c>
      <c r="AX190" s="58" t="s">
        <v>188</v>
      </c>
      <c r="AY190" s="73">
        <v>45606</v>
      </c>
      <c r="AZ190" s="58"/>
      <c r="BA190" s="58"/>
      <c r="BB190" s="58" t="s">
        <v>189</v>
      </c>
      <c r="BC190" s="58" t="s">
        <v>190</v>
      </c>
      <c r="BD190" s="81"/>
      <c r="BE190" s="81">
        <v>0</v>
      </c>
      <c r="BF190" s="58" t="s">
        <v>1443</v>
      </c>
      <c r="BG190" s="59">
        <v>45780</v>
      </c>
      <c r="BH190" s="59" t="s">
        <v>2303</v>
      </c>
      <c r="BI190" s="58" t="s">
        <v>2302</v>
      </c>
      <c r="BJ190" s="58" t="s">
        <v>2304</v>
      </c>
      <c r="BK190" s="64" t="s">
        <v>2328</v>
      </c>
      <c r="BL190" s="59"/>
      <c r="BM190" s="63"/>
      <c r="BN190" s="58" t="s">
        <v>2354</v>
      </c>
      <c r="BO190" s="59"/>
      <c r="BP190" s="63"/>
      <c r="BQ190" s="63" t="s">
        <v>2420</v>
      </c>
    </row>
    <row r="191" spans="1:69" ht="21.75" customHeight="1" x14ac:dyDescent="0.3">
      <c r="A191" s="44">
        <v>186</v>
      </c>
      <c r="B191" s="58" t="s">
        <v>155</v>
      </c>
      <c r="C191" s="58" t="s">
        <v>159</v>
      </c>
      <c r="D191" s="58" t="s">
        <v>165</v>
      </c>
      <c r="E191" s="58" t="s">
        <v>166</v>
      </c>
      <c r="F191" s="58" t="s">
        <v>167</v>
      </c>
      <c r="G191" s="58" t="s">
        <v>160</v>
      </c>
      <c r="H191" s="58" t="s">
        <v>161</v>
      </c>
      <c r="I191" s="58">
        <v>37343</v>
      </c>
      <c r="J191" s="58" t="s">
        <v>617</v>
      </c>
      <c r="K191" s="58">
        <v>37343</v>
      </c>
      <c r="L191" s="58" t="s">
        <v>169</v>
      </c>
      <c r="M191" s="58" t="s">
        <v>170</v>
      </c>
      <c r="N191" s="58">
        <v>56450</v>
      </c>
      <c r="O191" s="58" t="s">
        <v>1445</v>
      </c>
      <c r="P191" s="58">
        <v>82767</v>
      </c>
      <c r="Q191" s="58" t="s">
        <v>1154</v>
      </c>
      <c r="R191" s="58" t="s">
        <v>173</v>
      </c>
      <c r="S191" s="58" t="s">
        <v>1446</v>
      </c>
      <c r="T191" s="58" t="s">
        <v>1447</v>
      </c>
      <c r="U191" s="58" t="s">
        <v>176</v>
      </c>
      <c r="V191" s="58" t="s">
        <v>177</v>
      </c>
      <c r="W191" s="58">
        <v>541</v>
      </c>
      <c r="X191" s="58" t="s">
        <v>178</v>
      </c>
      <c r="Y191" s="58">
        <v>353598319</v>
      </c>
      <c r="Z191" s="58" t="s">
        <v>1448</v>
      </c>
      <c r="AA191" s="58" t="s">
        <v>1322</v>
      </c>
      <c r="AB191" s="58">
        <v>42000</v>
      </c>
      <c r="AC191" s="58" t="s">
        <v>1449</v>
      </c>
      <c r="AD191" s="58">
        <v>24</v>
      </c>
      <c r="AE191" s="58" t="s">
        <v>182</v>
      </c>
      <c r="AF191" s="58" t="s">
        <v>1049</v>
      </c>
      <c r="AG191" s="58" t="s">
        <v>1450</v>
      </c>
      <c r="AH191" s="58" t="s">
        <v>185</v>
      </c>
      <c r="AI191" s="58" t="s">
        <v>1410</v>
      </c>
      <c r="AJ191" s="58">
        <v>2240</v>
      </c>
      <c r="AK191" s="58">
        <v>2240</v>
      </c>
      <c r="AL191" s="58" t="s">
        <v>1451</v>
      </c>
      <c r="AM191" s="58">
        <v>21814.15</v>
      </c>
      <c r="AN191" s="58">
        <v>9545.85</v>
      </c>
      <c r="AO191" s="58">
        <v>31360</v>
      </c>
      <c r="AP191" s="58">
        <v>20185.849999999999</v>
      </c>
      <c r="AQ191" s="58">
        <v>2355.15</v>
      </c>
      <c r="AR191" s="58">
        <v>22541</v>
      </c>
      <c r="AS191" s="58">
        <v>5587.06</v>
      </c>
      <c r="AT191" s="58">
        <v>1132.94</v>
      </c>
      <c r="AU191" s="58">
        <v>6720</v>
      </c>
      <c r="AV191" s="58">
        <v>17</v>
      </c>
      <c r="AW191" s="58">
        <v>105</v>
      </c>
      <c r="AX191" s="58" t="s">
        <v>188</v>
      </c>
      <c r="AY191" s="73">
        <v>45673</v>
      </c>
      <c r="AZ191" s="58"/>
      <c r="BA191" s="58"/>
      <c r="BB191" s="58" t="s">
        <v>189</v>
      </c>
      <c r="BC191" s="58" t="s">
        <v>190</v>
      </c>
      <c r="BD191" s="81"/>
      <c r="BE191" s="81">
        <v>0</v>
      </c>
      <c r="BF191" s="58" t="s">
        <v>1447</v>
      </c>
      <c r="BG191" s="59">
        <v>45775</v>
      </c>
      <c r="BH191" s="59" t="s">
        <v>2323</v>
      </c>
      <c r="BI191" s="59" t="s">
        <v>2302</v>
      </c>
      <c r="BJ191" s="59" t="s">
        <v>2324</v>
      </c>
      <c r="BK191" s="59" t="s">
        <v>2305</v>
      </c>
      <c r="BL191" s="59"/>
      <c r="BM191" s="63"/>
      <c r="BN191" s="58" t="s">
        <v>2355</v>
      </c>
      <c r="BO191" s="59"/>
      <c r="BP191" s="63"/>
      <c r="BQ191" s="63" t="s">
        <v>2342</v>
      </c>
    </row>
    <row r="192" spans="1:69" ht="21.75" customHeight="1" x14ac:dyDescent="0.3">
      <c r="A192" s="44">
        <v>187</v>
      </c>
      <c r="B192" s="58" t="s">
        <v>155</v>
      </c>
      <c r="C192" s="58" t="s">
        <v>159</v>
      </c>
      <c r="D192" s="58" t="s">
        <v>165</v>
      </c>
      <c r="E192" s="58" t="s">
        <v>166</v>
      </c>
      <c r="F192" s="58" t="s">
        <v>167</v>
      </c>
      <c r="G192" s="58" t="s">
        <v>160</v>
      </c>
      <c r="H192" s="58" t="s">
        <v>161</v>
      </c>
      <c r="I192" s="58">
        <v>37479</v>
      </c>
      <c r="J192" s="58" t="s">
        <v>272</v>
      </c>
      <c r="K192" s="58">
        <v>37479</v>
      </c>
      <c r="L192" s="58" t="s">
        <v>169</v>
      </c>
      <c r="M192" s="58" t="s">
        <v>170</v>
      </c>
      <c r="N192" s="58">
        <v>287689</v>
      </c>
      <c r="O192" s="58" t="s">
        <v>1061</v>
      </c>
      <c r="P192" s="58">
        <v>378350</v>
      </c>
      <c r="Q192" s="58" t="s">
        <v>1062</v>
      </c>
      <c r="R192" s="58" t="s">
        <v>191</v>
      </c>
      <c r="S192" s="58" t="s">
        <v>1063</v>
      </c>
      <c r="T192" s="58" t="s">
        <v>1064</v>
      </c>
      <c r="U192" s="58" t="s">
        <v>176</v>
      </c>
      <c r="V192" s="58" t="s">
        <v>177</v>
      </c>
      <c r="W192" s="58">
        <v>541</v>
      </c>
      <c r="X192" s="58" t="s">
        <v>178</v>
      </c>
      <c r="Y192" s="58">
        <v>353609541</v>
      </c>
      <c r="Z192" s="58" t="s">
        <v>1065</v>
      </c>
      <c r="AA192" s="58" t="s">
        <v>1317</v>
      </c>
      <c r="AB192" s="58">
        <v>22000</v>
      </c>
      <c r="AC192" s="58" t="s">
        <v>247</v>
      </c>
      <c r="AD192" s="58">
        <v>18</v>
      </c>
      <c r="AE192" s="58" t="s">
        <v>194</v>
      </c>
      <c r="AF192" s="58" t="s">
        <v>1049</v>
      </c>
      <c r="AG192" s="58" t="s">
        <v>1067</v>
      </c>
      <c r="AH192" s="58" t="s">
        <v>185</v>
      </c>
      <c r="AI192" s="58" t="s">
        <v>1351</v>
      </c>
      <c r="AJ192" s="58">
        <v>1480</v>
      </c>
      <c r="AK192" s="58">
        <v>1480</v>
      </c>
      <c r="AL192" s="58" t="s">
        <v>1150</v>
      </c>
      <c r="AM192" s="58">
        <v>11268.32</v>
      </c>
      <c r="AN192" s="58">
        <v>3531.68</v>
      </c>
      <c r="AO192" s="58">
        <v>14800</v>
      </c>
      <c r="AP192" s="58">
        <v>10731.68</v>
      </c>
      <c r="AQ192" s="58">
        <v>1007.32</v>
      </c>
      <c r="AR192" s="58">
        <v>11739</v>
      </c>
      <c r="AS192" s="58">
        <v>9379.4699999999993</v>
      </c>
      <c r="AT192" s="58">
        <v>980.53</v>
      </c>
      <c r="AU192" s="58">
        <v>10360</v>
      </c>
      <c r="AV192" s="58">
        <v>17</v>
      </c>
      <c r="AW192" s="58">
        <v>255</v>
      </c>
      <c r="AX192" s="58" t="s">
        <v>188</v>
      </c>
      <c r="AY192" s="73">
        <v>45548</v>
      </c>
      <c r="AZ192" s="58"/>
      <c r="BA192" s="58"/>
      <c r="BB192" s="58" t="s">
        <v>189</v>
      </c>
      <c r="BC192" s="58" t="s">
        <v>190</v>
      </c>
      <c r="BD192" s="81"/>
      <c r="BE192" s="81">
        <v>0</v>
      </c>
      <c r="BF192" s="58" t="s">
        <v>1064</v>
      </c>
      <c r="BG192" s="59">
        <v>45772</v>
      </c>
      <c r="BH192" s="59" t="s">
        <v>2323</v>
      </c>
      <c r="BI192" s="59" t="s">
        <v>2302</v>
      </c>
      <c r="BJ192" s="59" t="s">
        <v>2324</v>
      </c>
      <c r="BK192" s="59" t="s">
        <v>2328</v>
      </c>
      <c r="BL192" s="59"/>
      <c r="BM192" s="63"/>
      <c r="BN192" s="58" t="s">
        <v>2354</v>
      </c>
      <c r="BO192" s="59"/>
      <c r="BP192" s="63"/>
      <c r="BQ192" s="63" t="s">
        <v>2331</v>
      </c>
    </row>
    <row r="193" spans="1:69" ht="21.75" customHeight="1" x14ac:dyDescent="0.3">
      <c r="A193" s="44">
        <v>188</v>
      </c>
      <c r="B193" s="58" t="s">
        <v>155</v>
      </c>
      <c r="C193" s="58" t="s">
        <v>159</v>
      </c>
      <c r="D193" s="58" t="s">
        <v>165</v>
      </c>
      <c r="E193" s="58" t="s">
        <v>166</v>
      </c>
      <c r="F193" s="58" t="s">
        <v>167</v>
      </c>
      <c r="G193" s="58" t="s">
        <v>160</v>
      </c>
      <c r="H193" s="58" t="s">
        <v>161</v>
      </c>
      <c r="I193" s="58">
        <v>37309</v>
      </c>
      <c r="J193" s="58" t="s">
        <v>729</v>
      </c>
      <c r="K193" s="58">
        <v>37309</v>
      </c>
      <c r="L193" s="58" t="s">
        <v>441</v>
      </c>
      <c r="M193" s="58" t="s">
        <v>442</v>
      </c>
      <c r="N193" s="58">
        <v>56174</v>
      </c>
      <c r="O193" s="58" t="s">
        <v>730</v>
      </c>
      <c r="P193" s="58">
        <v>82996</v>
      </c>
      <c r="Q193" s="58" t="s">
        <v>771</v>
      </c>
      <c r="R193" s="58" t="s">
        <v>173</v>
      </c>
      <c r="S193" s="58" t="s">
        <v>1452</v>
      </c>
      <c r="T193" s="58" t="s">
        <v>1453</v>
      </c>
      <c r="U193" s="58" t="s">
        <v>330</v>
      </c>
      <c r="V193" s="58" t="s">
        <v>177</v>
      </c>
      <c r="W193" s="58">
        <v>0</v>
      </c>
      <c r="X193" s="58" t="s">
        <v>178</v>
      </c>
      <c r="Y193" s="58">
        <v>353675913</v>
      </c>
      <c r="Z193" s="58" t="s">
        <v>1454</v>
      </c>
      <c r="AA193" s="58" t="s">
        <v>1455</v>
      </c>
      <c r="AB193" s="58">
        <v>52000</v>
      </c>
      <c r="AC193" s="58" t="s">
        <v>362</v>
      </c>
      <c r="AD193" s="58">
        <v>24</v>
      </c>
      <c r="AE193" s="58" t="s">
        <v>233</v>
      </c>
      <c r="AF193" s="58" t="s">
        <v>183</v>
      </c>
      <c r="AG193" s="58" t="s">
        <v>1020</v>
      </c>
      <c r="AH193" s="58" t="s">
        <v>185</v>
      </c>
      <c r="AI193" s="58" t="s">
        <v>1456</v>
      </c>
      <c r="AJ193" s="58">
        <v>2780</v>
      </c>
      <c r="AK193" s="58">
        <v>2780</v>
      </c>
      <c r="AL193" s="58" t="s">
        <v>355</v>
      </c>
      <c r="AM193" s="58">
        <v>12476.47</v>
      </c>
      <c r="AN193" s="58">
        <v>7807.53</v>
      </c>
      <c r="AO193" s="58">
        <v>20284</v>
      </c>
      <c r="AP193" s="58">
        <v>39523.53</v>
      </c>
      <c r="AQ193" s="58">
        <v>7085.47</v>
      </c>
      <c r="AR193" s="58">
        <v>46609</v>
      </c>
      <c r="AS193" s="58">
        <v>14566.27</v>
      </c>
      <c r="AT193" s="58">
        <v>4069.73</v>
      </c>
      <c r="AU193" s="58">
        <v>18636</v>
      </c>
      <c r="AV193" s="58">
        <v>14</v>
      </c>
      <c r="AW193" s="58">
        <v>201</v>
      </c>
      <c r="AX193" s="58" t="s">
        <v>188</v>
      </c>
      <c r="AY193" s="73">
        <v>45741</v>
      </c>
      <c r="AZ193" s="58"/>
      <c r="BA193" s="58"/>
      <c r="BB193" s="58" t="s">
        <v>189</v>
      </c>
      <c r="BC193" s="58" t="s">
        <v>190</v>
      </c>
      <c r="BD193" s="81"/>
      <c r="BE193" s="81">
        <v>0</v>
      </c>
      <c r="BF193" s="58" t="s">
        <v>1453</v>
      </c>
      <c r="BG193" s="59">
        <v>45776</v>
      </c>
      <c r="BH193" s="59" t="s">
        <v>2323</v>
      </c>
      <c r="BI193" s="59" t="s">
        <v>2302</v>
      </c>
      <c r="BJ193" s="59" t="s">
        <v>2324</v>
      </c>
      <c r="BK193" s="59" t="s">
        <v>2328</v>
      </c>
      <c r="BL193" s="59"/>
      <c r="BM193" s="63"/>
      <c r="BN193" s="58" t="s">
        <v>2354</v>
      </c>
      <c r="BO193" s="59"/>
      <c r="BP193" s="63"/>
      <c r="BQ193" s="63" t="s">
        <v>2329</v>
      </c>
    </row>
    <row r="194" spans="1:69" ht="21.75" customHeight="1" x14ac:dyDescent="0.3">
      <c r="A194" s="44">
        <v>189</v>
      </c>
      <c r="B194" s="58" t="s">
        <v>155</v>
      </c>
      <c r="C194" s="58" t="s">
        <v>159</v>
      </c>
      <c r="D194" s="58" t="s">
        <v>165</v>
      </c>
      <c r="E194" s="58" t="s">
        <v>166</v>
      </c>
      <c r="F194" s="58" t="s">
        <v>167</v>
      </c>
      <c r="G194" s="58" t="s">
        <v>160</v>
      </c>
      <c r="H194" s="58" t="s">
        <v>161</v>
      </c>
      <c r="I194" s="58">
        <v>37465</v>
      </c>
      <c r="J194" s="58" t="s">
        <v>196</v>
      </c>
      <c r="K194" s="58">
        <v>37465</v>
      </c>
      <c r="L194" s="58" t="s">
        <v>197</v>
      </c>
      <c r="M194" s="58" t="s">
        <v>198</v>
      </c>
      <c r="N194" s="58">
        <v>56394</v>
      </c>
      <c r="O194" s="58" t="s">
        <v>199</v>
      </c>
      <c r="P194" s="58">
        <v>82654</v>
      </c>
      <c r="Q194" s="58" t="s">
        <v>200</v>
      </c>
      <c r="R194" s="58" t="s">
        <v>173</v>
      </c>
      <c r="S194" s="58" t="s">
        <v>1457</v>
      </c>
      <c r="T194" s="58" t="s">
        <v>1458</v>
      </c>
      <c r="U194" s="58" t="s">
        <v>176</v>
      </c>
      <c r="V194" s="58" t="s">
        <v>1385</v>
      </c>
      <c r="W194" s="58">
        <v>0</v>
      </c>
      <c r="X194" s="58" t="s">
        <v>178</v>
      </c>
      <c r="Y194" s="58">
        <v>353675924</v>
      </c>
      <c r="Z194" s="58" t="s">
        <v>1459</v>
      </c>
      <c r="AA194" s="58" t="s">
        <v>1460</v>
      </c>
      <c r="AB194" s="58">
        <v>60000</v>
      </c>
      <c r="AC194" s="58" t="s">
        <v>205</v>
      </c>
      <c r="AD194" s="58">
        <v>24</v>
      </c>
      <c r="AE194" s="58" t="s">
        <v>206</v>
      </c>
      <c r="AF194" s="58" t="s">
        <v>224</v>
      </c>
      <c r="AG194" s="58" t="s">
        <v>1461</v>
      </c>
      <c r="AH194" s="58" t="s">
        <v>209</v>
      </c>
      <c r="AI194" s="58" t="s">
        <v>1462</v>
      </c>
      <c r="AJ194" s="58">
        <v>3200</v>
      </c>
      <c r="AK194" s="58">
        <v>3200</v>
      </c>
      <c r="AL194" s="58" t="s">
        <v>875</v>
      </c>
      <c r="AM194" s="58">
        <v>13689.62</v>
      </c>
      <c r="AN194" s="58">
        <v>8710.3799999999992</v>
      </c>
      <c r="AO194" s="58">
        <v>22400</v>
      </c>
      <c r="AP194" s="58">
        <v>46310.38</v>
      </c>
      <c r="AQ194" s="58">
        <v>9396.6200000000008</v>
      </c>
      <c r="AR194" s="58">
        <v>55707</v>
      </c>
      <c r="AS194" s="58">
        <v>21867.11</v>
      </c>
      <c r="AT194" s="58">
        <v>6932.89</v>
      </c>
      <c r="AU194" s="58">
        <v>28800</v>
      </c>
      <c r="AV194" s="58">
        <v>16</v>
      </c>
      <c r="AW194" s="58">
        <v>256</v>
      </c>
      <c r="AX194" s="58" t="s">
        <v>188</v>
      </c>
      <c r="AY194" s="73">
        <v>45570</v>
      </c>
      <c r="AZ194" s="58"/>
      <c r="BA194" s="58"/>
      <c r="BB194" s="58" t="s">
        <v>189</v>
      </c>
      <c r="BC194" s="58" t="s">
        <v>190</v>
      </c>
      <c r="BD194" s="81"/>
      <c r="BE194" s="81">
        <v>0</v>
      </c>
      <c r="BF194" s="58" t="s">
        <v>1458</v>
      </c>
      <c r="BG194" s="59">
        <v>45775</v>
      </c>
      <c r="BH194" s="59" t="s">
        <v>2323</v>
      </c>
      <c r="BI194" s="59" t="s">
        <v>2302</v>
      </c>
      <c r="BJ194" s="59" t="s">
        <v>2324</v>
      </c>
      <c r="BK194" s="59" t="s">
        <v>2328</v>
      </c>
      <c r="BL194" s="59"/>
      <c r="BM194" s="63"/>
      <c r="BN194" s="58" t="s">
        <v>2354</v>
      </c>
      <c r="BO194" s="59"/>
      <c r="BP194" s="63"/>
      <c r="BQ194" s="63" t="s">
        <v>2329</v>
      </c>
    </row>
    <row r="195" spans="1:69" ht="21.75" customHeight="1" x14ac:dyDescent="0.3">
      <c r="A195" s="44">
        <v>190</v>
      </c>
      <c r="B195" s="58" t="s">
        <v>155</v>
      </c>
      <c r="C195" s="58" t="s">
        <v>159</v>
      </c>
      <c r="D195" s="58" t="s">
        <v>165</v>
      </c>
      <c r="E195" s="58" t="s">
        <v>166</v>
      </c>
      <c r="F195" s="58" t="s">
        <v>167</v>
      </c>
      <c r="G195" s="58" t="s">
        <v>160</v>
      </c>
      <c r="H195" s="58" t="s">
        <v>161</v>
      </c>
      <c r="I195" s="58">
        <v>37578</v>
      </c>
      <c r="J195" s="58" t="s">
        <v>551</v>
      </c>
      <c r="K195" s="58">
        <v>37578</v>
      </c>
      <c r="L195" s="58" t="s">
        <v>441</v>
      </c>
      <c r="M195" s="58" t="s">
        <v>442</v>
      </c>
      <c r="N195" s="58">
        <v>56446</v>
      </c>
      <c r="O195" s="58" t="s">
        <v>552</v>
      </c>
      <c r="P195" s="58">
        <v>82921</v>
      </c>
      <c r="Q195" s="58" t="s">
        <v>1463</v>
      </c>
      <c r="R195" s="58" t="s">
        <v>173</v>
      </c>
      <c r="S195" s="58" t="s">
        <v>1464</v>
      </c>
      <c r="T195" s="58" t="s">
        <v>1465</v>
      </c>
      <c r="U195" s="58" t="s">
        <v>330</v>
      </c>
      <c r="V195" s="58" t="s">
        <v>177</v>
      </c>
      <c r="W195" s="58">
        <v>541</v>
      </c>
      <c r="X195" s="58" t="s">
        <v>178</v>
      </c>
      <c r="Y195" s="58">
        <v>353704229</v>
      </c>
      <c r="Z195" s="58" t="s">
        <v>1466</v>
      </c>
      <c r="AA195" s="58" t="s">
        <v>1460</v>
      </c>
      <c r="AB195" s="58">
        <v>80000</v>
      </c>
      <c r="AC195" s="58" t="s">
        <v>362</v>
      </c>
      <c r="AD195" s="58">
        <v>24</v>
      </c>
      <c r="AE195" s="58" t="s">
        <v>206</v>
      </c>
      <c r="AF195" s="58"/>
      <c r="AG195" s="58" t="s">
        <v>1467</v>
      </c>
      <c r="AH195" s="58"/>
      <c r="AI195" s="58" t="s">
        <v>1468</v>
      </c>
      <c r="AJ195" s="58">
        <v>4270</v>
      </c>
      <c r="AK195" s="58">
        <v>4270</v>
      </c>
      <c r="AL195" s="58" t="s">
        <v>844</v>
      </c>
      <c r="AM195" s="58">
        <v>24249.35</v>
      </c>
      <c r="AN195" s="58">
        <v>14180.65</v>
      </c>
      <c r="AO195" s="58">
        <v>38430</v>
      </c>
      <c r="AP195" s="58">
        <v>55750.65</v>
      </c>
      <c r="AQ195" s="58">
        <v>9933.35</v>
      </c>
      <c r="AR195" s="58">
        <v>65684</v>
      </c>
      <c r="AS195" s="58">
        <v>23246.38</v>
      </c>
      <c r="AT195" s="58">
        <v>6643.62</v>
      </c>
      <c r="AU195" s="58">
        <v>29890</v>
      </c>
      <c r="AV195" s="58">
        <v>16</v>
      </c>
      <c r="AW195" s="58">
        <v>194</v>
      </c>
      <c r="AX195" s="58" t="s">
        <v>188</v>
      </c>
      <c r="AY195" s="73">
        <v>45538</v>
      </c>
      <c r="AZ195" s="58"/>
      <c r="BA195" s="58"/>
      <c r="BB195" s="58" t="s">
        <v>189</v>
      </c>
      <c r="BC195" s="58" t="s">
        <v>190</v>
      </c>
      <c r="BD195" s="81"/>
      <c r="BE195" s="81">
        <v>0</v>
      </c>
      <c r="BF195" s="58" t="s">
        <v>1465</v>
      </c>
      <c r="BG195" s="59">
        <v>45776</v>
      </c>
      <c r="BH195" s="59" t="s">
        <v>2323</v>
      </c>
      <c r="BI195" s="59" t="s">
        <v>2302</v>
      </c>
      <c r="BJ195" s="59" t="s">
        <v>2324</v>
      </c>
      <c r="BK195" s="59" t="s">
        <v>2328</v>
      </c>
      <c r="BL195" s="59"/>
      <c r="BM195" s="63"/>
      <c r="BN195" s="58" t="s">
        <v>2354</v>
      </c>
      <c r="BO195" s="59"/>
      <c r="BP195" s="63"/>
      <c r="BQ195" s="63" t="s">
        <v>2329</v>
      </c>
    </row>
    <row r="196" spans="1:69" ht="21.75" customHeight="1" x14ac:dyDescent="0.3">
      <c r="A196" s="44">
        <v>191</v>
      </c>
      <c r="B196" s="58" t="s">
        <v>155</v>
      </c>
      <c r="C196" s="58" t="s">
        <v>159</v>
      </c>
      <c r="D196" s="58" t="s">
        <v>165</v>
      </c>
      <c r="E196" s="58" t="s">
        <v>166</v>
      </c>
      <c r="F196" s="58" t="s">
        <v>167</v>
      </c>
      <c r="G196" s="58" t="s">
        <v>160</v>
      </c>
      <c r="H196" s="58" t="s">
        <v>161</v>
      </c>
      <c r="I196" s="58">
        <v>37526</v>
      </c>
      <c r="J196" s="58" t="s">
        <v>1469</v>
      </c>
      <c r="K196" s="58">
        <v>37526</v>
      </c>
      <c r="L196" s="58" t="s">
        <v>214</v>
      </c>
      <c r="M196" s="58" t="s">
        <v>215</v>
      </c>
      <c r="N196" s="58">
        <v>56486</v>
      </c>
      <c r="O196" s="58" t="s">
        <v>1413</v>
      </c>
      <c r="P196" s="58">
        <v>82830</v>
      </c>
      <c r="Q196" s="58" t="s">
        <v>1470</v>
      </c>
      <c r="R196" s="58" t="s">
        <v>173</v>
      </c>
      <c r="S196" s="58" t="s">
        <v>1471</v>
      </c>
      <c r="T196" s="58" t="s">
        <v>1472</v>
      </c>
      <c r="U196" s="58" t="s">
        <v>330</v>
      </c>
      <c r="V196" s="58" t="s">
        <v>177</v>
      </c>
      <c r="W196" s="58">
        <v>541</v>
      </c>
      <c r="X196" s="58" t="s">
        <v>178</v>
      </c>
      <c r="Y196" s="58">
        <v>353704716</v>
      </c>
      <c r="Z196" s="58" t="s">
        <v>1473</v>
      </c>
      <c r="AA196" s="58" t="s">
        <v>1460</v>
      </c>
      <c r="AB196" s="58">
        <v>62000</v>
      </c>
      <c r="AC196" s="58" t="s">
        <v>362</v>
      </c>
      <c r="AD196" s="58">
        <v>24</v>
      </c>
      <c r="AE196" s="58" t="s">
        <v>297</v>
      </c>
      <c r="AF196" s="58" t="s">
        <v>224</v>
      </c>
      <c r="AG196" s="58" t="s">
        <v>1474</v>
      </c>
      <c r="AH196" s="58" t="s">
        <v>209</v>
      </c>
      <c r="AI196" s="58" t="s">
        <v>1468</v>
      </c>
      <c r="AJ196" s="58">
        <v>3310</v>
      </c>
      <c r="AK196" s="58">
        <v>3310</v>
      </c>
      <c r="AL196" s="58" t="s">
        <v>493</v>
      </c>
      <c r="AM196" s="58">
        <v>23615.99</v>
      </c>
      <c r="AN196" s="58">
        <v>12794.01</v>
      </c>
      <c r="AO196" s="58">
        <v>36410</v>
      </c>
      <c r="AP196" s="58">
        <v>38384.01</v>
      </c>
      <c r="AQ196" s="58">
        <v>5888.99</v>
      </c>
      <c r="AR196" s="58">
        <v>44273</v>
      </c>
      <c r="AS196" s="58">
        <v>13207.24</v>
      </c>
      <c r="AT196" s="58">
        <v>3342.76</v>
      </c>
      <c r="AU196" s="58">
        <v>16550</v>
      </c>
      <c r="AV196" s="58">
        <v>16</v>
      </c>
      <c r="AW196" s="58">
        <v>138</v>
      </c>
      <c r="AX196" s="58" t="s">
        <v>188</v>
      </c>
      <c r="AY196" s="73">
        <v>45606</v>
      </c>
      <c r="AZ196" s="58"/>
      <c r="BA196" s="58"/>
      <c r="BB196" s="58" t="s">
        <v>189</v>
      </c>
      <c r="BC196" s="58" t="s">
        <v>190</v>
      </c>
      <c r="BD196" s="81"/>
      <c r="BE196" s="81">
        <v>0</v>
      </c>
      <c r="BF196" s="58" t="s">
        <v>1472</v>
      </c>
      <c r="BG196" s="59">
        <v>45771</v>
      </c>
      <c r="BH196" s="59" t="s">
        <v>2323</v>
      </c>
      <c r="BI196" s="59" t="s">
        <v>2302</v>
      </c>
      <c r="BJ196" s="59" t="s">
        <v>2324</v>
      </c>
      <c r="BK196" s="59" t="s">
        <v>2328</v>
      </c>
      <c r="BL196" s="59"/>
      <c r="BM196" s="63"/>
      <c r="BN196" s="58" t="s">
        <v>2354</v>
      </c>
      <c r="BO196" s="59"/>
      <c r="BP196" s="63"/>
      <c r="BQ196" s="63" t="s">
        <v>2331</v>
      </c>
    </row>
    <row r="197" spans="1:69" ht="21.75" customHeight="1" x14ac:dyDescent="0.3">
      <c r="A197" s="44">
        <v>192</v>
      </c>
      <c r="B197" s="58" t="s">
        <v>155</v>
      </c>
      <c r="C197" s="58" t="s">
        <v>159</v>
      </c>
      <c r="D197" s="58" t="s">
        <v>165</v>
      </c>
      <c r="E197" s="58" t="s">
        <v>166</v>
      </c>
      <c r="F197" s="58" t="s">
        <v>167</v>
      </c>
      <c r="G197" s="58" t="s">
        <v>160</v>
      </c>
      <c r="H197" s="58" t="s">
        <v>161</v>
      </c>
      <c r="I197" s="58">
        <v>37437</v>
      </c>
      <c r="J197" s="58" t="s">
        <v>239</v>
      </c>
      <c r="K197" s="58">
        <v>37437</v>
      </c>
      <c r="L197" s="58" t="s">
        <v>214</v>
      </c>
      <c r="M197" s="58" t="s">
        <v>215</v>
      </c>
      <c r="N197" s="58">
        <v>56248</v>
      </c>
      <c r="O197" s="58" t="s">
        <v>1475</v>
      </c>
      <c r="P197" s="58">
        <v>82438</v>
      </c>
      <c r="Q197" s="58" t="s">
        <v>1476</v>
      </c>
      <c r="R197" s="58" t="s">
        <v>173</v>
      </c>
      <c r="S197" s="58" t="s">
        <v>1477</v>
      </c>
      <c r="T197" s="58" t="s">
        <v>1478</v>
      </c>
      <c r="U197" s="58" t="s">
        <v>176</v>
      </c>
      <c r="V197" s="58" t="s">
        <v>177</v>
      </c>
      <c r="W197" s="58">
        <v>541</v>
      </c>
      <c r="X197" s="58" t="s">
        <v>178</v>
      </c>
      <c r="Y197" s="58">
        <v>353710440</v>
      </c>
      <c r="Z197" s="58" t="s">
        <v>1479</v>
      </c>
      <c r="AA197" s="58" t="s">
        <v>1480</v>
      </c>
      <c r="AB197" s="58">
        <v>40000</v>
      </c>
      <c r="AC197" s="58" t="s">
        <v>205</v>
      </c>
      <c r="AD197" s="58">
        <v>24</v>
      </c>
      <c r="AE197" s="58" t="s">
        <v>182</v>
      </c>
      <c r="AF197" s="58" t="s">
        <v>1049</v>
      </c>
      <c r="AG197" s="58" t="s">
        <v>1481</v>
      </c>
      <c r="AH197" s="58" t="s">
        <v>185</v>
      </c>
      <c r="AI197" s="58" t="s">
        <v>1462</v>
      </c>
      <c r="AJ197" s="58">
        <v>2130</v>
      </c>
      <c r="AK197" s="58">
        <v>2130</v>
      </c>
      <c r="AL197" s="58" t="s">
        <v>550</v>
      </c>
      <c r="AM197" s="58">
        <v>13692.37</v>
      </c>
      <c r="AN197" s="58">
        <v>7607.63</v>
      </c>
      <c r="AO197" s="58">
        <v>21300</v>
      </c>
      <c r="AP197" s="58">
        <v>26307.63</v>
      </c>
      <c r="AQ197" s="58">
        <v>4442.37</v>
      </c>
      <c r="AR197" s="58">
        <v>30750</v>
      </c>
      <c r="AS197" s="58">
        <v>9986.93</v>
      </c>
      <c r="AT197" s="58">
        <v>2793.07</v>
      </c>
      <c r="AU197" s="58">
        <v>12780</v>
      </c>
      <c r="AV197" s="58">
        <v>16</v>
      </c>
      <c r="AW197" s="58">
        <v>165</v>
      </c>
      <c r="AX197" s="58" t="s">
        <v>188</v>
      </c>
      <c r="AY197" s="73">
        <v>45569</v>
      </c>
      <c r="AZ197" s="58"/>
      <c r="BA197" s="58"/>
      <c r="BB197" s="58" t="s">
        <v>189</v>
      </c>
      <c r="BC197" s="58" t="s">
        <v>190</v>
      </c>
      <c r="BD197" s="81"/>
      <c r="BE197" s="81">
        <v>0</v>
      </c>
      <c r="BF197" s="58" t="s">
        <v>1478</v>
      </c>
      <c r="BG197" s="59">
        <v>45771</v>
      </c>
      <c r="BH197" s="59" t="s">
        <v>2323</v>
      </c>
      <c r="BI197" s="59" t="s">
        <v>2302</v>
      </c>
      <c r="BJ197" s="59" t="s">
        <v>2324</v>
      </c>
      <c r="BK197" s="59" t="s">
        <v>2305</v>
      </c>
      <c r="BL197" s="59"/>
      <c r="BM197" s="63"/>
      <c r="BN197" s="58" t="s">
        <v>2355</v>
      </c>
      <c r="BO197" s="59"/>
      <c r="BP197" s="63"/>
      <c r="BQ197" s="63" t="s">
        <v>2419</v>
      </c>
    </row>
    <row r="198" spans="1:69" ht="21.75" customHeight="1" x14ac:dyDescent="0.3">
      <c r="A198" s="44">
        <v>193</v>
      </c>
      <c r="B198" s="58" t="s">
        <v>155</v>
      </c>
      <c r="C198" s="58" t="s">
        <v>159</v>
      </c>
      <c r="D198" s="58" t="s">
        <v>165</v>
      </c>
      <c r="E198" s="58" t="s">
        <v>166</v>
      </c>
      <c r="F198" s="58" t="s">
        <v>167</v>
      </c>
      <c r="G198" s="58" t="s">
        <v>160</v>
      </c>
      <c r="H198" s="58" t="s">
        <v>161</v>
      </c>
      <c r="I198" s="58">
        <v>37363</v>
      </c>
      <c r="J198" s="58" t="s">
        <v>1482</v>
      </c>
      <c r="K198" s="58">
        <v>37363</v>
      </c>
      <c r="L198" s="58" t="s">
        <v>169</v>
      </c>
      <c r="M198" s="58" t="s">
        <v>170</v>
      </c>
      <c r="N198" s="58">
        <v>56148</v>
      </c>
      <c r="O198" s="58" t="s">
        <v>1483</v>
      </c>
      <c r="P198" s="58">
        <v>82321</v>
      </c>
      <c r="Q198" s="58" t="s">
        <v>1484</v>
      </c>
      <c r="R198" s="58" t="s">
        <v>173</v>
      </c>
      <c r="S198" s="58" t="s">
        <v>1485</v>
      </c>
      <c r="T198" s="58" t="s">
        <v>1486</v>
      </c>
      <c r="U198" s="58" t="s">
        <v>220</v>
      </c>
      <c r="V198" s="58" t="s">
        <v>177</v>
      </c>
      <c r="W198" s="58">
        <v>541</v>
      </c>
      <c r="X198" s="58" t="s">
        <v>178</v>
      </c>
      <c r="Y198" s="58">
        <v>353717946</v>
      </c>
      <c r="Z198" s="58" t="s">
        <v>1487</v>
      </c>
      <c r="AA198" s="58" t="s">
        <v>1480</v>
      </c>
      <c r="AB198" s="58">
        <v>42000</v>
      </c>
      <c r="AC198" s="58" t="s">
        <v>181</v>
      </c>
      <c r="AD198" s="58">
        <v>24</v>
      </c>
      <c r="AE198" s="58" t="s">
        <v>182</v>
      </c>
      <c r="AF198" s="58" t="s">
        <v>1049</v>
      </c>
      <c r="AG198" s="58" t="s">
        <v>1481</v>
      </c>
      <c r="AH198" s="58" t="s">
        <v>185</v>
      </c>
      <c r="AI198" s="58" t="s">
        <v>1488</v>
      </c>
      <c r="AJ198" s="58">
        <v>2240</v>
      </c>
      <c r="AK198" s="58">
        <v>2240</v>
      </c>
      <c r="AL198" s="58" t="s">
        <v>1489</v>
      </c>
      <c r="AM198" s="58">
        <v>17796.36</v>
      </c>
      <c r="AN198" s="58">
        <v>9083.64</v>
      </c>
      <c r="AO198" s="58">
        <v>26880</v>
      </c>
      <c r="AP198" s="58">
        <v>24203.64</v>
      </c>
      <c r="AQ198" s="58">
        <v>3527.36</v>
      </c>
      <c r="AR198" s="58">
        <v>27731</v>
      </c>
      <c r="AS198" s="58">
        <v>7096.81</v>
      </c>
      <c r="AT198" s="58">
        <v>1863.19</v>
      </c>
      <c r="AU198" s="58">
        <v>8960</v>
      </c>
      <c r="AV198" s="58">
        <v>16</v>
      </c>
      <c r="AW198" s="58">
        <v>105</v>
      </c>
      <c r="AX198" s="58" t="s">
        <v>188</v>
      </c>
      <c r="AY198" s="73">
        <v>45645</v>
      </c>
      <c r="AZ198" s="58"/>
      <c r="BA198" s="58"/>
      <c r="BB198" s="58" t="s">
        <v>189</v>
      </c>
      <c r="BC198" s="58" t="s">
        <v>190</v>
      </c>
      <c r="BD198" s="81"/>
      <c r="BE198" s="81">
        <v>0</v>
      </c>
      <c r="BF198" s="58" t="s">
        <v>1486</v>
      </c>
      <c r="BG198" s="59">
        <v>45775</v>
      </c>
      <c r="BH198" s="59" t="s">
        <v>2323</v>
      </c>
      <c r="BI198" s="59" t="s">
        <v>2302</v>
      </c>
      <c r="BJ198" s="59" t="s">
        <v>2330</v>
      </c>
      <c r="BK198" s="59" t="s">
        <v>2328</v>
      </c>
      <c r="BL198" s="59"/>
      <c r="BM198" s="63"/>
      <c r="BN198" s="58" t="s">
        <v>2354</v>
      </c>
      <c r="BO198" s="59"/>
      <c r="BP198" s="63"/>
      <c r="BQ198" s="63" t="s">
        <v>2329</v>
      </c>
    </row>
    <row r="199" spans="1:69" ht="21.75" customHeight="1" x14ac:dyDescent="0.3">
      <c r="A199" s="44">
        <v>194</v>
      </c>
      <c r="B199" s="58" t="s">
        <v>155</v>
      </c>
      <c r="C199" s="58" t="s">
        <v>159</v>
      </c>
      <c r="D199" s="58" t="s">
        <v>165</v>
      </c>
      <c r="E199" s="58" t="s">
        <v>166</v>
      </c>
      <c r="F199" s="58" t="s">
        <v>167</v>
      </c>
      <c r="G199" s="58" t="s">
        <v>160</v>
      </c>
      <c r="H199" s="58" t="s">
        <v>161</v>
      </c>
      <c r="I199" s="58">
        <v>37552</v>
      </c>
      <c r="J199" s="58" t="s">
        <v>494</v>
      </c>
      <c r="K199" s="58">
        <v>37552</v>
      </c>
      <c r="L199" s="58" t="s">
        <v>169</v>
      </c>
      <c r="M199" s="58" t="s">
        <v>170</v>
      </c>
      <c r="N199" s="58">
        <v>56523</v>
      </c>
      <c r="O199" s="58" t="s">
        <v>1490</v>
      </c>
      <c r="P199" s="58">
        <v>82931</v>
      </c>
      <c r="Q199" s="58" t="s">
        <v>1491</v>
      </c>
      <c r="R199" s="58" t="s">
        <v>173</v>
      </c>
      <c r="S199" s="58" t="s">
        <v>1492</v>
      </c>
      <c r="T199" s="58" t="s">
        <v>1493</v>
      </c>
      <c r="U199" s="58" t="s">
        <v>176</v>
      </c>
      <c r="V199" s="58" t="s">
        <v>177</v>
      </c>
      <c r="W199" s="58">
        <v>541</v>
      </c>
      <c r="X199" s="58" t="s">
        <v>178</v>
      </c>
      <c r="Y199" s="58">
        <v>353725256</v>
      </c>
      <c r="Z199" s="58" t="s">
        <v>1494</v>
      </c>
      <c r="AA199" s="58" t="s">
        <v>1495</v>
      </c>
      <c r="AB199" s="58">
        <v>42000</v>
      </c>
      <c r="AC199" s="58" t="s">
        <v>333</v>
      </c>
      <c r="AD199" s="58">
        <v>24</v>
      </c>
      <c r="AE199" s="58" t="s">
        <v>182</v>
      </c>
      <c r="AF199" s="58" t="s">
        <v>1049</v>
      </c>
      <c r="AG199" s="58" t="s">
        <v>1496</v>
      </c>
      <c r="AH199" s="58" t="s">
        <v>185</v>
      </c>
      <c r="AI199" s="58" t="s">
        <v>1497</v>
      </c>
      <c r="AJ199" s="58">
        <v>2240</v>
      </c>
      <c r="AK199" s="58">
        <v>2240</v>
      </c>
      <c r="AL199" s="58" t="s">
        <v>1489</v>
      </c>
      <c r="AM199" s="58">
        <v>17807.310000000001</v>
      </c>
      <c r="AN199" s="58">
        <v>9072.69</v>
      </c>
      <c r="AO199" s="58">
        <v>26880</v>
      </c>
      <c r="AP199" s="58">
        <v>24192.69</v>
      </c>
      <c r="AQ199" s="58">
        <v>3500.31</v>
      </c>
      <c r="AR199" s="58">
        <v>27693</v>
      </c>
      <c r="AS199" s="58">
        <v>7188.32</v>
      </c>
      <c r="AT199" s="58">
        <v>1771.68</v>
      </c>
      <c r="AU199" s="58">
        <v>8960</v>
      </c>
      <c r="AV199" s="58">
        <v>16</v>
      </c>
      <c r="AW199" s="58">
        <v>104</v>
      </c>
      <c r="AX199" s="58" t="s">
        <v>188</v>
      </c>
      <c r="AY199" s="73">
        <v>45645</v>
      </c>
      <c r="AZ199" s="58"/>
      <c r="BA199" s="58"/>
      <c r="BB199" s="58" t="s">
        <v>189</v>
      </c>
      <c r="BC199" s="58" t="s">
        <v>190</v>
      </c>
      <c r="BD199" s="81"/>
      <c r="BE199" s="81">
        <v>0</v>
      </c>
      <c r="BF199" s="58" t="s">
        <v>1493</v>
      </c>
      <c r="BG199" s="59">
        <v>45772</v>
      </c>
      <c r="BH199" s="59" t="s">
        <v>2323</v>
      </c>
      <c r="BI199" s="59" t="s">
        <v>2302</v>
      </c>
      <c r="BJ199" s="59" t="s">
        <v>2324</v>
      </c>
      <c r="BK199" s="59" t="s">
        <v>2328</v>
      </c>
      <c r="BL199" s="59"/>
      <c r="BM199" s="63"/>
      <c r="BN199" s="58" t="s">
        <v>2354</v>
      </c>
      <c r="BO199" s="59"/>
      <c r="BP199" s="63"/>
      <c r="BQ199" s="63" t="s">
        <v>2329</v>
      </c>
    </row>
    <row r="200" spans="1:69" ht="21.75" customHeight="1" x14ac:dyDescent="0.3">
      <c r="A200" s="44">
        <v>195</v>
      </c>
      <c r="B200" s="58" t="s">
        <v>155</v>
      </c>
      <c r="C200" s="58" t="s">
        <v>159</v>
      </c>
      <c r="D200" s="58" t="s">
        <v>165</v>
      </c>
      <c r="E200" s="58" t="s">
        <v>166</v>
      </c>
      <c r="F200" s="58" t="s">
        <v>167</v>
      </c>
      <c r="G200" s="58" t="s">
        <v>160</v>
      </c>
      <c r="H200" s="58" t="s">
        <v>161</v>
      </c>
      <c r="I200" s="58">
        <v>37556</v>
      </c>
      <c r="J200" s="58" t="s">
        <v>592</v>
      </c>
      <c r="K200" s="58">
        <v>37556</v>
      </c>
      <c r="L200" s="58" t="s">
        <v>253</v>
      </c>
      <c r="M200" s="58" t="s">
        <v>254</v>
      </c>
      <c r="N200" s="58">
        <v>56410</v>
      </c>
      <c r="O200" s="58" t="s">
        <v>593</v>
      </c>
      <c r="P200" s="58">
        <v>82693</v>
      </c>
      <c r="Q200" s="58" t="s">
        <v>522</v>
      </c>
      <c r="R200" s="58" t="s">
        <v>191</v>
      </c>
      <c r="S200" s="58" t="s">
        <v>1498</v>
      </c>
      <c r="T200" s="58" t="s">
        <v>1499</v>
      </c>
      <c r="U200" s="58" t="s">
        <v>176</v>
      </c>
      <c r="V200" s="58" t="s">
        <v>177</v>
      </c>
      <c r="W200" s="58">
        <v>541</v>
      </c>
      <c r="X200" s="58" t="s">
        <v>178</v>
      </c>
      <c r="Y200" s="58">
        <v>353737689</v>
      </c>
      <c r="Z200" s="58" t="s">
        <v>1500</v>
      </c>
      <c r="AA200" s="58" t="s">
        <v>1495</v>
      </c>
      <c r="AB200" s="58">
        <v>30000</v>
      </c>
      <c r="AC200" s="58" t="s">
        <v>333</v>
      </c>
      <c r="AD200" s="58">
        <v>18</v>
      </c>
      <c r="AE200" s="58" t="s">
        <v>194</v>
      </c>
      <c r="AF200" s="58"/>
      <c r="AG200" s="58" t="s">
        <v>1501</v>
      </c>
      <c r="AH200" s="58"/>
      <c r="AI200" s="58" t="s">
        <v>1497</v>
      </c>
      <c r="AJ200" s="58">
        <v>2020</v>
      </c>
      <c r="AK200" s="58">
        <v>2020</v>
      </c>
      <c r="AL200" s="58" t="s">
        <v>969</v>
      </c>
      <c r="AM200" s="58">
        <v>18377.21</v>
      </c>
      <c r="AN200" s="58">
        <v>5862.79</v>
      </c>
      <c r="AO200" s="58">
        <v>24240</v>
      </c>
      <c r="AP200" s="58">
        <v>11622.79</v>
      </c>
      <c r="AQ200" s="58">
        <v>890.21</v>
      </c>
      <c r="AR200" s="58">
        <v>12513</v>
      </c>
      <c r="AS200" s="58">
        <v>7338.84</v>
      </c>
      <c r="AT200" s="58">
        <v>741.16</v>
      </c>
      <c r="AU200" s="58">
        <v>8080</v>
      </c>
      <c r="AV200" s="58">
        <v>16</v>
      </c>
      <c r="AW200" s="58">
        <v>104</v>
      </c>
      <c r="AX200" s="58" t="s">
        <v>188</v>
      </c>
      <c r="AY200" s="73">
        <v>45629</v>
      </c>
      <c r="AZ200" s="58"/>
      <c r="BA200" s="58"/>
      <c r="BB200" s="58" t="s">
        <v>189</v>
      </c>
      <c r="BC200" s="58" t="s">
        <v>190</v>
      </c>
      <c r="BD200" s="81"/>
      <c r="BE200" s="81">
        <v>0</v>
      </c>
      <c r="BF200" s="58" t="s">
        <v>1499</v>
      </c>
      <c r="BG200" s="59">
        <v>45779</v>
      </c>
      <c r="BH200" s="59" t="s">
        <v>2303</v>
      </c>
      <c r="BI200" s="58" t="s">
        <v>2302</v>
      </c>
      <c r="BJ200" s="59" t="s">
        <v>2324</v>
      </c>
      <c r="BK200" s="64" t="s">
        <v>2328</v>
      </c>
      <c r="BL200" s="59"/>
      <c r="BM200" s="63"/>
      <c r="BN200" s="58" t="s">
        <v>2354</v>
      </c>
      <c r="BO200" s="59"/>
      <c r="BP200" s="63"/>
      <c r="BQ200" s="63" t="s">
        <v>2329</v>
      </c>
    </row>
    <row r="201" spans="1:69" ht="21.75" customHeight="1" x14ac:dyDescent="0.3">
      <c r="A201" s="44">
        <v>196</v>
      </c>
      <c r="B201" s="58" t="s">
        <v>155</v>
      </c>
      <c r="C201" s="58" t="s">
        <v>159</v>
      </c>
      <c r="D201" s="58" t="s">
        <v>165</v>
      </c>
      <c r="E201" s="58" t="s">
        <v>166</v>
      </c>
      <c r="F201" s="58" t="s">
        <v>167</v>
      </c>
      <c r="G201" s="58" t="s">
        <v>160</v>
      </c>
      <c r="H201" s="58" t="s">
        <v>161</v>
      </c>
      <c r="I201" s="58">
        <v>37556</v>
      </c>
      <c r="J201" s="58" t="s">
        <v>592</v>
      </c>
      <c r="K201" s="58">
        <v>37556</v>
      </c>
      <c r="L201" s="58" t="s">
        <v>253</v>
      </c>
      <c r="M201" s="58" t="s">
        <v>254</v>
      </c>
      <c r="N201" s="58">
        <v>56410</v>
      </c>
      <c r="O201" s="58" t="s">
        <v>593</v>
      </c>
      <c r="P201" s="58">
        <v>82693</v>
      </c>
      <c r="Q201" s="58" t="s">
        <v>522</v>
      </c>
      <c r="R201" s="58" t="s">
        <v>191</v>
      </c>
      <c r="S201" s="58" t="s">
        <v>594</v>
      </c>
      <c r="T201" s="58" t="s">
        <v>595</v>
      </c>
      <c r="U201" s="58" t="s">
        <v>176</v>
      </c>
      <c r="V201" s="58" t="s">
        <v>177</v>
      </c>
      <c r="W201" s="58">
        <v>541</v>
      </c>
      <c r="X201" s="58" t="s">
        <v>178</v>
      </c>
      <c r="Y201" s="58">
        <v>353764738</v>
      </c>
      <c r="Z201" s="58" t="s">
        <v>596</v>
      </c>
      <c r="AA201" s="58" t="s">
        <v>1502</v>
      </c>
      <c r="AB201" s="58">
        <v>30000</v>
      </c>
      <c r="AC201" s="58" t="s">
        <v>333</v>
      </c>
      <c r="AD201" s="58">
        <v>18</v>
      </c>
      <c r="AE201" s="58" t="s">
        <v>194</v>
      </c>
      <c r="AF201" s="58" t="s">
        <v>597</v>
      </c>
      <c r="AG201" s="58" t="s">
        <v>598</v>
      </c>
      <c r="AH201" s="58" t="s">
        <v>249</v>
      </c>
      <c r="AI201" s="58" t="s">
        <v>1497</v>
      </c>
      <c r="AJ201" s="58">
        <v>2020</v>
      </c>
      <c r="AK201" s="58">
        <v>2020</v>
      </c>
      <c r="AL201" s="58" t="s">
        <v>969</v>
      </c>
      <c r="AM201" s="58">
        <v>18454.64</v>
      </c>
      <c r="AN201" s="58">
        <v>5785.36</v>
      </c>
      <c r="AO201" s="58">
        <v>24240</v>
      </c>
      <c r="AP201" s="58">
        <v>11545.36</v>
      </c>
      <c r="AQ201" s="58">
        <v>879.64</v>
      </c>
      <c r="AR201" s="58">
        <v>12425</v>
      </c>
      <c r="AS201" s="58">
        <v>7345.35</v>
      </c>
      <c r="AT201" s="58">
        <v>734.65</v>
      </c>
      <c r="AU201" s="58">
        <v>8080</v>
      </c>
      <c r="AV201" s="58">
        <v>16</v>
      </c>
      <c r="AW201" s="58">
        <v>139</v>
      </c>
      <c r="AX201" s="58" t="s">
        <v>188</v>
      </c>
      <c r="AY201" s="73">
        <v>45629</v>
      </c>
      <c r="AZ201" s="58"/>
      <c r="BA201" s="58"/>
      <c r="BB201" s="58" t="s">
        <v>189</v>
      </c>
      <c r="BC201" s="58" t="s">
        <v>190</v>
      </c>
      <c r="BD201" s="81"/>
      <c r="BE201" s="81">
        <v>0</v>
      </c>
      <c r="BF201" s="58" t="s">
        <v>595</v>
      </c>
      <c r="BG201" s="59">
        <v>45780</v>
      </c>
      <c r="BH201" s="59" t="s">
        <v>2303</v>
      </c>
      <c r="BI201" s="58" t="s">
        <v>2302</v>
      </c>
      <c r="BJ201" s="58" t="s">
        <v>2304</v>
      </c>
      <c r="BK201" s="64" t="s">
        <v>2328</v>
      </c>
      <c r="BL201" s="59"/>
      <c r="BM201" s="63"/>
      <c r="BN201" s="58" t="s">
        <v>2354</v>
      </c>
      <c r="BO201" s="59"/>
      <c r="BP201" s="63"/>
      <c r="BQ201" s="63" t="s">
        <v>2420</v>
      </c>
    </row>
    <row r="202" spans="1:69" ht="21.75" customHeight="1" x14ac:dyDescent="0.3">
      <c r="A202" s="44">
        <v>197</v>
      </c>
      <c r="B202" s="58" t="s">
        <v>155</v>
      </c>
      <c r="C202" s="58" t="s">
        <v>159</v>
      </c>
      <c r="D202" s="58" t="s">
        <v>165</v>
      </c>
      <c r="E202" s="58" t="s">
        <v>166</v>
      </c>
      <c r="F202" s="58" t="s">
        <v>167</v>
      </c>
      <c r="G202" s="58" t="s">
        <v>160</v>
      </c>
      <c r="H202" s="58" t="s">
        <v>161</v>
      </c>
      <c r="I202" s="58">
        <v>37320</v>
      </c>
      <c r="J202" s="58" t="s">
        <v>168</v>
      </c>
      <c r="K202" s="58">
        <v>37320</v>
      </c>
      <c r="L202" s="58" t="s">
        <v>169</v>
      </c>
      <c r="M202" s="58" t="s">
        <v>170</v>
      </c>
      <c r="N202" s="58">
        <v>56094</v>
      </c>
      <c r="O202" s="58" t="s">
        <v>1503</v>
      </c>
      <c r="P202" s="58">
        <v>82266</v>
      </c>
      <c r="Q202" s="58" t="s">
        <v>1504</v>
      </c>
      <c r="R202" s="58" t="s">
        <v>173</v>
      </c>
      <c r="S202" s="58" t="s">
        <v>1505</v>
      </c>
      <c r="T202" s="58" t="s">
        <v>1506</v>
      </c>
      <c r="U202" s="58" t="s">
        <v>176</v>
      </c>
      <c r="V202" s="58" t="s">
        <v>177</v>
      </c>
      <c r="W202" s="58">
        <v>541</v>
      </c>
      <c r="X202" s="58" t="s">
        <v>178</v>
      </c>
      <c r="Y202" s="58">
        <v>353772903</v>
      </c>
      <c r="Z202" s="58" t="s">
        <v>1507</v>
      </c>
      <c r="AA202" s="58" t="s">
        <v>1508</v>
      </c>
      <c r="AB202" s="58">
        <v>80000</v>
      </c>
      <c r="AC202" s="58" t="s">
        <v>333</v>
      </c>
      <c r="AD202" s="58">
        <v>24</v>
      </c>
      <c r="AE202" s="58" t="s">
        <v>297</v>
      </c>
      <c r="AF202" s="58" t="s">
        <v>207</v>
      </c>
      <c r="AG202" s="58" t="s">
        <v>1509</v>
      </c>
      <c r="AH202" s="58" t="s">
        <v>300</v>
      </c>
      <c r="AI202" s="58" t="s">
        <v>1497</v>
      </c>
      <c r="AJ202" s="58">
        <v>4270</v>
      </c>
      <c r="AK202" s="58">
        <v>4270</v>
      </c>
      <c r="AL202" s="58" t="s">
        <v>575</v>
      </c>
      <c r="AM202" s="58">
        <v>27889.49</v>
      </c>
      <c r="AN202" s="58">
        <v>14810.51</v>
      </c>
      <c r="AO202" s="58">
        <v>42700</v>
      </c>
      <c r="AP202" s="58">
        <v>52110.51</v>
      </c>
      <c r="AQ202" s="58">
        <v>8762.49</v>
      </c>
      <c r="AR202" s="58">
        <v>60873</v>
      </c>
      <c r="AS202" s="58">
        <v>20081.990000000002</v>
      </c>
      <c r="AT202" s="58">
        <v>5538.01</v>
      </c>
      <c r="AU202" s="58">
        <v>25620</v>
      </c>
      <c r="AV202" s="58">
        <v>16</v>
      </c>
      <c r="AW202" s="58">
        <v>167</v>
      </c>
      <c r="AX202" s="58" t="s">
        <v>188</v>
      </c>
      <c r="AY202" s="73">
        <v>45572</v>
      </c>
      <c r="AZ202" s="58"/>
      <c r="BA202" s="58"/>
      <c r="BB202" s="58" t="s">
        <v>189</v>
      </c>
      <c r="BC202" s="58" t="s">
        <v>190</v>
      </c>
      <c r="BD202" s="81"/>
      <c r="BE202" s="81">
        <v>0</v>
      </c>
      <c r="BF202" s="58" t="s">
        <v>1506</v>
      </c>
      <c r="BG202" s="59">
        <v>45772</v>
      </c>
      <c r="BH202" s="59" t="s">
        <v>2323</v>
      </c>
      <c r="BI202" s="59" t="s">
        <v>2302</v>
      </c>
      <c r="BJ202" s="59" t="s">
        <v>2304</v>
      </c>
      <c r="BK202" s="59" t="s">
        <v>2328</v>
      </c>
      <c r="BL202" s="59"/>
      <c r="BM202" s="63"/>
      <c r="BN202" s="58" t="s">
        <v>2354</v>
      </c>
      <c r="BO202" s="59"/>
      <c r="BP202" s="63"/>
      <c r="BQ202" s="63" t="s">
        <v>2420</v>
      </c>
    </row>
    <row r="203" spans="1:69" ht="21.75" customHeight="1" x14ac:dyDescent="0.3">
      <c r="A203" s="44">
        <v>198</v>
      </c>
      <c r="B203" s="58" t="s">
        <v>155</v>
      </c>
      <c r="C203" s="58" t="s">
        <v>159</v>
      </c>
      <c r="D203" s="58" t="s">
        <v>165</v>
      </c>
      <c r="E203" s="58" t="s">
        <v>166</v>
      </c>
      <c r="F203" s="58" t="s">
        <v>167</v>
      </c>
      <c r="G203" s="58" t="s">
        <v>160</v>
      </c>
      <c r="H203" s="58" t="s">
        <v>161</v>
      </c>
      <c r="I203" s="58">
        <v>37576</v>
      </c>
      <c r="J203" s="58" t="s">
        <v>457</v>
      </c>
      <c r="K203" s="58">
        <v>37576</v>
      </c>
      <c r="L203" s="58" t="s">
        <v>253</v>
      </c>
      <c r="M203" s="58" t="s">
        <v>254</v>
      </c>
      <c r="N203" s="58">
        <v>56444</v>
      </c>
      <c r="O203" s="58" t="s">
        <v>1281</v>
      </c>
      <c r="P203" s="58">
        <v>82751</v>
      </c>
      <c r="Q203" s="58" t="s">
        <v>1282</v>
      </c>
      <c r="R203" s="58" t="s">
        <v>173</v>
      </c>
      <c r="S203" s="58" t="s">
        <v>1510</v>
      </c>
      <c r="T203" s="58" t="s">
        <v>1511</v>
      </c>
      <c r="U203" s="58" t="s">
        <v>587</v>
      </c>
      <c r="V203" s="58" t="s">
        <v>177</v>
      </c>
      <c r="W203" s="58">
        <v>541</v>
      </c>
      <c r="X203" s="58" t="s">
        <v>178</v>
      </c>
      <c r="Y203" s="58">
        <v>353799057</v>
      </c>
      <c r="Z203" s="58" t="s">
        <v>1512</v>
      </c>
      <c r="AA203" s="58" t="s">
        <v>1513</v>
      </c>
      <c r="AB203" s="58">
        <v>31000</v>
      </c>
      <c r="AC203" s="58" t="s">
        <v>247</v>
      </c>
      <c r="AD203" s="58">
        <v>24</v>
      </c>
      <c r="AE203" s="58" t="s">
        <v>182</v>
      </c>
      <c r="AF203" s="58" t="s">
        <v>1049</v>
      </c>
      <c r="AG203" s="58" t="s">
        <v>1514</v>
      </c>
      <c r="AH203" s="58" t="s">
        <v>185</v>
      </c>
      <c r="AI203" s="58" t="s">
        <v>1515</v>
      </c>
      <c r="AJ203" s="58">
        <v>1650</v>
      </c>
      <c r="AK203" s="58">
        <v>1650</v>
      </c>
      <c r="AL203" s="58" t="s">
        <v>1516</v>
      </c>
      <c r="AM203" s="58">
        <v>10740.04</v>
      </c>
      <c r="AN203" s="58">
        <v>5759.96</v>
      </c>
      <c r="AO203" s="58">
        <v>16500</v>
      </c>
      <c r="AP203" s="58">
        <v>20259.96</v>
      </c>
      <c r="AQ203" s="58">
        <v>3382.04</v>
      </c>
      <c r="AR203" s="58">
        <v>23642</v>
      </c>
      <c r="AS203" s="58">
        <v>7760.58</v>
      </c>
      <c r="AT203" s="58">
        <v>2139.42</v>
      </c>
      <c r="AU203" s="58">
        <v>9900</v>
      </c>
      <c r="AV203" s="58">
        <v>16</v>
      </c>
      <c r="AW203" s="58">
        <v>199</v>
      </c>
      <c r="AX203" s="58" t="s">
        <v>188</v>
      </c>
      <c r="AY203" s="73">
        <v>45631</v>
      </c>
      <c r="AZ203" s="58"/>
      <c r="BA203" s="58"/>
      <c r="BB203" s="58" t="s">
        <v>189</v>
      </c>
      <c r="BC203" s="58" t="s">
        <v>190</v>
      </c>
      <c r="BD203" s="81"/>
      <c r="BE203" s="81">
        <v>0</v>
      </c>
      <c r="BF203" s="58" t="s">
        <v>1511</v>
      </c>
      <c r="BG203" s="59">
        <v>45769</v>
      </c>
      <c r="BH203" s="59" t="s">
        <v>2323</v>
      </c>
      <c r="BI203" s="59" t="s">
        <v>2302</v>
      </c>
      <c r="BJ203" s="59" t="s">
        <v>2304</v>
      </c>
      <c r="BK203" s="59" t="s">
        <v>2328</v>
      </c>
      <c r="BL203" s="59"/>
      <c r="BM203" s="63"/>
      <c r="BN203" s="58" t="s">
        <v>2354</v>
      </c>
      <c r="BO203" s="59"/>
      <c r="BP203" s="63"/>
      <c r="BQ203" s="63" t="s">
        <v>2420</v>
      </c>
    </row>
    <row r="204" spans="1:69" ht="21.75" customHeight="1" x14ac:dyDescent="0.3">
      <c r="A204" s="44">
        <v>199</v>
      </c>
      <c r="B204" s="58" t="s">
        <v>155</v>
      </c>
      <c r="C204" s="58" t="s">
        <v>159</v>
      </c>
      <c r="D204" s="58" t="s">
        <v>165</v>
      </c>
      <c r="E204" s="58" t="s">
        <v>166</v>
      </c>
      <c r="F204" s="58" t="s">
        <v>167</v>
      </c>
      <c r="G204" s="58" t="s">
        <v>160</v>
      </c>
      <c r="H204" s="58" t="s">
        <v>161</v>
      </c>
      <c r="I204" s="58">
        <v>37437</v>
      </c>
      <c r="J204" s="58" t="s">
        <v>239</v>
      </c>
      <c r="K204" s="58">
        <v>37437</v>
      </c>
      <c r="L204" s="58" t="s">
        <v>197</v>
      </c>
      <c r="M204" s="58" t="s">
        <v>198</v>
      </c>
      <c r="N204" s="58">
        <v>56267</v>
      </c>
      <c r="O204" s="58" t="s">
        <v>625</v>
      </c>
      <c r="P204" s="58">
        <v>82611</v>
      </c>
      <c r="Q204" s="58" t="s">
        <v>1116</v>
      </c>
      <c r="R204" s="58" t="s">
        <v>191</v>
      </c>
      <c r="S204" s="58" t="s">
        <v>1117</v>
      </c>
      <c r="T204" s="58" t="s">
        <v>1118</v>
      </c>
      <c r="U204" s="58" t="s">
        <v>587</v>
      </c>
      <c r="V204" s="58" t="s">
        <v>177</v>
      </c>
      <c r="W204" s="58">
        <v>541</v>
      </c>
      <c r="X204" s="58" t="s">
        <v>178</v>
      </c>
      <c r="Y204" s="58">
        <v>353810724</v>
      </c>
      <c r="Z204" s="58" t="s">
        <v>1119</v>
      </c>
      <c r="AA204" s="58" t="s">
        <v>1517</v>
      </c>
      <c r="AB204" s="58">
        <v>30000</v>
      </c>
      <c r="AC204" s="58" t="s">
        <v>247</v>
      </c>
      <c r="AD204" s="58">
        <v>18</v>
      </c>
      <c r="AE204" s="58" t="s">
        <v>194</v>
      </c>
      <c r="AF204" s="58" t="s">
        <v>269</v>
      </c>
      <c r="AG204" s="58" t="s">
        <v>1121</v>
      </c>
      <c r="AH204" s="58" t="s">
        <v>249</v>
      </c>
      <c r="AI204" s="58" t="s">
        <v>1515</v>
      </c>
      <c r="AJ204" s="58">
        <v>2020</v>
      </c>
      <c r="AK204" s="58">
        <v>2020</v>
      </c>
      <c r="AL204" s="58" t="s">
        <v>1138</v>
      </c>
      <c r="AM204" s="58">
        <v>15071.29</v>
      </c>
      <c r="AN204" s="58">
        <v>5128.71</v>
      </c>
      <c r="AO204" s="58">
        <v>20200</v>
      </c>
      <c r="AP204" s="58">
        <v>14928.71</v>
      </c>
      <c r="AQ204" s="58">
        <v>1455.29</v>
      </c>
      <c r="AR204" s="58">
        <v>16384</v>
      </c>
      <c r="AS204" s="58">
        <v>10797.33</v>
      </c>
      <c r="AT204" s="58">
        <v>1322.67</v>
      </c>
      <c r="AU204" s="58">
        <v>12120</v>
      </c>
      <c r="AV204" s="58">
        <v>16</v>
      </c>
      <c r="AW204" s="58">
        <v>164</v>
      </c>
      <c r="AX204" s="58" t="s">
        <v>188</v>
      </c>
      <c r="AY204" s="73">
        <v>45576</v>
      </c>
      <c r="AZ204" s="58"/>
      <c r="BA204" s="58"/>
      <c r="BB204" s="58" t="s">
        <v>189</v>
      </c>
      <c r="BC204" s="58" t="s">
        <v>190</v>
      </c>
      <c r="BD204" s="81"/>
      <c r="BE204" s="81">
        <v>0</v>
      </c>
      <c r="BF204" s="58" t="s">
        <v>1118</v>
      </c>
      <c r="BG204" s="59">
        <v>45776</v>
      </c>
      <c r="BH204" s="59" t="s">
        <v>2323</v>
      </c>
      <c r="BI204" s="59" t="s">
        <v>2302</v>
      </c>
      <c r="BJ204" s="59" t="s">
        <v>2324</v>
      </c>
      <c r="BK204" s="59" t="s">
        <v>2328</v>
      </c>
      <c r="BL204" s="59"/>
      <c r="BM204" s="63"/>
      <c r="BN204" s="58" t="s">
        <v>2354</v>
      </c>
      <c r="BO204" s="59"/>
      <c r="BP204" s="63"/>
      <c r="BQ204" s="63" t="s">
        <v>2329</v>
      </c>
    </row>
    <row r="205" spans="1:69" ht="21.75" customHeight="1" x14ac:dyDescent="0.3">
      <c r="A205" s="44">
        <v>200</v>
      </c>
      <c r="B205" s="58" t="s">
        <v>155</v>
      </c>
      <c r="C205" s="58" t="s">
        <v>159</v>
      </c>
      <c r="D205" s="58" t="s">
        <v>165</v>
      </c>
      <c r="E205" s="58" t="s">
        <v>166</v>
      </c>
      <c r="F205" s="58" t="s">
        <v>167</v>
      </c>
      <c r="G205" s="58" t="s">
        <v>160</v>
      </c>
      <c r="H205" s="58" t="s">
        <v>161</v>
      </c>
      <c r="I205" s="58">
        <v>37625</v>
      </c>
      <c r="J205" s="58" t="s">
        <v>666</v>
      </c>
      <c r="K205" s="58">
        <v>37625</v>
      </c>
      <c r="L205" s="58" t="s">
        <v>253</v>
      </c>
      <c r="M205" s="58" t="s">
        <v>254</v>
      </c>
      <c r="N205" s="58">
        <v>56547</v>
      </c>
      <c r="O205" s="58" t="s">
        <v>667</v>
      </c>
      <c r="P205" s="58">
        <v>82976</v>
      </c>
      <c r="Q205" s="58" t="s">
        <v>459</v>
      </c>
      <c r="R205" s="58" t="s">
        <v>173</v>
      </c>
      <c r="S205" s="58" t="s">
        <v>1518</v>
      </c>
      <c r="T205" s="58" t="s">
        <v>1519</v>
      </c>
      <c r="U205" s="58" t="s">
        <v>587</v>
      </c>
      <c r="V205" s="58" t="s">
        <v>177</v>
      </c>
      <c r="W205" s="58">
        <v>541</v>
      </c>
      <c r="X205" s="58" t="s">
        <v>178</v>
      </c>
      <c r="Y205" s="58">
        <v>353828089</v>
      </c>
      <c r="Z205" s="58" t="s">
        <v>1520</v>
      </c>
      <c r="AA205" s="58" t="s">
        <v>1521</v>
      </c>
      <c r="AB205" s="58">
        <v>40000</v>
      </c>
      <c r="AC205" s="58" t="s">
        <v>362</v>
      </c>
      <c r="AD205" s="58">
        <v>24</v>
      </c>
      <c r="AE205" s="58" t="s">
        <v>182</v>
      </c>
      <c r="AF205" s="58" t="s">
        <v>1049</v>
      </c>
      <c r="AG205" s="58" t="s">
        <v>1522</v>
      </c>
      <c r="AH205" s="58" t="s">
        <v>185</v>
      </c>
      <c r="AI205" s="58" t="s">
        <v>1468</v>
      </c>
      <c r="AJ205" s="58">
        <v>2130</v>
      </c>
      <c r="AK205" s="58">
        <v>2130</v>
      </c>
      <c r="AL205" s="58" t="s">
        <v>656</v>
      </c>
      <c r="AM205" s="58">
        <v>13966.88</v>
      </c>
      <c r="AN205" s="58">
        <v>7333.12</v>
      </c>
      <c r="AO205" s="58">
        <v>21300</v>
      </c>
      <c r="AP205" s="58">
        <v>26033.119999999999</v>
      </c>
      <c r="AQ205" s="58">
        <v>4361.88</v>
      </c>
      <c r="AR205" s="58">
        <v>30395</v>
      </c>
      <c r="AS205" s="58">
        <v>10022.98</v>
      </c>
      <c r="AT205" s="58">
        <v>2757.02</v>
      </c>
      <c r="AU205" s="58">
        <v>12780</v>
      </c>
      <c r="AV205" s="58">
        <v>16</v>
      </c>
      <c r="AW205" s="58">
        <v>159</v>
      </c>
      <c r="AX205" s="58" t="s">
        <v>188</v>
      </c>
      <c r="AY205" s="73">
        <v>45574</v>
      </c>
      <c r="AZ205" s="58"/>
      <c r="BA205" s="58"/>
      <c r="BB205" s="58" t="s">
        <v>189</v>
      </c>
      <c r="BC205" s="58" t="s">
        <v>190</v>
      </c>
      <c r="BD205" s="81"/>
      <c r="BE205" s="81">
        <v>0</v>
      </c>
      <c r="BF205" s="58" t="s">
        <v>1519</v>
      </c>
      <c r="BG205" s="59">
        <v>45775</v>
      </c>
      <c r="BH205" s="59" t="s">
        <v>2303</v>
      </c>
      <c r="BI205" s="58" t="s">
        <v>2302</v>
      </c>
      <c r="BJ205" s="58" t="s">
        <v>2304</v>
      </c>
      <c r="BK205" s="58" t="s">
        <v>2305</v>
      </c>
      <c r="BL205" s="4" t="s">
        <v>2411</v>
      </c>
      <c r="BM205" s="63" t="s">
        <v>2410</v>
      </c>
      <c r="BN205" s="58" t="s">
        <v>2307</v>
      </c>
      <c r="BO205" s="59" t="s">
        <v>2325</v>
      </c>
      <c r="BP205" s="63">
        <v>33534</v>
      </c>
      <c r="BQ205" s="4" t="s">
        <v>2412</v>
      </c>
    </row>
    <row r="206" spans="1:69" ht="21.75" customHeight="1" x14ac:dyDescent="0.3">
      <c r="A206" s="44">
        <v>201</v>
      </c>
      <c r="B206" s="58" t="s">
        <v>155</v>
      </c>
      <c r="C206" s="58" t="s">
        <v>159</v>
      </c>
      <c r="D206" s="58" t="s">
        <v>165</v>
      </c>
      <c r="E206" s="58" t="s">
        <v>166</v>
      </c>
      <c r="F206" s="58" t="s">
        <v>167</v>
      </c>
      <c r="G206" s="58" t="s">
        <v>160</v>
      </c>
      <c r="H206" s="58" t="s">
        <v>161</v>
      </c>
      <c r="I206" s="58">
        <v>37481</v>
      </c>
      <c r="J206" s="58" t="s">
        <v>951</v>
      </c>
      <c r="K206" s="58">
        <v>37481</v>
      </c>
      <c r="L206" s="58" t="s">
        <v>169</v>
      </c>
      <c r="M206" s="58" t="s">
        <v>170</v>
      </c>
      <c r="N206" s="58">
        <v>56302</v>
      </c>
      <c r="O206" s="58" t="s">
        <v>1523</v>
      </c>
      <c r="P206" s="58">
        <v>82512</v>
      </c>
      <c r="Q206" s="58" t="s">
        <v>1524</v>
      </c>
      <c r="R206" s="58" t="s">
        <v>191</v>
      </c>
      <c r="S206" s="58" t="s">
        <v>1525</v>
      </c>
      <c r="T206" s="58" t="s">
        <v>1526</v>
      </c>
      <c r="U206" s="58" t="s">
        <v>176</v>
      </c>
      <c r="V206" s="58" t="s">
        <v>177</v>
      </c>
      <c r="W206" s="58">
        <v>541</v>
      </c>
      <c r="X206" s="58" t="s">
        <v>178</v>
      </c>
      <c r="Y206" s="58">
        <v>353850775</v>
      </c>
      <c r="Z206" s="58" t="s">
        <v>1527</v>
      </c>
      <c r="AA206" s="58" t="s">
        <v>1528</v>
      </c>
      <c r="AB206" s="58">
        <v>30000</v>
      </c>
      <c r="AC206" s="58" t="s">
        <v>247</v>
      </c>
      <c r="AD206" s="58">
        <v>18</v>
      </c>
      <c r="AE206" s="58" t="s">
        <v>194</v>
      </c>
      <c r="AF206" s="58" t="s">
        <v>224</v>
      </c>
      <c r="AG206" s="58" t="s">
        <v>270</v>
      </c>
      <c r="AH206" s="58" t="s">
        <v>209</v>
      </c>
      <c r="AI206" s="58" t="s">
        <v>1515</v>
      </c>
      <c r="AJ206" s="58">
        <v>2020</v>
      </c>
      <c r="AK206" s="58">
        <v>2020</v>
      </c>
      <c r="AL206" s="58" t="s">
        <v>464</v>
      </c>
      <c r="AM206" s="58">
        <v>10194.049999999999</v>
      </c>
      <c r="AN206" s="58">
        <v>3945.95</v>
      </c>
      <c r="AO206" s="58">
        <v>14140</v>
      </c>
      <c r="AP206" s="58">
        <v>19805.95</v>
      </c>
      <c r="AQ206" s="58">
        <v>2579.0500000000002</v>
      </c>
      <c r="AR206" s="58">
        <v>22385</v>
      </c>
      <c r="AS206" s="58">
        <v>15730.49</v>
      </c>
      <c r="AT206" s="58">
        <v>2449.5100000000002</v>
      </c>
      <c r="AU206" s="58">
        <v>18180</v>
      </c>
      <c r="AV206" s="58">
        <v>16</v>
      </c>
      <c r="AW206" s="58">
        <v>255</v>
      </c>
      <c r="AX206" s="58" t="s">
        <v>188</v>
      </c>
      <c r="AY206" s="73">
        <v>45485</v>
      </c>
      <c r="AZ206" s="58"/>
      <c r="BA206" s="58"/>
      <c r="BB206" s="58" t="s">
        <v>189</v>
      </c>
      <c r="BC206" s="58" t="s">
        <v>190</v>
      </c>
      <c r="BD206" s="81"/>
      <c r="BE206" s="81">
        <v>0</v>
      </c>
      <c r="BF206" s="58" t="s">
        <v>1526</v>
      </c>
      <c r="BG206" s="59">
        <v>45772</v>
      </c>
      <c r="BH206" s="59" t="s">
        <v>2323</v>
      </c>
      <c r="BI206" s="59" t="s">
        <v>2302</v>
      </c>
      <c r="BJ206" s="59" t="s">
        <v>2304</v>
      </c>
      <c r="BK206" s="59" t="s">
        <v>2328</v>
      </c>
      <c r="BL206" s="59"/>
      <c r="BM206" s="63"/>
      <c r="BN206" s="58" t="s">
        <v>2354</v>
      </c>
      <c r="BO206" s="59"/>
      <c r="BP206" s="63"/>
      <c r="BQ206" s="63" t="s">
        <v>2420</v>
      </c>
    </row>
    <row r="207" spans="1:69" ht="21.75" customHeight="1" x14ac:dyDescent="0.3">
      <c r="A207" s="44">
        <v>202</v>
      </c>
      <c r="B207" s="58" t="s">
        <v>155</v>
      </c>
      <c r="C207" s="58" t="s">
        <v>159</v>
      </c>
      <c r="D207" s="58" t="s">
        <v>165</v>
      </c>
      <c r="E207" s="58" t="s">
        <v>166</v>
      </c>
      <c r="F207" s="58" t="s">
        <v>167</v>
      </c>
      <c r="G207" s="58" t="s">
        <v>160</v>
      </c>
      <c r="H207" s="58" t="s">
        <v>161</v>
      </c>
      <c r="I207" s="58">
        <v>37534</v>
      </c>
      <c r="J207" s="58" t="s">
        <v>761</v>
      </c>
      <c r="K207" s="58">
        <v>37534</v>
      </c>
      <c r="L207" s="58" t="s">
        <v>197</v>
      </c>
      <c r="M207" s="58" t="s">
        <v>198</v>
      </c>
      <c r="N207" s="58">
        <v>56374</v>
      </c>
      <c r="O207" s="58" t="s">
        <v>762</v>
      </c>
      <c r="P207" s="58">
        <v>82624</v>
      </c>
      <c r="Q207" s="58" t="s">
        <v>763</v>
      </c>
      <c r="R207" s="58" t="s">
        <v>191</v>
      </c>
      <c r="S207" s="58" t="s">
        <v>780</v>
      </c>
      <c r="T207" s="58" t="s">
        <v>781</v>
      </c>
      <c r="U207" s="58" t="s">
        <v>176</v>
      </c>
      <c r="V207" s="58" t="s">
        <v>177</v>
      </c>
      <c r="W207" s="58">
        <v>541</v>
      </c>
      <c r="X207" s="58" t="s">
        <v>178</v>
      </c>
      <c r="Y207" s="58">
        <v>353850793</v>
      </c>
      <c r="Z207" s="58" t="s">
        <v>782</v>
      </c>
      <c r="AA207" s="58" t="s">
        <v>1528</v>
      </c>
      <c r="AB207" s="58">
        <v>30000</v>
      </c>
      <c r="AC207" s="58" t="s">
        <v>205</v>
      </c>
      <c r="AD207" s="58">
        <v>18</v>
      </c>
      <c r="AE207" s="58" t="s">
        <v>194</v>
      </c>
      <c r="AF207" s="58" t="s">
        <v>183</v>
      </c>
      <c r="AG207" s="58" t="s">
        <v>784</v>
      </c>
      <c r="AH207" s="58" t="s">
        <v>185</v>
      </c>
      <c r="AI207" s="58" t="s">
        <v>1462</v>
      </c>
      <c r="AJ207" s="58">
        <v>2020</v>
      </c>
      <c r="AK207" s="58">
        <v>2020</v>
      </c>
      <c r="AL207" s="58" t="s">
        <v>785</v>
      </c>
      <c r="AM207" s="58">
        <v>20365.66</v>
      </c>
      <c r="AN207" s="58">
        <v>5894.34</v>
      </c>
      <c r="AO207" s="58">
        <v>26260</v>
      </c>
      <c r="AP207" s="58">
        <v>9634.34</v>
      </c>
      <c r="AQ207" s="58">
        <v>625.66</v>
      </c>
      <c r="AR207" s="58">
        <v>10260</v>
      </c>
      <c r="AS207" s="58">
        <v>5563.98</v>
      </c>
      <c r="AT207" s="58">
        <v>496.02</v>
      </c>
      <c r="AU207" s="58">
        <v>6060</v>
      </c>
      <c r="AV207" s="58">
        <v>16</v>
      </c>
      <c r="AW207" s="58">
        <v>109</v>
      </c>
      <c r="AX207" s="58" t="s">
        <v>188</v>
      </c>
      <c r="AY207" s="73">
        <v>45708</v>
      </c>
      <c r="AZ207" s="58"/>
      <c r="BA207" s="58"/>
      <c r="BB207" s="58" t="s">
        <v>189</v>
      </c>
      <c r="BC207" s="58" t="s">
        <v>190</v>
      </c>
      <c r="BD207" s="81"/>
      <c r="BE207" s="81">
        <v>0</v>
      </c>
      <c r="BF207" s="58" t="s">
        <v>781</v>
      </c>
      <c r="BG207" s="59">
        <v>45777</v>
      </c>
      <c r="BH207" s="59" t="s">
        <v>2323</v>
      </c>
      <c r="BI207" s="59" t="s">
        <v>2302</v>
      </c>
      <c r="BJ207" s="59" t="s">
        <v>2324</v>
      </c>
      <c r="BK207" s="59" t="s">
        <v>2328</v>
      </c>
      <c r="BL207" s="59"/>
      <c r="BM207" s="63"/>
      <c r="BN207" s="58" t="s">
        <v>2354</v>
      </c>
      <c r="BO207" s="59"/>
      <c r="BP207" s="63"/>
      <c r="BQ207" s="63" t="s">
        <v>2329</v>
      </c>
    </row>
    <row r="208" spans="1:69" ht="21.75" customHeight="1" x14ac:dyDescent="0.3">
      <c r="A208" s="44">
        <v>203</v>
      </c>
      <c r="B208" s="58" t="s">
        <v>155</v>
      </c>
      <c r="C208" s="58" t="s">
        <v>159</v>
      </c>
      <c r="D208" s="58" t="s">
        <v>165</v>
      </c>
      <c r="E208" s="58" t="s">
        <v>166</v>
      </c>
      <c r="F208" s="58" t="s">
        <v>167</v>
      </c>
      <c r="G208" s="58" t="s">
        <v>160</v>
      </c>
      <c r="H208" s="58" t="s">
        <v>161</v>
      </c>
      <c r="I208" s="58">
        <v>37583</v>
      </c>
      <c r="J208" s="58" t="s">
        <v>262</v>
      </c>
      <c r="K208" s="58">
        <v>37583</v>
      </c>
      <c r="L208" s="58" t="s">
        <v>214</v>
      </c>
      <c r="M208" s="58" t="s">
        <v>215</v>
      </c>
      <c r="N208" s="58">
        <v>56458</v>
      </c>
      <c r="O208" s="58" t="s">
        <v>887</v>
      </c>
      <c r="P208" s="58">
        <v>82838</v>
      </c>
      <c r="Q208" s="58" t="s">
        <v>888</v>
      </c>
      <c r="R208" s="58" t="s">
        <v>191</v>
      </c>
      <c r="S208" s="58" t="s">
        <v>889</v>
      </c>
      <c r="T208" s="58" t="s">
        <v>890</v>
      </c>
      <c r="U208" s="58" t="s">
        <v>220</v>
      </c>
      <c r="V208" s="58" t="s">
        <v>177</v>
      </c>
      <c r="W208" s="58">
        <v>541</v>
      </c>
      <c r="X208" s="58" t="s">
        <v>178</v>
      </c>
      <c r="Y208" s="58">
        <v>353863081</v>
      </c>
      <c r="Z208" s="58" t="s">
        <v>891</v>
      </c>
      <c r="AA208" s="58" t="s">
        <v>1529</v>
      </c>
      <c r="AB208" s="58">
        <v>20000</v>
      </c>
      <c r="AC208" s="58" t="s">
        <v>181</v>
      </c>
      <c r="AD208" s="58">
        <v>18</v>
      </c>
      <c r="AE208" s="58" t="s">
        <v>194</v>
      </c>
      <c r="AF208" s="58"/>
      <c r="AG208" s="58" t="s">
        <v>893</v>
      </c>
      <c r="AH208" s="58"/>
      <c r="AI208" s="58" t="s">
        <v>1488</v>
      </c>
      <c r="AJ208" s="58">
        <v>1340</v>
      </c>
      <c r="AK208" s="58">
        <v>1340</v>
      </c>
      <c r="AL208" s="58" t="s">
        <v>632</v>
      </c>
      <c r="AM208" s="58">
        <v>11156.74</v>
      </c>
      <c r="AN208" s="58">
        <v>3583.26</v>
      </c>
      <c r="AO208" s="58">
        <v>14740</v>
      </c>
      <c r="AP208" s="58">
        <v>8843.26</v>
      </c>
      <c r="AQ208" s="58">
        <v>761.74</v>
      </c>
      <c r="AR208" s="58">
        <v>9605</v>
      </c>
      <c r="AS208" s="58">
        <v>6022.39</v>
      </c>
      <c r="AT208" s="58">
        <v>677.61</v>
      </c>
      <c r="AU208" s="58">
        <v>6700</v>
      </c>
      <c r="AV208" s="58">
        <v>16</v>
      </c>
      <c r="AW208" s="58">
        <v>168</v>
      </c>
      <c r="AX208" s="58" t="s">
        <v>188</v>
      </c>
      <c r="AY208" s="73">
        <v>45600</v>
      </c>
      <c r="AZ208" s="58"/>
      <c r="BA208" s="58"/>
      <c r="BB208" s="58" t="s">
        <v>189</v>
      </c>
      <c r="BC208" s="58" t="s">
        <v>190</v>
      </c>
      <c r="BD208" s="81"/>
      <c r="BE208" s="81">
        <v>0</v>
      </c>
      <c r="BF208" s="58" t="s">
        <v>890</v>
      </c>
      <c r="BG208" s="59">
        <v>45770</v>
      </c>
      <c r="BH208" s="59" t="s">
        <v>2323</v>
      </c>
      <c r="BI208" s="59" t="s">
        <v>2302</v>
      </c>
      <c r="BJ208" s="59" t="s">
        <v>2324</v>
      </c>
      <c r="BK208" s="59" t="s">
        <v>2328</v>
      </c>
      <c r="BL208" s="59"/>
      <c r="BM208" s="63"/>
      <c r="BN208" s="58" t="s">
        <v>2354</v>
      </c>
      <c r="BO208" s="59"/>
      <c r="BP208" s="63"/>
      <c r="BQ208" s="63" t="s">
        <v>2331</v>
      </c>
    </row>
    <row r="209" spans="1:69" ht="21.75" customHeight="1" x14ac:dyDescent="0.3">
      <c r="A209" s="44">
        <v>204</v>
      </c>
      <c r="B209" s="58" t="s">
        <v>155</v>
      </c>
      <c r="C209" s="58" t="s">
        <v>159</v>
      </c>
      <c r="D209" s="58" t="s">
        <v>165</v>
      </c>
      <c r="E209" s="58" t="s">
        <v>166</v>
      </c>
      <c r="F209" s="58" t="s">
        <v>167</v>
      </c>
      <c r="G209" s="58" t="s">
        <v>160</v>
      </c>
      <c r="H209" s="58" t="s">
        <v>161</v>
      </c>
      <c r="I209" s="58">
        <v>37335</v>
      </c>
      <c r="J209" s="58" t="s">
        <v>213</v>
      </c>
      <c r="K209" s="58">
        <v>37335</v>
      </c>
      <c r="L209" s="58" t="s">
        <v>214</v>
      </c>
      <c r="M209" s="58" t="s">
        <v>215</v>
      </c>
      <c r="N209" s="58">
        <v>56430</v>
      </c>
      <c r="O209" s="58" t="s">
        <v>1235</v>
      </c>
      <c r="P209" s="58">
        <v>82907</v>
      </c>
      <c r="Q209" s="58" t="s">
        <v>1236</v>
      </c>
      <c r="R209" s="58" t="s">
        <v>173</v>
      </c>
      <c r="S209" s="58" t="s">
        <v>1530</v>
      </c>
      <c r="T209" s="58" t="s">
        <v>1531</v>
      </c>
      <c r="U209" s="58" t="s">
        <v>176</v>
      </c>
      <c r="V209" s="58" t="s">
        <v>177</v>
      </c>
      <c r="W209" s="58">
        <v>541</v>
      </c>
      <c r="X209" s="58" t="s">
        <v>178</v>
      </c>
      <c r="Y209" s="58">
        <v>353874637</v>
      </c>
      <c r="Z209" s="58" t="s">
        <v>1532</v>
      </c>
      <c r="AA209" s="58" t="s">
        <v>1533</v>
      </c>
      <c r="AB209" s="58">
        <v>40000</v>
      </c>
      <c r="AC209" s="58" t="s">
        <v>181</v>
      </c>
      <c r="AD209" s="58">
        <v>24</v>
      </c>
      <c r="AE209" s="58" t="s">
        <v>182</v>
      </c>
      <c r="AF209" s="58" t="s">
        <v>1049</v>
      </c>
      <c r="AG209" s="58" t="s">
        <v>1534</v>
      </c>
      <c r="AH209" s="58" t="s">
        <v>185</v>
      </c>
      <c r="AI209" s="58" t="s">
        <v>1488</v>
      </c>
      <c r="AJ209" s="58">
        <v>2130</v>
      </c>
      <c r="AK209" s="58">
        <v>2130</v>
      </c>
      <c r="AL209" s="58" t="s">
        <v>575</v>
      </c>
      <c r="AM209" s="58">
        <v>14021.99</v>
      </c>
      <c r="AN209" s="58">
        <v>7278.01</v>
      </c>
      <c r="AO209" s="58">
        <v>21300</v>
      </c>
      <c r="AP209" s="58">
        <v>25978.01</v>
      </c>
      <c r="AQ209" s="58">
        <v>4225.99</v>
      </c>
      <c r="AR209" s="58">
        <v>30204</v>
      </c>
      <c r="AS209" s="58">
        <v>10072.77</v>
      </c>
      <c r="AT209" s="58">
        <v>2707.23</v>
      </c>
      <c r="AU209" s="58">
        <v>12780</v>
      </c>
      <c r="AV209" s="58">
        <v>16</v>
      </c>
      <c r="AW209" s="58">
        <v>161</v>
      </c>
      <c r="AX209" s="58" t="s">
        <v>188</v>
      </c>
      <c r="AY209" s="73">
        <v>45572</v>
      </c>
      <c r="AZ209" s="58"/>
      <c r="BA209" s="58"/>
      <c r="BB209" s="58" t="s">
        <v>189</v>
      </c>
      <c r="BC209" s="58" t="s">
        <v>190</v>
      </c>
      <c r="BD209" s="81"/>
      <c r="BE209" s="81">
        <v>0</v>
      </c>
      <c r="BF209" s="58" t="s">
        <v>1531</v>
      </c>
      <c r="BG209" s="59">
        <v>45771</v>
      </c>
      <c r="BH209" s="59" t="s">
        <v>2323</v>
      </c>
      <c r="BI209" s="59" t="s">
        <v>2302</v>
      </c>
      <c r="BJ209" s="59" t="s">
        <v>2304</v>
      </c>
      <c r="BK209" s="59" t="s">
        <v>2305</v>
      </c>
      <c r="BL209" s="59"/>
      <c r="BM209" s="63"/>
      <c r="BN209" s="58" t="s">
        <v>2355</v>
      </c>
      <c r="BO209" s="59"/>
      <c r="BP209" s="63"/>
      <c r="BQ209" s="63" t="s">
        <v>2419</v>
      </c>
    </row>
    <row r="210" spans="1:69" ht="21.75" hidden="1" customHeight="1" x14ac:dyDescent="0.3">
      <c r="A210" s="44">
        <v>205</v>
      </c>
      <c r="B210" s="58" t="s">
        <v>155</v>
      </c>
      <c r="C210" s="58" t="s">
        <v>159</v>
      </c>
      <c r="D210" s="58" t="s">
        <v>165</v>
      </c>
      <c r="E210" s="58" t="s">
        <v>166</v>
      </c>
      <c r="F210" s="58" t="s">
        <v>167</v>
      </c>
      <c r="G210" s="58" t="s">
        <v>160</v>
      </c>
      <c r="H210" s="58" t="s">
        <v>161</v>
      </c>
      <c r="I210" s="58">
        <v>37457</v>
      </c>
      <c r="J210" s="58" t="s">
        <v>239</v>
      </c>
      <c r="K210" s="58">
        <v>37457</v>
      </c>
      <c r="L210" s="58" t="s">
        <v>197</v>
      </c>
      <c r="M210" s="58" t="s">
        <v>198</v>
      </c>
      <c r="N210" s="58">
        <v>56275</v>
      </c>
      <c r="O210" s="58" t="s">
        <v>240</v>
      </c>
      <c r="P210" s="58">
        <v>82476</v>
      </c>
      <c r="Q210" s="58" t="s">
        <v>241</v>
      </c>
      <c r="R210" s="58" t="s">
        <v>173</v>
      </c>
      <c r="S210" s="58" t="s">
        <v>1535</v>
      </c>
      <c r="T210" s="58" t="s">
        <v>1536</v>
      </c>
      <c r="U210" s="58" t="s">
        <v>587</v>
      </c>
      <c r="V210" s="58" t="s">
        <v>177</v>
      </c>
      <c r="W210" s="58">
        <v>541</v>
      </c>
      <c r="X210" s="58" t="s">
        <v>178</v>
      </c>
      <c r="Y210" s="58">
        <v>353886045</v>
      </c>
      <c r="Z210" s="58" t="s">
        <v>1537</v>
      </c>
      <c r="AA210" s="58" t="s">
        <v>1538</v>
      </c>
      <c r="AB210" s="58">
        <v>80000</v>
      </c>
      <c r="AC210" s="58" t="s">
        <v>247</v>
      </c>
      <c r="AD210" s="58">
        <v>24</v>
      </c>
      <c r="AE210" s="58" t="s">
        <v>418</v>
      </c>
      <c r="AF210" s="58" t="s">
        <v>1049</v>
      </c>
      <c r="AG210" s="58" t="s">
        <v>1539</v>
      </c>
      <c r="AH210" s="58" t="s">
        <v>185</v>
      </c>
      <c r="AI210" s="58" t="s">
        <v>1515</v>
      </c>
      <c r="AJ210" s="58">
        <v>4270</v>
      </c>
      <c r="AK210" s="58">
        <v>4270</v>
      </c>
      <c r="AL210" s="58" t="s">
        <v>1138</v>
      </c>
      <c r="AM210" s="58">
        <v>28177.11</v>
      </c>
      <c r="AN210" s="58">
        <v>14522.89</v>
      </c>
      <c r="AO210" s="58">
        <v>42700</v>
      </c>
      <c r="AP210" s="58">
        <v>51822.89</v>
      </c>
      <c r="AQ210" s="58">
        <v>8549.11</v>
      </c>
      <c r="AR210" s="58">
        <v>60372</v>
      </c>
      <c r="AS210" s="58">
        <v>20163.21</v>
      </c>
      <c r="AT210" s="58">
        <v>5456.79</v>
      </c>
      <c r="AU210" s="58">
        <v>25620</v>
      </c>
      <c r="AV210" s="58">
        <v>16</v>
      </c>
      <c r="AW210" s="58">
        <v>164</v>
      </c>
      <c r="AX210" s="58" t="s">
        <v>188</v>
      </c>
      <c r="AY210" s="73">
        <v>45576</v>
      </c>
      <c r="AZ210" s="58"/>
      <c r="BA210" s="58"/>
      <c r="BB210" s="58" t="s">
        <v>189</v>
      </c>
      <c r="BC210" s="58" t="s">
        <v>190</v>
      </c>
      <c r="BD210" s="81"/>
      <c r="BE210" s="81">
        <v>0</v>
      </c>
      <c r="BF210" s="58" t="s">
        <v>1536</v>
      </c>
      <c r="BG210" s="59">
        <v>45776</v>
      </c>
      <c r="BH210" s="59" t="s">
        <v>2323</v>
      </c>
      <c r="BI210" s="58" t="s">
        <v>2326</v>
      </c>
      <c r="BJ210" s="59"/>
      <c r="BK210" s="59"/>
      <c r="BL210" s="59"/>
      <c r="BM210" s="63"/>
      <c r="BN210" s="58" t="s">
        <v>2354</v>
      </c>
      <c r="BO210" s="59"/>
      <c r="BP210" s="63"/>
      <c r="BQ210" s="63" t="s">
        <v>2327</v>
      </c>
    </row>
    <row r="211" spans="1:69" ht="21.75" customHeight="1" x14ac:dyDescent="0.3">
      <c r="A211" s="44">
        <v>206</v>
      </c>
      <c r="B211" s="58" t="s">
        <v>155</v>
      </c>
      <c r="C211" s="58" t="s">
        <v>159</v>
      </c>
      <c r="D211" s="58" t="s">
        <v>165</v>
      </c>
      <c r="E211" s="58" t="s">
        <v>166</v>
      </c>
      <c r="F211" s="58" t="s">
        <v>167</v>
      </c>
      <c r="G211" s="58" t="s">
        <v>160</v>
      </c>
      <c r="H211" s="58" t="s">
        <v>161</v>
      </c>
      <c r="I211" s="58">
        <v>37494</v>
      </c>
      <c r="J211" s="58" t="s">
        <v>262</v>
      </c>
      <c r="K211" s="58">
        <v>37494</v>
      </c>
      <c r="L211" s="58" t="s">
        <v>214</v>
      </c>
      <c r="M211" s="58" t="s">
        <v>215</v>
      </c>
      <c r="N211" s="58">
        <v>56409</v>
      </c>
      <c r="O211" s="58" t="s">
        <v>263</v>
      </c>
      <c r="P211" s="58">
        <v>82910</v>
      </c>
      <c r="Q211" s="58" t="s">
        <v>358</v>
      </c>
      <c r="R211" s="58" t="s">
        <v>173</v>
      </c>
      <c r="S211" s="58" t="s">
        <v>1540</v>
      </c>
      <c r="T211" s="58" t="s">
        <v>1541</v>
      </c>
      <c r="U211" s="58" t="s">
        <v>220</v>
      </c>
      <c r="V211" s="58" t="s">
        <v>177</v>
      </c>
      <c r="W211" s="58">
        <v>541</v>
      </c>
      <c r="X211" s="58" t="s">
        <v>178</v>
      </c>
      <c r="Y211" s="58">
        <v>353906789</v>
      </c>
      <c r="Z211" s="58" t="s">
        <v>1542</v>
      </c>
      <c r="AA211" s="58" t="s">
        <v>1351</v>
      </c>
      <c r="AB211" s="58">
        <v>40000</v>
      </c>
      <c r="AC211" s="58" t="s">
        <v>181</v>
      </c>
      <c r="AD211" s="58">
        <v>24</v>
      </c>
      <c r="AE211" s="58" t="s">
        <v>182</v>
      </c>
      <c r="AF211" s="58" t="s">
        <v>1049</v>
      </c>
      <c r="AG211" s="58" t="s">
        <v>1543</v>
      </c>
      <c r="AH211" s="58" t="s">
        <v>185</v>
      </c>
      <c r="AI211" s="58" t="s">
        <v>1488</v>
      </c>
      <c r="AJ211" s="58">
        <v>2130</v>
      </c>
      <c r="AK211" s="58">
        <v>2130</v>
      </c>
      <c r="AL211" s="58" t="s">
        <v>1544</v>
      </c>
      <c r="AM211" s="58">
        <v>14088.25</v>
      </c>
      <c r="AN211" s="58">
        <v>7211.75</v>
      </c>
      <c r="AO211" s="58">
        <v>21300</v>
      </c>
      <c r="AP211" s="58">
        <v>25911.75</v>
      </c>
      <c r="AQ211" s="58">
        <v>4204.25</v>
      </c>
      <c r="AR211" s="58">
        <v>30116</v>
      </c>
      <c r="AS211" s="58">
        <v>10081.469999999999</v>
      </c>
      <c r="AT211" s="58">
        <v>2698.53</v>
      </c>
      <c r="AU211" s="58">
        <v>12780</v>
      </c>
      <c r="AV211" s="58">
        <v>16</v>
      </c>
      <c r="AW211" s="58">
        <v>168</v>
      </c>
      <c r="AX211" s="58" t="s">
        <v>188</v>
      </c>
      <c r="AY211" s="73">
        <v>45568</v>
      </c>
      <c r="AZ211" s="58"/>
      <c r="BA211" s="58"/>
      <c r="BB211" s="58" t="s">
        <v>189</v>
      </c>
      <c r="BC211" s="58" t="s">
        <v>190</v>
      </c>
      <c r="BD211" s="81"/>
      <c r="BE211" s="81">
        <v>0</v>
      </c>
      <c r="BF211" s="58" t="s">
        <v>1541</v>
      </c>
      <c r="BG211" s="59">
        <v>45770</v>
      </c>
      <c r="BH211" s="59" t="s">
        <v>2323</v>
      </c>
      <c r="BI211" s="59" t="s">
        <v>2302</v>
      </c>
      <c r="BJ211" s="59" t="s">
        <v>2304</v>
      </c>
      <c r="BK211" s="59" t="s">
        <v>2328</v>
      </c>
      <c r="BL211" s="59"/>
      <c r="BM211" s="63"/>
      <c r="BN211" s="58" t="s">
        <v>2354</v>
      </c>
      <c r="BO211" s="59"/>
      <c r="BP211" s="63"/>
      <c r="BQ211" s="63" t="s">
        <v>2420</v>
      </c>
    </row>
    <row r="212" spans="1:69" ht="21.75" hidden="1" customHeight="1" x14ac:dyDescent="0.3">
      <c r="A212" s="44">
        <v>207</v>
      </c>
      <c r="B212" s="58" t="s">
        <v>155</v>
      </c>
      <c r="C212" s="58" t="s">
        <v>159</v>
      </c>
      <c r="D212" s="58" t="s">
        <v>165</v>
      </c>
      <c r="E212" s="58" t="s">
        <v>166</v>
      </c>
      <c r="F212" s="58" t="s">
        <v>167</v>
      </c>
      <c r="G212" s="58" t="s">
        <v>160</v>
      </c>
      <c r="H212" s="58" t="s">
        <v>161</v>
      </c>
      <c r="I212" s="58">
        <v>37457</v>
      </c>
      <c r="J212" s="58" t="s">
        <v>239</v>
      </c>
      <c r="K212" s="58">
        <v>37457</v>
      </c>
      <c r="L212" s="58" t="s">
        <v>197</v>
      </c>
      <c r="M212" s="58" t="s">
        <v>198</v>
      </c>
      <c r="N212" s="58">
        <v>56275</v>
      </c>
      <c r="O212" s="58" t="s">
        <v>240</v>
      </c>
      <c r="P212" s="58">
        <v>665580</v>
      </c>
      <c r="Q212" s="58" t="s">
        <v>1143</v>
      </c>
      <c r="R212" s="58" t="s">
        <v>191</v>
      </c>
      <c r="S212" s="58" t="s">
        <v>1144</v>
      </c>
      <c r="T212" s="58" t="s">
        <v>1145</v>
      </c>
      <c r="U212" s="58" t="s">
        <v>587</v>
      </c>
      <c r="V212" s="58" t="s">
        <v>177</v>
      </c>
      <c r="W212" s="58">
        <v>0</v>
      </c>
      <c r="X212" s="58" t="s">
        <v>178</v>
      </c>
      <c r="Y212" s="58">
        <v>353938973</v>
      </c>
      <c r="Z212" s="58" t="s">
        <v>1545</v>
      </c>
      <c r="AA212" s="58" t="s">
        <v>1546</v>
      </c>
      <c r="AB212" s="58">
        <v>30000</v>
      </c>
      <c r="AC212" s="58" t="s">
        <v>247</v>
      </c>
      <c r="AD212" s="58">
        <v>18</v>
      </c>
      <c r="AE212" s="58" t="s">
        <v>194</v>
      </c>
      <c r="AF212" s="58" t="s">
        <v>597</v>
      </c>
      <c r="AG212" s="58" t="s">
        <v>1148</v>
      </c>
      <c r="AH212" s="58" t="s">
        <v>249</v>
      </c>
      <c r="AI212" s="58" t="s">
        <v>1515</v>
      </c>
      <c r="AJ212" s="58">
        <v>2020</v>
      </c>
      <c r="AK212" s="58">
        <v>2020</v>
      </c>
      <c r="AL212" s="58" t="s">
        <v>1138</v>
      </c>
      <c r="AM212" s="58">
        <v>15269.07</v>
      </c>
      <c r="AN212" s="58">
        <v>4930.93</v>
      </c>
      <c r="AO212" s="58">
        <v>20200</v>
      </c>
      <c r="AP212" s="58">
        <v>14730.93</v>
      </c>
      <c r="AQ212" s="58">
        <v>1419.07</v>
      </c>
      <c r="AR212" s="58">
        <v>16150</v>
      </c>
      <c r="AS212" s="58">
        <v>10823.3</v>
      </c>
      <c r="AT212" s="58">
        <v>1296.7</v>
      </c>
      <c r="AU212" s="58">
        <v>12120</v>
      </c>
      <c r="AV212" s="58">
        <v>16</v>
      </c>
      <c r="AW212" s="58">
        <v>164</v>
      </c>
      <c r="AX212" s="58" t="s">
        <v>188</v>
      </c>
      <c r="AY212" s="73">
        <v>45576</v>
      </c>
      <c r="AZ212" s="58"/>
      <c r="BA212" s="58"/>
      <c r="BB212" s="58" t="s">
        <v>189</v>
      </c>
      <c r="BC212" s="58" t="s">
        <v>190</v>
      </c>
      <c r="BD212" s="81"/>
      <c r="BE212" s="81">
        <v>0</v>
      </c>
      <c r="BF212" s="58" t="s">
        <v>1145</v>
      </c>
      <c r="BG212" s="59">
        <v>45776</v>
      </c>
      <c r="BH212" s="59" t="s">
        <v>2323</v>
      </c>
      <c r="BI212" s="58" t="s">
        <v>2326</v>
      </c>
      <c r="BJ212" s="59"/>
      <c r="BK212" s="59"/>
      <c r="BL212" s="59"/>
      <c r="BM212" s="63"/>
      <c r="BN212" s="58" t="s">
        <v>2354</v>
      </c>
      <c r="BO212" s="59"/>
      <c r="BP212" s="63"/>
      <c r="BQ212" s="63" t="s">
        <v>2327</v>
      </c>
    </row>
    <row r="213" spans="1:69" ht="21.75" customHeight="1" x14ac:dyDescent="0.3">
      <c r="A213" s="44">
        <v>208</v>
      </c>
      <c r="B213" s="58" t="s">
        <v>155</v>
      </c>
      <c r="C213" s="58" t="s">
        <v>159</v>
      </c>
      <c r="D213" s="58" t="s">
        <v>165</v>
      </c>
      <c r="E213" s="58" t="s">
        <v>166</v>
      </c>
      <c r="F213" s="58" t="s">
        <v>167</v>
      </c>
      <c r="G213" s="58" t="s">
        <v>160</v>
      </c>
      <c r="H213" s="58" t="s">
        <v>161</v>
      </c>
      <c r="I213" s="58">
        <v>37602</v>
      </c>
      <c r="J213" s="58" t="s">
        <v>1547</v>
      </c>
      <c r="K213" s="58">
        <v>37602</v>
      </c>
      <c r="L213" s="58" t="s">
        <v>441</v>
      </c>
      <c r="M213" s="58" t="s">
        <v>442</v>
      </c>
      <c r="N213" s="58">
        <v>56493</v>
      </c>
      <c r="O213" s="58" t="s">
        <v>1548</v>
      </c>
      <c r="P213" s="58">
        <v>82890</v>
      </c>
      <c r="Q213" s="58" t="s">
        <v>1549</v>
      </c>
      <c r="R213" s="58" t="s">
        <v>173</v>
      </c>
      <c r="S213" s="58" t="s">
        <v>1550</v>
      </c>
      <c r="T213" s="58" t="s">
        <v>1551</v>
      </c>
      <c r="U213" s="58" t="s">
        <v>176</v>
      </c>
      <c r="V213" s="58" t="s">
        <v>177</v>
      </c>
      <c r="W213" s="58">
        <v>0</v>
      </c>
      <c r="X213" s="58" t="s">
        <v>1552</v>
      </c>
      <c r="Y213" s="58">
        <v>353941708</v>
      </c>
      <c r="Z213" s="58" t="s">
        <v>1553</v>
      </c>
      <c r="AA213" s="58" t="s">
        <v>1410</v>
      </c>
      <c r="AB213" s="58">
        <v>63000</v>
      </c>
      <c r="AC213" s="58" t="s">
        <v>205</v>
      </c>
      <c r="AD213" s="58">
        <v>24</v>
      </c>
      <c r="AE213" s="58" t="s">
        <v>334</v>
      </c>
      <c r="AF213" s="58" t="s">
        <v>183</v>
      </c>
      <c r="AG213" s="58" t="s">
        <v>1554</v>
      </c>
      <c r="AH213" s="58" t="s">
        <v>185</v>
      </c>
      <c r="AI213" s="58" t="s">
        <v>1462</v>
      </c>
      <c r="AJ213" s="58">
        <v>3360</v>
      </c>
      <c r="AK213" s="58">
        <v>3360</v>
      </c>
      <c r="AL213" s="58" t="s">
        <v>648</v>
      </c>
      <c r="AM213" s="58">
        <v>17697.099999999999</v>
      </c>
      <c r="AN213" s="58">
        <v>9182.9</v>
      </c>
      <c r="AO213" s="58">
        <v>26880</v>
      </c>
      <c r="AP213" s="58">
        <v>45302.9</v>
      </c>
      <c r="AQ213" s="58">
        <v>8581.1</v>
      </c>
      <c r="AR213" s="58">
        <v>53884</v>
      </c>
      <c r="AS213" s="58">
        <v>20694.78</v>
      </c>
      <c r="AT213" s="58">
        <v>6185.22</v>
      </c>
      <c r="AU213" s="58">
        <v>26880</v>
      </c>
      <c r="AV213" s="58">
        <v>16</v>
      </c>
      <c r="AW213" s="58">
        <v>228</v>
      </c>
      <c r="AX213" s="58" t="s">
        <v>188</v>
      </c>
      <c r="AY213" s="73">
        <v>45513</v>
      </c>
      <c r="AZ213" s="58"/>
      <c r="BA213" s="58"/>
      <c r="BB213" s="58" t="s">
        <v>189</v>
      </c>
      <c r="BC213" s="58" t="s">
        <v>190</v>
      </c>
      <c r="BD213" s="81"/>
      <c r="BE213" s="81">
        <v>0</v>
      </c>
      <c r="BF213" s="58" t="s">
        <v>1551</v>
      </c>
      <c r="BG213" s="59">
        <v>45776</v>
      </c>
      <c r="BH213" s="59" t="s">
        <v>2323</v>
      </c>
      <c r="BI213" s="59" t="s">
        <v>2302</v>
      </c>
      <c r="BJ213" s="59" t="s">
        <v>2324</v>
      </c>
      <c r="BK213" s="59" t="s">
        <v>2328</v>
      </c>
      <c r="BL213" s="59"/>
      <c r="BM213" s="63"/>
      <c r="BN213" s="58" t="s">
        <v>2354</v>
      </c>
      <c r="BO213" s="59"/>
      <c r="BP213" s="63"/>
      <c r="BQ213" s="63" t="s">
        <v>2329</v>
      </c>
    </row>
    <row r="214" spans="1:69" ht="21.75" customHeight="1" x14ac:dyDescent="0.3">
      <c r="A214" s="44">
        <v>209</v>
      </c>
      <c r="B214" s="58" t="s">
        <v>155</v>
      </c>
      <c r="C214" s="58" t="s">
        <v>159</v>
      </c>
      <c r="D214" s="58" t="s">
        <v>165</v>
      </c>
      <c r="E214" s="58" t="s">
        <v>166</v>
      </c>
      <c r="F214" s="58" t="s">
        <v>167</v>
      </c>
      <c r="G214" s="58" t="s">
        <v>160</v>
      </c>
      <c r="H214" s="58" t="s">
        <v>161</v>
      </c>
      <c r="I214" s="58">
        <v>37370</v>
      </c>
      <c r="J214" s="58" t="s">
        <v>797</v>
      </c>
      <c r="K214" s="58">
        <v>37370</v>
      </c>
      <c r="L214" s="58" t="s">
        <v>253</v>
      </c>
      <c r="M214" s="58" t="s">
        <v>254</v>
      </c>
      <c r="N214" s="58">
        <v>56158</v>
      </c>
      <c r="O214" s="58" t="s">
        <v>798</v>
      </c>
      <c r="P214" s="58">
        <v>82530</v>
      </c>
      <c r="Q214" s="58" t="s">
        <v>172</v>
      </c>
      <c r="R214" s="58" t="s">
        <v>191</v>
      </c>
      <c r="S214" s="58" t="s">
        <v>799</v>
      </c>
      <c r="T214" s="58" t="s">
        <v>800</v>
      </c>
      <c r="U214" s="58" t="s">
        <v>587</v>
      </c>
      <c r="V214" s="58" t="s">
        <v>177</v>
      </c>
      <c r="W214" s="58">
        <v>0</v>
      </c>
      <c r="X214" s="58" t="s">
        <v>178</v>
      </c>
      <c r="Y214" s="58">
        <v>353945940</v>
      </c>
      <c r="Z214" s="58" t="s">
        <v>801</v>
      </c>
      <c r="AA214" s="58" t="s">
        <v>1555</v>
      </c>
      <c r="AB214" s="58">
        <v>30000</v>
      </c>
      <c r="AC214" s="58" t="s">
        <v>362</v>
      </c>
      <c r="AD214" s="58">
        <v>18</v>
      </c>
      <c r="AE214" s="58" t="s">
        <v>194</v>
      </c>
      <c r="AF214" s="58" t="s">
        <v>335</v>
      </c>
      <c r="AG214" s="58" t="s">
        <v>803</v>
      </c>
      <c r="AH214" s="58" t="s">
        <v>209</v>
      </c>
      <c r="AI214" s="58" t="s">
        <v>1556</v>
      </c>
      <c r="AJ214" s="58">
        <v>2020</v>
      </c>
      <c r="AK214" s="58">
        <v>2020</v>
      </c>
      <c r="AL214" s="58" t="s">
        <v>1557</v>
      </c>
      <c r="AM214" s="58">
        <v>16801.919999999998</v>
      </c>
      <c r="AN214" s="58">
        <v>5418.08</v>
      </c>
      <c r="AO214" s="58">
        <v>22220</v>
      </c>
      <c r="AP214" s="58">
        <v>13198.08</v>
      </c>
      <c r="AQ214" s="58">
        <v>1106.92</v>
      </c>
      <c r="AR214" s="58">
        <v>14305</v>
      </c>
      <c r="AS214" s="58">
        <v>9131.8799999999992</v>
      </c>
      <c r="AT214" s="58">
        <v>968.12</v>
      </c>
      <c r="AU214" s="58">
        <v>10100</v>
      </c>
      <c r="AV214" s="58">
        <v>16</v>
      </c>
      <c r="AW214" s="58">
        <v>159</v>
      </c>
      <c r="AX214" s="58" t="s">
        <v>188</v>
      </c>
      <c r="AY214" s="73">
        <v>45612</v>
      </c>
      <c r="AZ214" s="58"/>
      <c r="BA214" s="58"/>
      <c r="BB214" s="58" t="s">
        <v>189</v>
      </c>
      <c r="BC214" s="58" t="s">
        <v>190</v>
      </c>
      <c r="BD214" s="81"/>
      <c r="BE214" s="81">
        <v>0</v>
      </c>
      <c r="BF214" s="58" t="s">
        <v>800</v>
      </c>
      <c r="BG214" s="59">
        <v>45780</v>
      </c>
      <c r="BH214" s="59" t="s">
        <v>2303</v>
      </c>
      <c r="BI214" s="58" t="s">
        <v>2302</v>
      </c>
      <c r="BJ214" s="58" t="s">
        <v>2304</v>
      </c>
      <c r="BK214" s="64" t="s">
        <v>2328</v>
      </c>
      <c r="BL214" s="59"/>
      <c r="BM214" s="63"/>
      <c r="BN214" s="58" t="s">
        <v>2354</v>
      </c>
      <c r="BO214" s="59"/>
      <c r="BP214" s="63"/>
      <c r="BQ214" s="63" t="s">
        <v>2420</v>
      </c>
    </row>
    <row r="215" spans="1:69" ht="21.75" customHeight="1" x14ac:dyDescent="0.3">
      <c r="A215" s="44">
        <v>210</v>
      </c>
      <c r="B215" s="58" t="s">
        <v>155</v>
      </c>
      <c r="C215" s="58" t="s">
        <v>159</v>
      </c>
      <c r="D215" s="58" t="s">
        <v>165</v>
      </c>
      <c r="E215" s="58" t="s">
        <v>166</v>
      </c>
      <c r="F215" s="58" t="s">
        <v>167</v>
      </c>
      <c r="G215" s="58" t="s">
        <v>160</v>
      </c>
      <c r="H215" s="58" t="s">
        <v>161</v>
      </c>
      <c r="I215" s="58">
        <v>37352</v>
      </c>
      <c r="J215" s="58" t="s">
        <v>925</v>
      </c>
      <c r="K215" s="58">
        <v>37352</v>
      </c>
      <c r="L215" s="58" t="s">
        <v>253</v>
      </c>
      <c r="M215" s="58" t="s">
        <v>254</v>
      </c>
      <c r="N215" s="58">
        <v>56133</v>
      </c>
      <c r="O215" s="58" t="s">
        <v>926</v>
      </c>
      <c r="P215" s="58">
        <v>82923</v>
      </c>
      <c r="Q215" s="58" t="s">
        <v>771</v>
      </c>
      <c r="R215" s="58" t="s">
        <v>191</v>
      </c>
      <c r="S215" s="58" t="s">
        <v>927</v>
      </c>
      <c r="T215" s="58" t="s">
        <v>928</v>
      </c>
      <c r="U215" s="58" t="s">
        <v>587</v>
      </c>
      <c r="V215" s="58" t="s">
        <v>177</v>
      </c>
      <c r="W215" s="58">
        <v>0</v>
      </c>
      <c r="X215" s="58" t="s">
        <v>178</v>
      </c>
      <c r="Y215" s="58">
        <v>353954554</v>
      </c>
      <c r="Z215" s="58" t="s">
        <v>929</v>
      </c>
      <c r="AA215" s="58" t="s">
        <v>1410</v>
      </c>
      <c r="AB215" s="58">
        <v>30000</v>
      </c>
      <c r="AC215" s="58" t="s">
        <v>362</v>
      </c>
      <c r="AD215" s="58">
        <v>18</v>
      </c>
      <c r="AE215" s="58" t="s">
        <v>194</v>
      </c>
      <c r="AF215" s="58" t="s">
        <v>183</v>
      </c>
      <c r="AG215" s="58" t="s">
        <v>931</v>
      </c>
      <c r="AH215" s="58" t="s">
        <v>185</v>
      </c>
      <c r="AI215" s="58" t="s">
        <v>1468</v>
      </c>
      <c r="AJ215" s="58">
        <v>2020</v>
      </c>
      <c r="AK215" s="58">
        <v>2020</v>
      </c>
      <c r="AL215" s="58" t="s">
        <v>656</v>
      </c>
      <c r="AM215" s="58">
        <v>15335.98</v>
      </c>
      <c r="AN215" s="58">
        <v>4864.0200000000004</v>
      </c>
      <c r="AO215" s="58">
        <v>20200</v>
      </c>
      <c r="AP215" s="58">
        <v>14664.02</v>
      </c>
      <c r="AQ215" s="58">
        <v>1427.98</v>
      </c>
      <c r="AR215" s="58">
        <v>16092</v>
      </c>
      <c r="AS215" s="58">
        <v>10821.59</v>
      </c>
      <c r="AT215" s="58">
        <v>1298.4100000000001</v>
      </c>
      <c r="AU215" s="58">
        <v>12120</v>
      </c>
      <c r="AV215" s="58">
        <v>16</v>
      </c>
      <c r="AW215" s="58">
        <v>159</v>
      </c>
      <c r="AX215" s="58" t="s">
        <v>188</v>
      </c>
      <c r="AY215" s="73">
        <v>45574</v>
      </c>
      <c r="AZ215" s="58"/>
      <c r="BA215" s="58"/>
      <c r="BB215" s="58" t="s">
        <v>189</v>
      </c>
      <c r="BC215" s="58" t="s">
        <v>190</v>
      </c>
      <c r="BD215" s="81"/>
      <c r="BE215" s="81">
        <v>0</v>
      </c>
      <c r="BF215" s="58" t="s">
        <v>928</v>
      </c>
      <c r="BG215" s="59">
        <v>45780</v>
      </c>
      <c r="BH215" s="59" t="s">
        <v>2303</v>
      </c>
      <c r="BI215" s="58" t="s">
        <v>2302</v>
      </c>
      <c r="BJ215" s="58" t="s">
        <v>2304</v>
      </c>
      <c r="BK215" s="64" t="s">
        <v>2328</v>
      </c>
      <c r="BL215" s="59"/>
      <c r="BM215" s="63"/>
      <c r="BN215" s="58" t="s">
        <v>2354</v>
      </c>
      <c r="BO215" s="59"/>
      <c r="BP215" s="63"/>
      <c r="BQ215" s="63" t="s">
        <v>2420</v>
      </c>
    </row>
    <row r="216" spans="1:69" ht="21.75" hidden="1" customHeight="1" x14ac:dyDescent="0.3">
      <c r="A216" s="44">
        <v>211</v>
      </c>
      <c r="B216" s="58" t="s">
        <v>155</v>
      </c>
      <c r="C216" s="58" t="s">
        <v>159</v>
      </c>
      <c r="D216" s="58" t="s">
        <v>165</v>
      </c>
      <c r="E216" s="58" t="s">
        <v>166</v>
      </c>
      <c r="F216" s="58" t="s">
        <v>167</v>
      </c>
      <c r="G216" s="58" t="s">
        <v>160</v>
      </c>
      <c r="H216" s="58" t="s">
        <v>161</v>
      </c>
      <c r="I216" s="58">
        <v>37384</v>
      </c>
      <c r="J216" s="58" t="s">
        <v>339</v>
      </c>
      <c r="K216" s="58">
        <v>37384</v>
      </c>
      <c r="L216" s="58" t="s">
        <v>253</v>
      </c>
      <c r="M216" s="58" t="s">
        <v>254</v>
      </c>
      <c r="N216" s="58">
        <v>56488</v>
      </c>
      <c r="O216" s="58" t="s">
        <v>879</v>
      </c>
      <c r="P216" s="58">
        <v>82833</v>
      </c>
      <c r="Q216" s="58" t="s">
        <v>880</v>
      </c>
      <c r="R216" s="58" t="s">
        <v>191</v>
      </c>
      <c r="S216" s="58" t="s">
        <v>881</v>
      </c>
      <c r="T216" s="58" t="s">
        <v>882</v>
      </c>
      <c r="U216" s="58" t="s">
        <v>176</v>
      </c>
      <c r="V216" s="58" t="s">
        <v>177</v>
      </c>
      <c r="W216" s="58">
        <v>0</v>
      </c>
      <c r="X216" s="58" t="s">
        <v>178</v>
      </c>
      <c r="Y216" s="58">
        <v>353956258</v>
      </c>
      <c r="Z216" s="58" t="s">
        <v>883</v>
      </c>
      <c r="AA216" s="58" t="s">
        <v>1410</v>
      </c>
      <c r="AB216" s="58">
        <v>30000</v>
      </c>
      <c r="AC216" s="58" t="s">
        <v>181</v>
      </c>
      <c r="AD216" s="58">
        <v>18</v>
      </c>
      <c r="AE216" s="58" t="s">
        <v>194</v>
      </c>
      <c r="AF216" s="58" t="s">
        <v>363</v>
      </c>
      <c r="AG216" s="58" t="s">
        <v>885</v>
      </c>
      <c r="AH216" s="58" t="s">
        <v>209</v>
      </c>
      <c r="AI216" s="58" t="s">
        <v>1488</v>
      </c>
      <c r="AJ216" s="58">
        <v>2020</v>
      </c>
      <c r="AK216" s="58">
        <v>2020</v>
      </c>
      <c r="AL216" s="58" t="s">
        <v>1558</v>
      </c>
      <c r="AM216" s="58">
        <v>15514.65</v>
      </c>
      <c r="AN216" s="58">
        <v>5185.3500000000004</v>
      </c>
      <c r="AO216" s="58">
        <v>20700</v>
      </c>
      <c r="AP216" s="58">
        <v>14485.35</v>
      </c>
      <c r="AQ216" s="58">
        <v>1091.6500000000001</v>
      </c>
      <c r="AR216" s="58">
        <v>15577</v>
      </c>
      <c r="AS216" s="58">
        <v>10638.74</v>
      </c>
      <c r="AT216" s="58">
        <v>981.26</v>
      </c>
      <c r="AU216" s="58">
        <v>11620</v>
      </c>
      <c r="AV216" s="58">
        <v>16</v>
      </c>
      <c r="AW216" s="58">
        <v>196</v>
      </c>
      <c r="AX216" s="58" t="s">
        <v>188</v>
      </c>
      <c r="AY216" s="73">
        <v>45696</v>
      </c>
      <c r="AZ216" s="58"/>
      <c r="BA216" s="58"/>
      <c r="BB216" s="58" t="s">
        <v>189</v>
      </c>
      <c r="BC216" s="58" t="s">
        <v>190</v>
      </c>
      <c r="BD216" s="81"/>
      <c r="BE216" s="81">
        <v>0</v>
      </c>
      <c r="BF216" s="58" t="s">
        <v>882</v>
      </c>
      <c r="BG216" s="59">
        <v>45769</v>
      </c>
      <c r="BH216" s="59" t="s">
        <v>2323</v>
      </c>
      <c r="BI216" s="58" t="s">
        <v>2326</v>
      </c>
      <c r="BJ216" s="59"/>
      <c r="BK216" s="59"/>
      <c r="BL216" s="59"/>
      <c r="BM216" s="63"/>
      <c r="BN216" s="58" t="s">
        <v>2354</v>
      </c>
      <c r="BO216" s="59"/>
      <c r="BP216" s="63"/>
      <c r="BQ216" s="63" t="s">
        <v>2327</v>
      </c>
    </row>
    <row r="217" spans="1:69" ht="21.75" customHeight="1" x14ac:dyDescent="0.3">
      <c r="A217" s="44">
        <v>212</v>
      </c>
      <c r="B217" s="58" t="s">
        <v>155</v>
      </c>
      <c r="C217" s="58" t="s">
        <v>159</v>
      </c>
      <c r="D217" s="58" t="s">
        <v>165</v>
      </c>
      <c r="E217" s="58" t="s">
        <v>166</v>
      </c>
      <c r="F217" s="58" t="s">
        <v>167</v>
      </c>
      <c r="G217" s="58" t="s">
        <v>160</v>
      </c>
      <c r="H217" s="58" t="s">
        <v>161</v>
      </c>
      <c r="I217" s="58">
        <v>229327</v>
      </c>
      <c r="J217" s="58" t="s">
        <v>786</v>
      </c>
      <c r="K217" s="58">
        <v>229327</v>
      </c>
      <c r="L217" s="58" t="s">
        <v>253</v>
      </c>
      <c r="M217" s="58" t="s">
        <v>254</v>
      </c>
      <c r="N217" s="58">
        <v>545986</v>
      </c>
      <c r="O217" s="58" t="s">
        <v>787</v>
      </c>
      <c r="P217" s="58">
        <v>908708</v>
      </c>
      <c r="Q217" s="58" t="s">
        <v>788</v>
      </c>
      <c r="R217" s="58" t="s">
        <v>173</v>
      </c>
      <c r="S217" s="58" t="s">
        <v>1559</v>
      </c>
      <c r="T217" s="58" t="s">
        <v>1560</v>
      </c>
      <c r="U217" s="58" t="s">
        <v>587</v>
      </c>
      <c r="V217" s="58" t="s">
        <v>177</v>
      </c>
      <c r="W217" s="58">
        <v>0</v>
      </c>
      <c r="X217" s="58" t="s">
        <v>178</v>
      </c>
      <c r="Y217" s="58">
        <v>353957189</v>
      </c>
      <c r="Z217" s="58" t="s">
        <v>1561</v>
      </c>
      <c r="AA217" s="58" t="s">
        <v>1410</v>
      </c>
      <c r="AB217" s="58">
        <v>80000</v>
      </c>
      <c r="AC217" s="58" t="s">
        <v>793</v>
      </c>
      <c r="AD217" s="58">
        <v>24</v>
      </c>
      <c r="AE217" s="58" t="s">
        <v>418</v>
      </c>
      <c r="AF217" s="58" t="s">
        <v>335</v>
      </c>
      <c r="AG217" s="58" t="s">
        <v>1562</v>
      </c>
      <c r="AH217" s="58" t="s">
        <v>209</v>
      </c>
      <c r="AI217" s="58" t="s">
        <v>1488</v>
      </c>
      <c r="AJ217" s="58">
        <v>4270</v>
      </c>
      <c r="AK217" s="58">
        <v>4270</v>
      </c>
      <c r="AL217" s="58" t="s">
        <v>1411</v>
      </c>
      <c r="AM217" s="58">
        <v>35112.46</v>
      </c>
      <c r="AN217" s="58">
        <v>16127.54</v>
      </c>
      <c r="AO217" s="58">
        <v>51240</v>
      </c>
      <c r="AP217" s="58">
        <v>44887.54</v>
      </c>
      <c r="AQ217" s="58">
        <v>6373.46</v>
      </c>
      <c r="AR217" s="58">
        <v>51261</v>
      </c>
      <c r="AS217" s="58">
        <v>13639.76</v>
      </c>
      <c r="AT217" s="58">
        <v>3440.24</v>
      </c>
      <c r="AU217" s="58">
        <v>17080</v>
      </c>
      <c r="AV217" s="58">
        <v>16</v>
      </c>
      <c r="AW217" s="58">
        <v>98</v>
      </c>
      <c r="AX217" s="58" t="s">
        <v>188</v>
      </c>
      <c r="AY217" s="73">
        <v>45725</v>
      </c>
      <c r="AZ217" s="58"/>
      <c r="BA217" s="58"/>
      <c r="BB217" s="58" t="s">
        <v>189</v>
      </c>
      <c r="BC217" s="58" t="s">
        <v>190</v>
      </c>
      <c r="BD217" s="81"/>
      <c r="BE217" s="81">
        <v>0</v>
      </c>
      <c r="BF217" s="58" t="s">
        <v>1560</v>
      </c>
      <c r="BG217" s="59">
        <v>45779</v>
      </c>
      <c r="BH217" s="59" t="s">
        <v>2303</v>
      </c>
      <c r="BI217" s="58" t="s">
        <v>2302</v>
      </c>
      <c r="BJ217" s="59" t="s">
        <v>2324</v>
      </c>
      <c r="BK217" s="64" t="s">
        <v>2328</v>
      </c>
      <c r="BL217" s="59"/>
      <c r="BM217" s="63"/>
      <c r="BN217" s="58" t="s">
        <v>2354</v>
      </c>
      <c r="BO217" s="59"/>
      <c r="BP217" s="63"/>
      <c r="BQ217" s="63" t="s">
        <v>2329</v>
      </c>
    </row>
    <row r="218" spans="1:69" ht="21.75" customHeight="1" x14ac:dyDescent="0.3">
      <c r="A218" s="44">
        <v>213</v>
      </c>
      <c r="B218" s="58" t="s">
        <v>155</v>
      </c>
      <c r="C218" s="58" t="s">
        <v>159</v>
      </c>
      <c r="D218" s="58" t="s">
        <v>165</v>
      </c>
      <c r="E218" s="58" t="s">
        <v>166</v>
      </c>
      <c r="F218" s="58" t="s">
        <v>167</v>
      </c>
      <c r="G218" s="58" t="s">
        <v>160</v>
      </c>
      <c r="H218" s="58" t="s">
        <v>161</v>
      </c>
      <c r="I218" s="58">
        <v>37443</v>
      </c>
      <c r="J218" s="58" t="s">
        <v>1299</v>
      </c>
      <c r="K218" s="58">
        <v>37443</v>
      </c>
      <c r="L218" s="58" t="s">
        <v>214</v>
      </c>
      <c r="M218" s="58" t="s">
        <v>215</v>
      </c>
      <c r="N218" s="58">
        <v>56484</v>
      </c>
      <c r="O218" s="58" t="s">
        <v>1563</v>
      </c>
      <c r="P218" s="58">
        <v>82834</v>
      </c>
      <c r="Q218" s="58" t="s">
        <v>1564</v>
      </c>
      <c r="R218" s="58" t="s">
        <v>173</v>
      </c>
      <c r="S218" s="58" t="s">
        <v>1565</v>
      </c>
      <c r="T218" s="58" t="s">
        <v>1566</v>
      </c>
      <c r="U218" s="58" t="s">
        <v>330</v>
      </c>
      <c r="V218" s="58" t="s">
        <v>177</v>
      </c>
      <c r="W218" s="58">
        <v>0</v>
      </c>
      <c r="X218" s="58" t="s">
        <v>178</v>
      </c>
      <c r="Y218" s="58">
        <v>353996791</v>
      </c>
      <c r="Z218" s="58" t="s">
        <v>1567</v>
      </c>
      <c r="AA218" s="58" t="s">
        <v>1432</v>
      </c>
      <c r="AB218" s="58">
        <v>80000</v>
      </c>
      <c r="AC218" s="58" t="s">
        <v>362</v>
      </c>
      <c r="AD218" s="58">
        <v>24</v>
      </c>
      <c r="AE218" s="58" t="s">
        <v>206</v>
      </c>
      <c r="AF218" s="58" t="s">
        <v>597</v>
      </c>
      <c r="AG218" s="58" t="s">
        <v>1568</v>
      </c>
      <c r="AH218" s="58" t="s">
        <v>249</v>
      </c>
      <c r="AI218" s="58" t="s">
        <v>1468</v>
      </c>
      <c r="AJ218" s="58">
        <v>4270</v>
      </c>
      <c r="AK218" s="58">
        <v>4270</v>
      </c>
      <c r="AL218" s="58" t="s">
        <v>411</v>
      </c>
      <c r="AM218" s="58">
        <v>19619.22</v>
      </c>
      <c r="AN218" s="58">
        <v>10270.780000000001</v>
      </c>
      <c r="AO218" s="58">
        <v>29890</v>
      </c>
      <c r="AP218" s="58">
        <v>60380.78</v>
      </c>
      <c r="AQ218" s="58">
        <v>11994.22</v>
      </c>
      <c r="AR218" s="58">
        <v>72375</v>
      </c>
      <c r="AS218" s="58">
        <v>29442.89</v>
      </c>
      <c r="AT218" s="58">
        <v>8987.11</v>
      </c>
      <c r="AU218" s="58">
        <v>38430</v>
      </c>
      <c r="AV218" s="58">
        <v>16</v>
      </c>
      <c r="AW218" s="58">
        <v>257</v>
      </c>
      <c r="AX218" s="58" t="s">
        <v>188</v>
      </c>
      <c r="AY218" s="73">
        <v>45566</v>
      </c>
      <c r="AZ218" s="58"/>
      <c r="BA218" s="58"/>
      <c r="BB218" s="58" t="s">
        <v>189</v>
      </c>
      <c r="BC218" s="58" t="s">
        <v>190</v>
      </c>
      <c r="BD218" s="81"/>
      <c r="BE218" s="81">
        <v>0</v>
      </c>
      <c r="BF218" s="58" t="s">
        <v>1566</v>
      </c>
      <c r="BG218" s="59">
        <v>45771</v>
      </c>
      <c r="BH218" s="59" t="s">
        <v>2323</v>
      </c>
      <c r="BI218" s="59" t="s">
        <v>2302</v>
      </c>
      <c r="BJ218" s="59" t="s">
        <v>2330</v>
      </c>
      <c r="BK218" s="59" t="s">
        <v>2328</v>
      </c>
      <c r="BL218" s="59"/>
      <c r="BM218" s="63"/>
      <c r="BN218" s="58" t="s">
        <v>2354</v>
      </c>
      <c r="BO218" s="59"/>
      <c r="BP218" s="63"/>
      <c r="BQ218" s="63" t="s">
        <v>2329</v>
      </c>
    </row>
    <row r="219" spans="1:69" ht="21.75" customHeight="1" x14ac:dyDescent="0.3">
      <c r="A219" s="44">
        <v>214</v>
      </c>
      <c r="B219" s="58" t="s">
        <v>155</v>
      </c>
      <c r="C219" s="58" t="s">
        <v>159</v>
      </c>
      <c r="D219" s="58" t="s">
        <v>165</v>
      </c>
      <c r="E219" s="58" t="s">
        <v>166</v>
      </c>
      <c r="F219" s="58" t="s">
        <v>167</v>
      </c>
      <c r="G219" s="58" t="s">
        <v>160</v>
      </c>
      <c r="H219" s="58" t="s">
        <v>161</v>
      </c>
      <c r="I219" s="58">
        <v>37384</v>
      </c>
      <c r="J219" s="58" t="s">
        <v>339</v>
      </c>
      <c r="K219" s="58">
        <v>37384</v>
      </c>
      <c r="L219" s="58" t="s">
        <v>253</v>
      </c>
      <c r="M219" s="58" t="s">
        <v>254</v>
      </c>
      <c r="N219" s="58">
        <v>56488</v>
      </c>
      <c r="O219" s="58" t="s">
        <v>879</v>
      </c>
      <c r="P219" s="58">
        <v>82881</v>
      </c>
      <c r="Q219" s="58" t="s">
        <v>1569</v>
      </c>
      <c r="R219" s="58" t="s">
        <v>173</v>
      </c>
      <c r="S219" s="58" t="s">
        <v>1570</v>
      </c>
      <c r="T219" s="58" t="s">
        <v>1571</v>
      </c>
      <c r="U219" s="58" t="s">
        <v>220</v>
      </c>
      <c r="V219" s="58" t="s">
        <v>177</v>
      </c>
      <c r="W219" s="58">
        <v>0</v>
      </c>
      <c r="X219" s="58" t="s">
        <v>178</v>
      </c>
      <c r="Y219" s="58">
        <v>354045685</v>
      </c>
      <c r="Z219" s="58" t="s">
        <v>1572</v>
      </c>
      <c r="AA219" s="58" t="s">
        <v>1573</v>
      </c>
      <c r="AB219" s="58">
        <v>66000</v>
      </c>
      <c r="AC219" s="58" t="s">
        <v>181</v>
      </c>
      <c r="AD219" s="58">
        <v>24</v>
      </c>
      <c r="AE219" s="58" t="s">
        <v>418</v>
      </c>
      <c r="AF219" s="58" t="s">
        <v>269</v>
      </c>
      <c r="AG219" s="58" t="s">
        <v>664</v>
      </c>
      <c r="AH219" s="58" t="s">
        <v>236</v>
      </c>
      <c r="AI219" s="58" t="s">
        <v>1488</v>
      </c>
      <c r="AJ219" s="58">
        <v>3520</v>
      </c>
      <c r="AK219" s="58">
        <v>3520</v>
      </c>
      <c r="AL219" s="58" t="s">
        <v>421</v>
      </c>
      <c r="AM219" s="58">
        <v>21401.85</v>
      </c>
      <c r="AN219" s="58">
        <v>10278.15</v>
      </c>
      <c r="AO219" s="58">
        <v>31680</v>
      </c>
      <c r="AP219" s="58">
        <v>44598.15</v>
      </c>
      <c r="AQ219" s="58">
        <v>7794.85</v>
      </c>
      <c r="AR219" s="58">
        <v>52393</v>
      </c>
      <c r="AS219" s="58">
        <v>19199.82</v>
      </c>
      <c r="AT219" s="58">
        <v>5440.18</v>
      </c>
      <c r="AU219" s="58">
        <v>24640</v>
      </c>
      <c r="AV219" s="58">
        <v>16</v>
      </c>
      <c r="AW219" s="58">
        <v>196</v>
      </c>
      <c r="AX219" s="58" t="s">
        <v>188</v>
      </c>
      <c r="AY219" s="73">
        <v>45539</v>
      </c>
      <c r="AZ219" s="58"/>
      <c r="BA219" s="58"/>
      <c r="BB219" s="58" t="s">
        <v>189</v>
      </c>
      <c r="BC219" s="58" t="s">
        <v>190</v>
      </c>
      <c r="BD219" s="81"/>
      <c r="BE219" s="81">
        <v>0</v>
      </c>
      <c r="BF219" s="58" t="s">
        <v>1571</v>
      </c>
      <c r="BG219" s="59">
        <v>45769</v>
      </c>
      <c r="BH219" s="59" t="s">
        <v>2323</v>
      </c>
      <c r="BI219" s="59" t="s">
        <v>2302</v>
      </c>
      <c r="BJ219" s="59" t="s">
        <v>2304</v>
      </c>
      <c r="BK219" s="59" t="s">
        <v>2305</v>
      </c>
      <c r="BL219" s="59"/>
      <c r="BM219" s="63"/>
      <c r="BN219" s="58" t="s">
        <v>2355</v>
      </c>
      <c r="BO219" s="59"/>
      <c r="BP219" s="63"/>
      <c r="BQ219" s="63" t="s">
        <v>2419</v>
      </c>
    </row>
    <row r="220" spans="1:69" ht="21.75" customHeight="1" x14ac:dyDescent="0.3">
      <c r="A220" s="44">
        <v>215</v>
      </c>
      <c r="B220" s="58" t="s">
        <v>155</v>
      </c>
      <c r="C220" s="58" t="s">
        <v>159</v>
      </c>
      <c r="D220" s="58" t="s">
        <v>165</v>
      </c>
      <c r="E220" s="58" t="s">
        <v>166</v>
      </c>
      <c r="F220" s="58" t="s">
        <v>167</v>
      </c>
      <c r="G220" s="58" t="s">
        <v>160</v>
      </c>
      <c r="H220" s="58" t="s">
        <v>161</v>
      </c>
      <c r="I220" s="58">
        <v>37413</v>
      </c>
      <c r="J220" s="58" t="s">
        <v>657</v>
      </c>
      <c r="K220" s="58">
        <v>37413</v>
      </c>
      <c r="L220" s="58" t="s">
        <v>253</v>
      </c>
      <c r="M220" s="58" t="s">
        <v>254</v>
      </c>
      <c r="N220" s="58">
        <v>56216</v>
      </c>
      <c r="O220" s="58" t="s">
        <v>658</v>
      </c>
      <c r="P220" s="58">
        <v>529126</v>
      </c>
      <c r="Q220" s="58" t="s">
        <v>1240</v>
      </c>
      <c r="R220" s="58" t="s">
        <v>191</v>
      </c>
      <c r="S220" s="58" t="s">
        <v>1241</v>
      </c>
      <c r="T220" s="58" t="s">
        <v>1242</v>
      </c>
      <c r="U220" s="58" t="s">
        <v>587</v>
      </c>
      <c r="V220" s="58" t="s">
        <v>177</v>
      </c>
      <c r="W220" s="58">
        <v>0</v>
      </c>
      <c r="X220" s="58" t="s">
        <v>178</v>
      </c>
      <c r="Y220" s="58">
        <v>354079547</v>
      </c>
      <c r="Z220" s="58" t="s">
        <v>1574</v>
      </c>
      <c r="AA220" s="58" t="s">
        <v>1575</v>
      </c>
      <c r="AB220" s="58">
        <v>30000</v>
      </c>
      <c r="AC220" s="58" t="s">
        <v>333</v>
      </c>
      <c r="AD220" s="58">
        <v>18</v>
      </c>
      <c r="AE220" s="58" t="s">
        <v>194</v>
      </c>
      <c r="AF220" s="58" t="s">
        <v>1049</v>
      </c>
      <c r="AG220" s="58" t="s">
        <v>1244</v>
      </c>
      <c r="AH220" s="58" t="s">
        <v>185</v>
      </c>
      <c r="AI220" s="58" t="s">
        <v>1497</v>
      </c>
      <c r="AJ220" s="58">
        <v>2020</v>
      </c>
      <c r="AK220" s="58">
        <v>2020</v>
      </c>
      <c r="AL220" s="58" t="s">
        <v>875</v>
      </c>
      <c r="AM220" s="58">
        <v>15548</v>
      </c>
      <c r="AN220" s="58">
        <v>4652</v>
      </c>
      <c r="AO220" s="58">
        <v>20200</v>
      </c>
      <c r="AP220" s="58">
        <v>14452</v>
      </c>
      <c r="AQ220" s="58">
        <v>1400</v>
      </c>
      <c r="AR220" s="58">
        <v>15852</v>
      </c>
      <c r="AS220" s="58">
        <v>10839.35</v>
      </c>
      <c r="AT220" s="58">
        <v>1280.6500000000001</v>
      </c>
      <c r="AU220" s="58">
        <v>12120</v>
      </c>
      <c r="AV220" s="58">
        <v>16</v>
      </c>
      <c r="AW220" s="58">
        <v>167</v>
      </c>
      <c r="AX220" s="58" t="s">
        <v>188</v>
      </c>
      <c r="AY220" s="73">
        <v>45570</v>
      </c>
      <c r="AZ220" s="58"/>
      <c r="BA220" s="58"/>
      <c r="BB220" s="58" t="s">
        <v>189</v>
      </c>
      <c r="BC220" s="58" t="s">
        <v>190</v>
      </c>
      <c r="BD220" s="81"/>
      <c r="BE220" s="81">
        <v>0</v>
      </c>
      <c r="BF220" s="58" t="s">
        <v>1242</v>
      </c>
      <c r="BG220" s="59">
        <v>45769</v>
      </c>
      <c r="BH220" s="59" t="s">
        <v>2323</v>
      </c>
      <c r="BI220" s="59" t="s">
        <v>2302</v>
      </c>
      <c r="BJ220" s="59" t="s">
        <v>2324</v>
      </c>
      <c r="BK220" s="59" t="s">
        <v>2328</v>
      </c>
      <c r="BL220" s="59"/>
      <c r="BM220" s="63"/>
      <c r="BN220" s="58" t="s">
        <v>2354</v>
      </c>
      <c r="BO220" s="59"/>
      <c r="BP220" s="63"/>
      <c r="BQ220" s="63" t="s">
        <v>2329</v>
      </c>
    </row>
    <row r="221" spans="1:69" ht="21.75" customHeight="1" x14ac:dyDescent="0.3">
      <c r="A221" s="44">
        <v>216</v>
      </c>
      <c r="B221" s="58" t="s">
        <v>155</v>
      </c>
      <c r="C221" s="58" t="s">
        <v>159</v>
      </c>
      <c r="D221" s="58" t="s">
        <v>165</v>
      </c>
      <c r="E221" s="58" t="s">
        <v>166</v>
      </c>
      <c r="F221" s="58" t="s">
        <v>167</v>
      </c>
      <c r="G221" s="58" t="s">
        <v>160</v>
      </c>
      <c r="H221" s="58" t="s">
        <v>161</v>
      </c>
      <c r="I221" s="58">
        <v>37413</v>
      </c>
      <c r="J221" s="58" t="s">
        <v>657</v>
      </c>
      <c r="K221" s="58">
        <v>37413</v>
      </c>
      <c r="L221" s="58" t="s">
        <v>253</v>
      </c>
      <c r="M221" s="58" t="s">
        <v>254</v>
      </c>
      <c r="N221" s="58">
        <v>56216</v>
      </c>
      <c r="O221" s="58" t="s">
        <v>658</v>
      </c>
      <c r="P221" s="58">
        <v>82797</v>
      </c>
      <c r="Q221" s="58" t="s">
        <v>659</v>
      </c>
      <c r="R221" s="58" t="s">
        <v>191</v>
      </c>
      <c r="S221" s="58" t="s">
        <v>660</v>
      </c>
      <c r="T221" s="58" t="s">
        <v>661</v>
      </c>
      <c r="U221" s="58" t="s">
        <v>587</v>
      </c>
      <c r="V221" s="58" t="s">
        <v>177</v>
      </c>
      <c r="W221" s="58">
        <v>0</v>
      </c>
      <c r="X221" s="58" t="s">
        <v>178</v>
      </c>
      <c r="Y221" s="58">
        <v>354083635</v>
      </c>
      <c r="Z221" s="58" t="s">
        <v>662</v>
      </c>
      <c r="AA221" s="58" t="s">
        <v>1575</v>
      </c>
      <c r="AB221" s="58">
        <v>30000</v>
      </c>
      <c r="AC221" s="58" t="s">
        <v>333</v>
      </c>
      <c r="AD221" s="58">
        <v>18</v>
      </c>
      <c r="AE221" s="58" t="s">
        <v>194</v>
      </c>
      <c r="AF221" s="58" t="s">
        <v>224</v>
      </c>
      <c r="AG221" s="58" t="s">
        <v>664</v>
      </c>
      <c r="AH221" s="58" t="s">
        <v>209</v>
      </c>
      <c r="AI221" s="58" t="s">
        <v>1497</v>
      </c>
      <c r="AJ221" s="58">
        <v>2020</v>
      </c>
      <c r="AK221" s="58">
        <v>2020</v>
      </c>
      <c r="AL221" s="58" t="s">
        <v>844</v>
      </c>
      <c r="AM221" s="58">
        <v>13837.96</v>
      </c>
      <c r="AN221" s="58">
        <v>4342.04</v>
      </c>
      <c r="AO221" s="58">
        <v>18180</v>
      </c>
      <c r="AP221" s="58">
        <v>16162.04</v>
      </c>
      <c r="AQ221" s="58">
        <v>1709.96</v>
      </c>
      <c r="AR221" s="58">
        <v>17872</v>
      </c>
      <c r="AS221" s="58">
        <v>12549.39</v>
      </c>
      <c r="AT221" s="58">
        <v>1590.61</v>
      </c>
      <c r="AU221" s="58">
        <v>14140</v>
      </c>
      <c r="AV221" s="58">
        <v>16</v>
      </c>
      <c r="AW221" s="58">
        <v>258</v>
      </c>
      <c r="AX221" s="58" t="s">
        <v>188</v>
      </c>
      <c r="AY221" s="73">
        <v>45538</v>
      </c>
      <c r="AZ221" s="58"/>
      <c r="BA221" s="58"/>
      <c r="BB221" s="58" t="s">
        <v>189</v>
      </c>
      <c r="BC221" s="58" t="s">
        <v>190</v>
      </c>
      <c r="BD221" s="81"/>
      <c r="BE221" s="81">
        <v>0</v>
      </c>
      <c r="BF221" s="58" t="s">
        <v>661</v>
      </c>
      <c r="BG221" s="59">
        <v>45769</v>
      </c>
      <c r="BH221" s="59" t="s">
        <v>2323</v>
      </c>
      <c r="BI221" s="59" t="s">
        <v>2302</v>
      </c>
      <c r="BJ221" s="59" t="s">
        <v>2324</v>
      </c>
      <c r="BK221" s="59" t="s">
        <v>2328</v>
      </c>
      <c r="BL221" s="59"/>
      <c r="BM221" s="63"/>
      <c r="BN221" s="58" t="s">
        <v>2354</v>
      </c>
      <c r="BO221" s="59"/>
      <c r="BP221" s="63"/>
      <c r="BQ221" s="63" t="s">
        <v>2329</v>
      </c>
    </row>
    <row r="222" spans="1:69" ht="21.75" customHeight="1" x14ac:dyDescent="0.3">
      <c r="A222" s="44">
        <v>217</v>
      </c>
      <c r="B222" s="58" t="s">
        <v>155</v>
      </c>
      <c r="C222" s="58" t="s">
        <v>159</v>
      </c>
      <c r="D222" s="58" t="s">
        <v>165</v>
      </c>
      <c r="E222" s="58" t="s">
        <v>166</v>
      </c>
      <c r="F222" s="58" t="s">
        <v>167</v>
      </c>
      <c r="G222" s="58" t="s">
        <v>160</v>
      </c>
      <c r="H222" s="58" t="s">
        <v>161</v>
      </c>
      <c r="I222" s="58">
        <v>37437</v>
      </c>
      <c r="J222" s="58" t="s">
        <v>239</v>
      </c>
      <c r="K222" s="58">
        <v>37437</v>
      </c>
      <c r="L222" s="58" t="s">
        <v>197</v>
      </c>
      <c r="M222" s="58" t="s">
        <v>198</v>
      </c>
      <c r="N222" s="58">
        <v>56267</v>
      </c>
      <c r="O222" s="58" t="s">
        <v>625</v>
      </c>
      <c r="P222" s="58">
        <v>550294</v>
      </c>
      <c r="Q222" s="58" t="s">
        <v>1220</v>
      </c>
      <c r="R222" s="58" t="s">
        <v>173</v>
      </c>
      <c r="S222" s="58" t="s">
        <v>1576</v>
      </c>
      <c r="T222" s="58" t="s">
        <v>1577</v>
      </c>
      <c r="U222" s="58" t="s">
        <v>220</v>
      </c>
      <c r="V222" s="58" t="s">
        <v>177</v>
      </c>
      <c r="W222" s="58">
        <v>0</v>
      </c>
      <c r="X222" s="58" t="s">
        <v>178</v>
      </c>
      <c r="Y222" s="58">
        <v>354105329</v>
      </c>
      <c r="Z222" s="58" t="s">
        <v>1578</v>
      </c>
      <c r="AA222" s="58" t="s">
        <v>1579</v>
      </c>
      <c r="AB222" s="58">
        <v>80000</v>
      </c>
      <c r="AC222" s="58" t="s">
        <v>247</v>
      </c>
      <c r="AD222" s="58">
        <v>24</v>
      </c>
      <c r="AE222" s="58" t="s">
        <v>223</v>
      </c>
      <c r="AF222" s="58" t="s">
        <v>207</v>
      </c>
      <c r="AG222" s="58" t="s">
        <v>1580</v>
      </c>
      <c r="AH222" s="58" t="s">
        <v>209</v>
      </c>
      <c r="AI222" s="58" t="s">
        <v>1515</v>
      </c>
      <c r="AJ222" s="58">
        <v>4270</v>
      </c>
      <c r="AK222" s="58">
        <v>4270</v>
      </c>
      <c r="AL222" s="58" t="s">
        <v>648</v>
      </c>
      <c r="AM222" s="58">
        <v>23028.77</v>
      </c>
      <c r="AN222" s="58">
        <v>11131.23</v>
      </c>
      <c r="AO222" s="58">
        <v>34160</v>
      </c>
      <c r="AP222" s="58">
        <v>56971.23</v>
      </c>
      <c r="AQ222" s="58">
        <v>10619.77</v>
      </c>
      <c r="AR222" s="58">
        <v>67591</v>
      </c>
      <c r="AS222" s="58">
        <v>26430.400000000001</v>
      </c>
      <c r="AT222" s="58">
        <v>7729.6</v>
      </c>
      <c r="AU222" s="58">
        <v>34160</v>
      </c>
      <c r="AV222" s="58">
        <v>16</v>
      </c>
      <c r="AW222" s="58">
        <v>220</v>
      </c>
      <c r="AX222" s="58" t="s">
        <v>188</v>
      </c>
      <c r="AY222" s="73">
        <v>45513</v>
      </c>
      <c r="AZ222" s="58"/>
      <c r="BA222" s="58"/>
      <c r="BB222" s="58" t="s">
        <v>189</v>
      </c>
      <c r="BC222" s="58" t="s">
        <v>190</v>
      </c>
      <c r="BD222" s="81"/>
      <c r="BE222" s="81">
        <v>0</v>
      </c>
      <c r="BF222" s="58" t="s">
        <v>1577</v>
      </c>
      <c r="BG222" s="59">
        <v>45777</v>
      </c>
      <c r="BH222" s="59" t="s">
        <v>2323</v>
      </c>
      <c r="BI222" s="59" t="s">
        <v>2302</v>
      </c>
      <c r="BJ222" s="59" t="s">
        <v>2324</v>
      </c>
      <c r="BK222" s="59" t="s">
        <v>2328</v>
      </c>
      <c r="BL222" s="59"/>
      <c r="BM222" s="63"/>
      <c r="BN222" s="58" t="s">
        <v>2354</v>
      </c>
      <c r="BO222" s="59"/>
      <c r="BP222" s="63"/>
      <c r="BQ222" s="63" t="s">
        <v>2329</v>
      </c>
    </row>
    <row r="223" spans="1:69" ht="21.75" customHeight="1" x14ac:dyDescent="0.3">
      <c r="A223" s="44">
        <v>218</v>
      </c>
      <c r="B223" s="58" t="s">
        <v>155</v>
      </c>
      <c r="C223" s="58" t="s">
        <v>159</v>
      </c>
      <c r="D223" s="58" t="s">
        <v>165</v>
      </c>
      <c r="E223" s="58" t="s">
        <v>166</v>
      </c>
      <c r="F223" s="58" t="s">
        <v>167</v>
      </c>
      <c r="G223" s="58" t="s">
        <v>160</v>
      </c>
      <c r="H223" s="58" t="s">
        <v>161</v>
      </c>
      <c r="I223" s="58">
        <v>37457</v>
      </c>
      <c r="J223" s="58" t="s">
        <v>239</v>
      </c>
      <c r="K223" s="58">
        <v>37457</v>
      </c>
      <c r="L223" s="58" t="s">
        <v>197</v>
      </c>
      <c r="M223" s="58" t="s">
        <v>198</v>
      </c>
      <c r="N223" s="58">
        <v>56275</v>
      </c>
      <c r="O223" s="58" t="s">
        <v>240</v>
      </c>
      <c r="P223" s="58">
        <v>82645</v>
      </c>
      <c r="Q223" s="58" t="s">
        <v>1256</v>
      </c>
      <c r="R223" s="58" t="s">
        <v>173</v>
      </c>
      <c r="S223" s="58" t="s">
        <v>1581</v>
      </c>
      <c r="T223" s="58" t="s">
        <v>1582</v>
      </c>
      <c r="U223" s="58" t="s">
        <v>176</v>
      </c>
      <c r="V223" s="58" t="s">
        <v>177</v>
      </c>
      <c r="W223" s="58">
        <v>0</v>
      </c>
      <c r="X223" s="58" t="s">
        <v>178</v>
      </c>
      <c r="Y223" s="58">
        <v>354109200</v>
      </c>
      <c r="Z223" s="58" t="s">
        <v>1583</v>
      </c>
      <c r="AA223" s="58" t="s">
        <v>1579</v>
      </c>
      <c r="AB223" s="58">
        <v>40000</v>
      </c>
      <c r="AC223" s="58" t="s">
        <v>247</v>
      </c>
      <c r="AD223" s="58">
        <v>24</v>
      </c>
      <c r="AE223" s="58" t="s">
        <v>182</v>
      </c>
      <c r="AF223" s="58" t="s">
        <v>1049</v>
      </c>
      <c r="AG223" s="58" t="s">
        <v>1584</v>
      </c>
      <c r="AH223" s="58" t="s">
        <v>185</v>
      </c>
      <c r="AI223" s="58" t="s">
        <v>1515</v>
      </c>
      <c r="AJ223" s="58">
        <v>2130</v>
      </c>
      <c r="AK223" s="58">
        <v>2130</v>
      </c>
      <c r="AL223" s="58" t="s">
        <v>440</v>
      </c>
      <c r="AM223" s="58">
        <v>14528.07</v>
      </c>
      <c r="AN223" s="58">
        <v>6771.93</v>
      </c>
      <c r="AO223" s="58">
        <v>21300</v>
      </c>
      <c r="AP223" s="58">
        <v>25471.93</v>
      </c>
      <c r="AQ223" s="58">
        <v>4137.07</v>
      </c>
      <c r="AR223" s="58">
        <v>29609</v>
      </c>
      <c r="AS223" s="58">
        <v>10107.73</v>
      </c>
      <c r="AT223" s="58">
        <v>2672.27</v>
      </c>
      <c r="AU223" s="58">
        <v>12780</v>
      </c>
      <c r="AV223" s="58">
        <v>16</v>
      </c>
      <c r="AW223" s="58">
        <v>164</v>
      </c>
      <c r="AX223" s="58" t="s">
        <v>188</v>
      </c>
      <c r="AY223" s="73">
        <v>45666</v>
      </c>
      <c r="AZ223" s="58"/>
      <c r="BA223" s="58"/>
      <c r="BB223" s="58" t="s">
        <v>189</v>
      </c>
      <c r="BC223" s="58" t="s">
        <v>190</v>
      </c>
      <c r="BD223" s="81"/>
      <c r="BE223" s="81">
        <v>0</v>
      </c>
      <c r="BF223" s="58" t="s">
        <v>1582</v>
      </c>
      <c r="BG223" s="59">
        <v>45777</v>
      </c>
      <c r="BH223" s="59" t="s">
        <v>2323</v>
      </c>
      <c r="BI223" s="59" t="s">
        <v>2302</v>
      </c>
      <c r="BJ223" s="59" t="s">
        <v>2324</v>
      </c>
      <c r="BK223" s="59" t="s">
        <v>2328</v>
      </c>
      <c r="BL223" s="59"/>
      <c r="BM223" s="63"/>
      <c r="BN223" s="58" t="s">
        <v>2354</v>
      </c>
      <c r="BO223" s="59"/>
      <c r="BP223" s="63"/>
      <c r="BQ223" s="63" t="s">
        <v>2329</v>
      </c>
    </row>
    <row r="224" spans="1:69" ht="21.75" customHeight="1" x14ac:dyDescent="0.3">
      <c r="A224" s="44">
        <v>219</v>
      </c>
      <c r="B224" s="58" t="s">
        <v>155</v>
      </c>
      <c r="C224" s="58" t="s">
        <v>159</v>
      </c>
      <c r="D224" s="58" t="s">
        <v>165</v>
      </c>
      <c r="E224" s="58" t="s">
        <v>166</v>
      </c>
      <c r="F224" s="58" t="s">
        <v>167</v>
      </c>
      <c r="G224" s="58" t="s">
        <v>160</v>
      </c>
      <c r="H224" s="58" t="s">
        <v>161</v>
      </c>
      <c r="I224" s="58">
        <v>37479</v>
      </c>
      <c r="J224" s="58" t="s">
        <v>272</v>
      </c>
      <c r="K224" s="58">
        <v>37479</v>
      </c>
      <c r="L224" s="58" t="s">
        <v>169</v>
      </c>
      <c r="M224" s="58" t="s">
        <v>170</v>
      </c>
      <c r="N224" s="58">
        <v>322319</v>
      </c>
      <c r="O224" s="58" t="s">
        <v>273</v>
      </c>
      <c r="P224" s="58">
        <v>446738</v>
      </c>
      <c r="Q224" s="58" t="s">
        <v>274</v>
      </c>
      <c r="R224" s="58" t="s">
        <v>173</v>
      </c>
      <c r="S224" s="58" t="s">
        <v>1585</v>
      </c>
      <c r="T224" s="58" t="s">
        <v>1586</v>
      </c>
      <c r="U224" s="58" t="s">
        <v>176</v>
      </c>
      <c r="V224" s="58" t="s">
        <v>177</v>
      </c>
      <c r="W224" s="58">
        <v>0</v>
      </c>
      <c r="X224" s="58" t="s">
        <v>178</v>
      </c>
      <c r="Y224" s="58">
        <v>354121991</v>
      </c>
      <c r="Z224" s="58" t="s">
        <v>1587</v>
      </c>
      <c r="AA224" s="58" t="s">
        <v>1588</v>
      </c>
      <c r="AB224" s="58">
        <v>73000</v>
      </c>
      <c r="AC224" s="58" t="s">
        <v>247</v>
      </c>
      <c r="AD224" s="58">
        <v>24</v>
      </c>
      <c r="AE224" s="58" t="s">
        <v>206</v>
      </c>
      <c r="AF224" s="58" t="s">
        <v>363</v>
      </c>
      <c r="AG224" s="58" t="s">
        <v>1380</v>
      </c>
      <c r="AH224" s="58" t="s">
        <v>209</v>
      </c>
      <c r="AI224" s="58" t="s">
        <v>1515</v>
      </c>
      <c r="AJ224" s="58">
        <v>3900</v>
      </c>
      <c r="AK224" s="58">
        <v>3900</v>
      </c>
      <c r="AL224" s="58" t="s">
        <v>624</v>
      </c>
      <c r="AM224" s="58">
        <v>18252.509999999998</v>
      </c>
      <c r="AN224" s="58">
        <v>9047.49</v>
      </c>
      <c r="AO224" s="58">
        <v>27300</v>
      </c>
      <c r="AP224" s="58">
        <v>54747.49</v>
      </c>
      <c r="AQ224" s="58">
        <v>10695.51</v>
      </c>
      <c r="AR224" s="58">
        <v>65443</v>
      </c>
      <c r="AS224" s="58">
        <v>27015.01</v>
      </c>
      <c r="AT224" s="58">
        <v>8084.99</v>
      </c>
      <c r="AU224" s="58">
        <v>35100</v>
      </c>
      <c r="AV224" s="58">
        <v>16</v>
      </c>
      <c r="AW224" s="58">
        <v>255</v>
      </c>
      <c r="AX224" s="58" t="s">
        <v>188</v>
      </c>
      <c r="AY224" s="73">
        <v>45480</v>
      </c>
      <c r="AZ224" s="58"/>
      <c r="BA224" s="58"/>
      <c r="BB224" s="58" t="s">
        <v>189</v>
      </c>
      <c r="BC224" s="58" t="s">
        <v>190</v>
      </c>
      <c r="BD224" s="81"/>
      <c r="BE224" s="81">
        <v>0</v>
      </c>
      <c r="BF224" s="58" t="s">
        <v>1586</v>
      </c>
      <c r="BG224" s="59">
        <v>45772</v>
      </c>
      <c r="BH224" s="59" t="s">
        <v>2323</v>
      </c>
      <c r="BI224" s="59" t="s">
        <v>2302</v>
      </c>
      <c r="BJ224" s="59" t="s">
        <v>2304</v>
      </c>
      <c r="BK224" s="59" t="s">
        <v>2328</v>
      </c>
      <c r="BL224" s="59"/>
      <c r="BM224" s="63"/>
      <c r="BN224" s="58" t="s">
        <v>2354</v>
      </c>
      <c r="BO224" s="59"/>
      <c r="BP224" s="63"/>
      <c r="BQ224" s="63" t="s">
        <v>2420</v>
      </c>
    </row>
    <row r="225" spans="1:69" ht="21.75" customHeight="1" x14ac:dyDescent="0.3">
      <c r="A225" s="44">
        <v>220</v>
      </c>
      <c r="B225" s="58" t="s">
        <v>155</v>
      </c>
      <c r="C225" s="58" t="s">
        <v>159</v>
      </c>
      <c r="D225" s="58" t="s">
        <v>165</v>
      </c>
      <c r="E225" s="58" t="s">
        <v>166</v>
      </c>
      <c r="F225" s="58" t="s">
        <v>167</v>
      </c>
      <c r="G225" s="58" t="s">
        <v>160</v>
      </c>
      <c r="H225" s="58" t="s">
        <v>161</v>
      </c>
      <c r="I225" s="58">
        <v>37429</v>
      </c>
      <c r="J225" s="58" t="s">
        <v>706</v>
      </c>
      <c r="K225" s="58">
        <v>37429</v>
      </c>
      <c r="L225" s="58" t="s">
        <v>169</v>
      </c>
      <c r="M225" s="58" t="s">
        <v>170</v>
      </c>
      <c r="N225" s="58">
        <v>56235</v>
      </c>
      <c r="O225" s="58" t="s">
        <v>707</v>
      </c>
      <c r="P225" s="58">
        <v>82420</v>
      </c>
      <c r="Q225" s="58" t="s">
        <v>375</v>
      </c>
      <c r="R225" s="58" t="s">
        <v>173</v>
      </c>
      <c r="S225" s="58" t="s">
        <v>1589</v>
      </c>
      <c r="T225" s="58" t="s">
        <v>1590</v>
      </c>
      <c r="U225" s="58" t="s">
        <v>220</v>
      </c>
      <c r="V225" s="58" t="s">
        <v>177</v>
      </c>
      <c r="W225" s="58">
        <v>0</v>
      </c>
      <c r="X225" s="58" t="s">
        <v>178</v>
      </c>
      <c r="Y225" s="58">
        <v>354136656</v>
      </c>
      <c r="Z225" s="58" t="s">
        <v>1591</v>
      </c>
      <c r="AA225" s="58" t="s">
        <v>1588</v>
      </c>
      <c r="AB225" s="58">
        <v>42000</v>
      </c>
      <c r="AC225" s="58" t="s">
        <v>205</v>
      </c>
      <c r="AD225" s="58">
        <v>24</v>
      </c>
      <c r="AE225" s="58" t="s">
        <v>182</v>
      </c>
      <c r="AF225" s="58" t="s">
        <v>1049</v>
      </c>
      <c r="AG225" s="58" t="s">
        <v>1592</v>
      </c>
      <c r="AH225" s="58" t="s">
        <v>185</v>
      </c>
      <c r="AI225" s="58" t="s">
        <v>1462</v>
      </c>
      <c r="AJ225" s="58">
        <v>2240</v>
      </c>
      <c r="AK225" s="58">
        <v>2240</v>
      </c>
      <c r="AL225" s="58" t="s">
        <v>714</v>
      </c>
      <c r="AM225" s="58">
        <v>16951.16</v>
      </c>
      <c r="AN225" s="58">
        <v>7688.84</v>
      </c>
      <c r="AO225" s="58">
        <v>24640</v>
      </c>
      <c r="AP225" s="58">
        <v>25048.84</v>
      </c>
      <c r="AQ225" s="58">
        <v>3691.16</v>
      </c>
      <c r="AR225" s="58">
        <v>28740</v>
      </c>
      <c r="AS225" s="58">
        <v>9035</v>
      </c>
      <c r="AT225" s="58">
        <v>2165</v>
      </c>
      <c r="AU225" s="58">
        <v>11200</v>
      </c>
      <c r="AV225" s="58">
        <v>16</v>
      </c>
      <c r="AW225" s="58">
        <v>130</v>
      </c>
      <c r="AX225" s="58" t="s">
        <v>188</v>
      </c>
      <c r="AY225" s="73">
        <v>45700</v>
      </c>
      <c r="AZ225" s="58"/>
      <c r="BA225" s="58"/>
      <c r="BB225" s="58" t="s">
        <v>189</v>
      </c>
      <c r="BC225" s="58" t="s">
        <v>190</v>
      </c>
      <c r="BD225" s="81"/>
      <c r="BE225" s="81">
        <v>0</v>
      </c>
      <c r="BF225" s="58" t="s">
        <v>1590</v>
      </c>
      <c r="BG225" s="59">
        <v>45775</v>
      </c>
      <c r="BH225" s="59" t="s">
        <v>2323</v>
      </c>
      <c r="BI225" s="59" t="s">
        <v>2302</v>
      </c>
      <c r="BJ225" s="59" t="s">
        <v>2324</v>
      </c>
      <c r="BK225" s="59" t="s">
        <v>2305</v>
      </c>
      <c r="BL225" s="59"/>
      <c r="BM225" s="63"/>
      <c r="BN225" s="58" t="s">
        <v>2355</v>
      </c>
      <c r="BO225" s="59"/>
      <c r="BP225" s="63"/>
      <c r="BQ225" s="63" t="s">
        <v>2419</v>
      </c>
    </row>
    <row r="226" spans="1:69" ht="21.75" customHeight="1" x14ac:dyDescent="0.3">
      <c r="A226" s="44">
        <v>221</v>
      </c>
      <c r="B226" s="58" t="s">
        <v>155</v>
      </c>
      <c r="C226" s="58" t="s">
        <v>159</v>
      </c>
      <c r="D226" s="58" t="s">
        <v>165</v>
      </c>
      <c r="E226" s="58" t="s">
        <v>166</v>
      </c>
      <c r="F226" s="58" t="s">
        <v>167</v>
      </c>
      <c r="G226" s="58" t="s">
        <v>160</v>
      </c>
      <c r="H226" s="58" t="s">
        <v>161</v>
      </c>
      <c r="I226" s="58">
        <v>177995</v>
      </c>
      <c r="J226" s="58" t="s">
        <v>1098</v>
      </c>
      <c r="K226" s="58">
        <v>177995</v>
      </c>
      <c r="L226" s="58" t="s">
        <v>197</v>
      </c>
      <c r="M226" s="58" t="s">
        <v>198</v>
      </c>
      <c r="N226" s="58">
        <v>300287</v>
      </c>
      <c r="O226" s="58" t="s">
        <v>1099</v>
      </c>
      <c r="P226" s="58">
        <v>404219</v>
      </c>
      <c r="Q226" s="58" t="s">
        <v>1100</v>
      </c>
      <c r="R226" s="58" t="s">
        <v>191</v>
      </c>
      <c r="S226" s="58" t="s">
        <v>1101</v>
      </c>
      <c r="T226" s="58" t="s">
        <v>1102</v>
      </c>
      <c r="U226" s="58" t="s">
        <v>330</v>
      </c>
      <c r="V226" s="58" t="s">
        <v>177</v>
      </c>
      <c r="W226" s="58">
        <v>0</v>
      </c>
      <c r="X226" s="58" t="s">
        <v>178</v>
      </c>
      <c r="Y226" s="58">
        <v>354147270</v>
      </c>
      <c r="Z226" s="58" t="s">
        <v>1103</v>
      </c>
      <c r="AA226" s="58" t="s">
        <v>372</v>
      </c>
      <c r="AB226" s="58">
        <v>30000</v>
      </c>
      <c r="AC226" s="58" t="s">
        <v>362</v>
      </c>
      <c r="AD226" s="58">
        <v>18</v>
      </c>
      <c r="AE226" s="58" t="s">
        <v>194</v>
      </c>
      <c r="AF226" s="58" t="s">
        <v>224</v>
      </c>
      <c r="AG226" s="58" t="s">
        <v>679</v>
      </c>
      <c r="AH226" s="58" t="s">
        <v>209</v>
      </c>
      <c r="AI226" s="58" t="s">
        <v>1593</v>
      </c>
      <c r="AJ226" s="58">
        <v>2020</v>
      </c>
      <c r="AK226" s="58">
        <v>2020</v>
      </c>
      <c r="AL226" s="58" t="s">
        <v>779</v>
      </c>
      <c r="AM226" s="58">
        <v>11641.17</v>
      </c>
      <c r="AN226" s="58">
        <v>4518.83</v>
      </c>
      <c r="AO226" s="58">
        <v>16160</v>
      </c>
      <c r="AP226" s="58">
        <v>18358.830000000002</v>
      </c>
      <c r="AQ226" s="58">
        <v>2190.17</v>
      </c>
      <c r="AR226" s="58">
        <v>20549</v>
      </c>
      <c r="AS226" s="58">
        <v>12223.37</v>
      </c>
      <c r="AT226" s="58">
        <v>1916.63</v>
      </c>
      <c r="AU226" s="58">
        <v>14140</v>
      </c>
      <c r="AV226" s="58">
        <v>15</v>
      </c>
      <c r="AW226" s="58">
        <v>201</v>
      </c>
      <c r="AX226" s="58" t="s">
        <v>188</v>
      </c>
      <c r="AY226" s="73">
        <v>45614</v>
      </c>
      <c r="AZ226" s="58"/>
      <c r="BA226" s="58"/>
      <c r="BB226" s="58" t="s">
        <v>189</v>
      </c>
      <c r="BC226" s="58" t="s">
        <v>190</v>
      </c>
      <c r="BD226" s="81"/>
      <c r="BE226" s="81">
        <v>0</v>
      </c>
      <c r="BF226" s="58" t="s">
        <v>1102</v>
      </c>
      <c r="BG226" s="59">
        <v>45776</v>
      </c>
      <c r="BH226" s="59" t="s">
        <v>2323</v>
      </c>
      <c r="BI226" s="59" t="s">
        <v>2302</v>
      </c>
      <c r="BJ226" s="59" t="s">
        <v>2324</v>
      </c>
      <c r="BK226" s="59" t="s">
        <v>2328</v>
      </c>
      <c r="BL226" s="59"/>
      <c r="BM226" s="63"/>
      <c r="BN226" s="58" t="s">
        <v>2354</v>
      </c>
      <c r="BO226" s="59"/>
      <c r="BP226" s="63"/>
      <c r="BQ226" s="63" t="s">
        <v>2329</v>
      </c>
    </row>
    <row r="227" spans="1:69" ht="21.75" customHeight="1" x14ac:dyDescent="0.3">
      <c r="A227" s="44">
        <v>222</v>
      </c>
      <c r="B227" s="58" t="s">
        <v>155</v>
      </c>
      <c r="C227" s="58" t="s">
        <v>159</v>
      </c>
      <c r="D227" s="58" t="s">
        <v>165</v>
      </c>
      <c r="E227" s="58" t="s">
        <v>166</v>
      </c>
      <c r="F227" s="58" t="s">
        <v>167</v>
      </c>
      <c r="G227" s="58" t="s">
        <v>160</v>
      </c>
      <c r="H227" s="58" t="s">
        <v>161</v>
      </c>
      <c r="I227" s="58">
        <v>37534</v>
      </c>
      <c r="J227" s="58" t="s">
        <v>761</v>
      </c>
      <c r="K227" s="58">
        <v>37534</v>
      </c>
      <c r="L227" s="58" t="s">
        <v>197</v>
      </c>
      <c r="M227" s="58" t="s">
        <v>198</v>
      </c>
      <c r="N227" s="58">
        <v>56374</v>
      </c>
      <c r="O227" s="58" t="s">
        <v>762</v>
      </c>
      <c r="P227" s="58">
        <v>82624</v>
      </c>
      <c r="Q227" s="58" t="s">
        <v>763</v>
      </c>
      <c r="R227" s="58" t="s">
        <v>191</v>
      </c>
      <c r="S227" s="58" t="s">
        <v>764</v>
      </c>
      <c r="T227" s="58" t="s">
        <v>765</v>
      </c>
      <c r="U227" s="58" t="s">
        <v>612</v>
      </c>
      <c r="V227" s="58" t="s">
        <v>177</v>
      </c>
      <c r="W227" s="58">
        <v>0</v>
      </c>
      <c r="X227" s="58" t="s">
        <v>178</v>
      </c>
      <c r="Y227" s="58">
        <v>354167898</v>
      </c>
      <c r="Z227" s="58" t="s">
        <v>766</v>
      </c>
      <c r="AA227" s="58" t="s">
        <v>1594</v>
      </c>
      <c r="AB227" s="58">
        <v>30000</v>
      </c>
      <c r="AC227" s="58" t="s">
        <v>205</v>
      </c>
      <c r="AD227" s="58">
        <v>18</v>
      </c>
      <c r="AE227" s="58" t="s">
        <v>194</v>
      </c>
      <c r="AF227" s="58" t="s">
        <v>183</v>
      </c>
      <c r="AG227" s="58" t="s">
        <v>767</v>
      </c>
      <c r="AH227" s="58" t="s">
        <v>185</v>
      </c>
      <c r="AI227" s="58" t="s">
        <v>1595</v>
      </c>
      <c r="AJ227" s="58">
        <v>2020</v>
      </c>
      <c r="AK227" s="58">
        <v>2020</v>
      </c>
      <c r="AL227" s="58" t="s">
        <v>1596</v>
      </c>
      <c r="AM227" s="58">
        <v>14874.33</v>
      </c>
      <c r="AN227" s="58">
        <v>5325.67</v>
      </c>
      <c r="AO227" s="58">
        <v>20200</v>
      </c>
      <c r="AP227" s="58">
        <v>15125.67</v>
      </c>
      <c r="AQ227" s="58">
        <v>1438.33</v>
      </c>
      <c r="AR227" s="58">
        <v>16564</v>
      </c>
      <c r="AS227" s="58">
        <v>8929.86</v>
      </c>
      <c r="AT227" s="58">
        <v>1170.1400000000001</v>
      </c>
      <c r="AU227" s="58">
        <v>10100</v>
      </c>
      <c r="AV227" s="58">
        <v>15</v>
      </c>
      <c r="AW227" s="58">
        <v>165</v>
      </c>
      <c r="AX227" s="58" t="s">
        <v>188</v>
      </c>
      <c r="AY227" s="73">
        <v>45626</v>
      </c>
      <c r="AZ227" s="58"/>
      <c r="BA227" s="58"/>
      <c r="BB227" s="58" t="s">
        <v>189</v>
      </c>
      <c r="BC227" s="58" t="s">
        <v>190</v>
      </c>
      <c r="BD227" s="81"/>
      <c r="BE227" s="81">
        <v>0</v>
      </c>
      <c r="BF227" s="58" t="s">
        <v>765</v>
      </c>
      <c r="BG227" s="59">
        <v>45777</v>
      </c>
      <c r="BH227" s="59" t="s">
        <v>2323</v>
      </c>
      <c r="BI227" s="59" t="s">
        <v>2302</v>
      </c>
      <c r="BJ227" s="59" t="s">
        <v>2324</v>
      </c>
      <c r="BK227" s="59" t="s">
        <v>2328</v>
      </c>
      <c r="BL227" s="59"/>
      <c r="BM227" s="63"/>
      <c r="BN227" s="58" t="s">
        <v>2354</v>
      </c>
      <c r="BO227" s="59"/>
      <c r="BP227" s="63"/>
      <c r="BQ227" s="63" t="s">
        <v>2329</v>
      </c>
    </row>
    <row r="228" spans="1:69" ht="21.75" customHeight="1" x14ac:dyDescent="0.3">
      <c r="A228" s="44">
        <v>223</v>
      </c>
      <c r="B228" s="58" t="s">
        <v>155</v>
      </c>
      <c r="C228" s="58" t="s">
        <v>159</v>
      </c>
      <c r="D228" s="58" t="s">
        <v>165</v>
      </c>
      <c r="E228" s="58" t="s">
        <v>166</v>
      </c>
      <c r="F228" s="58" t="s">
        <v>167</v>
      </c>
      <c r="G228" s="58" t="s">
        <v>160</v>
      </c>
      <c r="H228" s="58" t="s">
        <v>161</v>
      </c>
      <c r="I228" s="58">
        <v>37413</v>
      </c>
      <c r="J228" s="58" t="s">
        <v>657</v>
      </c>
      <c r="K228" s="58">
        <v>37413</v>
      </c>
      <c r="L228" s="58" t="s">
        <v>253</v>
      </c>
      <c r="M228" s="58" t="s">
        <v>254</v>
      </c>
      <c r="N228" s="58">
        <v>56216</v>
      </c>
      <c r="O228" s="58" t="s">
        <v>658</v>
      </c>
      <c r="P228" s="58">
        <v>82399</v>
      </c>
      <c r="Q228" s="58" t="s">
        <v>698</v>
      </c>
      <c r="R228" s="58" t="s">
        <v>173</v>
      </c>
      <c r="S228" s="58" t="s">
        <v>1597</v>
      </c>
      <c r="T228" s="58" t="s">
        <v>1598</v>
      </c>
      <c r="U228" s="58" t="s">
        <v>330</v>
      </c>
      <c r="V228" s="58" t="s">
        <v>177</v>
      </c>
      <c r="W228" s="58">
        <v>0</v>
      </c>
      <c r="X228" s="58" t="s">
        <v>1599</v>
      </c>
      <c r="Y228" s="58">
        <v>354184269</v>
      </c>
      <c r="Z228" s="58" t="s">
        <v>1600</v>
      </c>
      <c r="AA228" s="58" t="s">
        <v>1387</v>
      </c>
      <c r="AB228" s="58">
        <v>45000</v>
      </c>
      <c r="AC228" s="58" t="s">
        <v>333</v>
      </c>
      <c r="AD228" s="58">
        <v>24</v>
      </c>
      <c r="AE228" s="58" t="s">
        <v>418</v>
      </c>
      <c r="AF228" s="58" t="s">
        <v>566</v>
      </c>
      <c r="AG228" s="58" t="s">
        <v>1601</v>
      </c>
      <c r="AH228" s="58" t="s">
        <v>209</v>
      </c>
      <c r="AI228" s="58" t="s">
        <v>1602</v>
      </c>
      <c r="AJ228" s="58">
        <v>2400</v>
      </c>
      <c r="AK228" s="58">
        <v>2400</v>
      </c>
      <c r="AL228" s="58" t="s">
        <v>1603</v>
      </c>
      <c r="AM228" s="58">
        <v>12024.04</v>
      </c>
      <c r="AN228" s="58">
        <v>7175.96</v>
      </c>
      <c r="AO228" s="58">
        <v>19200</v>
      </c>
      <c r="AP228" s="58">
        <v>32975.96</v>
      </c>
      <c r="AQ228" s="58">
        <v>6209.04</v>
      </c>
      <c r="AR228" s="58">
        <v>39185</v>
      </c>
      <c r="AS228" s="58">
        <v>9025.06</v>
      </c>
      <c r="AT228" s="58">
        <v>2974.94</v>
      </c>
      <c r="AU228" s="58">
        <v>12000</v>
      </c>
      <c r="AV228" s="58">
        <v>13</v>
      </c>
      <c r="AW228" s="58">
        <v>139</v>
      </c>
      <c r="AX228" s="58" t="s">
        <v>188</v>
      </c>
      <c r="AY228" s="73">
        <v>45691</v>
      </c>
      <c r="AZ228" s="58"/>
      <c r="BA228" s="58"/>
      <c r="BB228" s="58" t="s">
        <v>189</v>
      </c>
      <c r="BC228" s="58" t="s">
        <v>190</v>
      </c>
      <c r="BD228" s="81"/>
      <c r="BE228" s="81">
        <v>0</v>
      </c>
      <c r="BF228" s="58" t="s">
        <v>1598</v>
      </c>
      <c r="BG228" s="59">
        <v>45775</v>
      </c>
      <c r="BH228" s="59" t="s">
        <v>2303</v>
      </c>
      <c r="BI228" s="58" t="s">
        <v>2302</v>
      </c>
      <c r="BJ228" s="58" t="s">
        <v>2304</v>
      </c>
      <c r="BK228" s="64" t="s">
        <v>2328</v>
      </c>
      <c r="BL228" s="59"/>
      <c r="BM228" s="63"/>
      <c r="BN228" s="58" t="s">
        <v>2354</v>
      </c>
      <c r="BO228" s="59"/>
      <c r="BP228" s="63"/>
      <c r="BQ228" s="63" t="s">
        <v>2420</v>
      </c>
    </row>
    <row r="229" spans="1:69" ht="21.75" customHeight="1" x14ac:dyDescent="0.3">
      <c r="A229" s="44">
        <v>224</v>
      </c>
      <c r="B229" s="58" t="s">
        <v>155</v>
      </c>
      <c r="C229" s="58" t="s">
        <v>159</v>
      </c>
      <c r="D229" s="58" t="s">
        <v>165</v>
      </c>
      <c r="E229" s="58" t="s">
        <v>166</v>
      </c>
      <c r="F229" s="58" t="s">
        <v>167</v>
      </c>
      <c r="G229" s="58" t="s">
        <v>160</v>
      </c>
      <c r="H229" s="58" t="s">
        <v>161</v>
      </c>
      <c r="I229" s="58">
        <v>37457</v>
      </c>
      <c r="J229" s="58" t="s">
        <v>239</v>
      </c>
      <c r="K229" s="58">
        <v>37457</v>
      </c>
      <c r="L229" s="58" t="s">
        <v>197</v>
      </c>
      <c r="M229" s="58" t="s">
        <v>198</v>
      </c>
      <c r="N229" s="58">
        <v>56275</v>
      </c>
      <c r="O229" s="58" t="s">
        <v>240</v>
      </c>
      <c r="P229" s="58">
        <v>82645</v>
      </c>
      <c r="Q229" s="58" t="s">
        <v>1256</v>
      </c>
      <c r="R229" s="58" t="s">
        <v>173</v>
      </c>
      <c r="S229" s="58" t="s">
        <v>1604</v>
      </c>
      <c r="T229" s="58" t="s">
        <v>1605</v>
      </c>
      <c r="U229" s="58" t="s">
        <v>330</v>
      </c>
      <c r="V229" s="58" t="s">
        <v>177</v>
      </c>
      <c r="W229" s="58">
        <v>0</v>
      </c>
      <c r="X229" s="58" t="s">
        <v>178</v>
      </c>
      <c r="Y229" s="58">
        <v>354184278</v>
      </c>
      <c r="Z229" s="58" t="s">
        <v>1606</v>
      </c>
      <c r="AA229" s="58" t="s">
        <v>1497</v>
      </c>
      <c r="AB229" s="58">
        <v>73000</v>
      </c>
      <c r="AC229" s="58" t="s">
        <v>247</v>
      </c>
      <c r="AD229" s="58">
        <v>24</v>
      </c>
      <c r="AE229" s="58" t="s">
        <v>289</v>
      </c>
      <c r="AF229" s="58" t="s">
        <v>234</v>
      </c>
      <c r="AG229" s="58" t="s">
        <v>1607</v>
      </c>
      <c r="AH229" s="58" t="s">
        <v>236</v>
      </c>
      <c r="AI229" s="58" t="s">
        <v>1608</v>
      </c>
      <c r="AJ229" s="58">
        <v>3900</v>
      </c>
      <c r="AK229" s="58">
        <v>3900</v>
      </c>
      <c r="AL229" s="58" t="s">
        <v>464</v>
      </c>
      <c r="AM229" s="58">
        <v>14529.89</v>
      </c>
      <c r="AN229" s="58">
        <v>8870.11</v>
      </c>
      <c r="AO229" s="58">
        <v>23400</v>
      </c>
      <c r="AP229" s="58">
        <v>58470.11</v>
      </c>
      <c r="AQ229" s="58">
        <v>12345.89</v>
      </c>
      <c r="AR229" s="58">
        <v>70816</v>
      </c>
      <c r="AS229" s="58">
        <v>26258.31</v>
      </c>
      <c r="AT229" s="58">
        <v>8841.69</v>
      </c>
      <c r="AU229" s="58">
        <v>35100</v>
      </c>
      <c r="AV229" s="58">
        <v>15</v>
      </c>
      <c r="AW229" s="58">
        <v>255</v>
      </c>
      <c r="AX229" s="58" t="s">
        <v>188</v>
      </c>
      <c r="AY229" s="73">
        <v>45485</v>
      </c>
      <c r="AZ229" s="58"/>
      <c r="BA229" s="58"/>
      <c r="BB229" s="58" t="s">
        <v>189</v>
      </c>
      <c r="BC229" s="58" t="s">
        <v>190</v>
      </c>
      <c r="BD229" s="81"/>
      <c r="BE229" s="81">
        <v>0</v>
      </c>
      <c r="BF229" s="58" t="s">
        <v>1605</v>
      </c>
      <c r="BG229" s="59">
        <v>45777</v>
      </c>
      <c r="BH229" s="59" t="s">
        <v>2323</v>
      </c>
      <c r="BI229" s="59" t="s">
        <v>2302</v>
      </c>
      <c r="BJ229" s="59" t="s">
        <v>2324</v>
      </c>
      <c r="BK229" s="59" t="s">
        <v>2328</v>
      </c>
      <c r="BL229" s="59"/>
      <c r="BM229" s="63"/>
      <c r="BN229" s="58" t="s">
        <v>2354</v>
      </c>
      <c r="BO229" s="59"/>
      <c r="BP229" s="63"/>
      <c r="BQ229" s="63" t="s">
        <v>2331</v>
      </c>
    </row>
    <row r="230" spans="1:69" ht="21.75" customHeight="1" x14ac:dyDescent="0.3">
      <c r="A230" s="44">
        <v>225</v>
      </c>
      <c r="B230" s="58" t="s">
        <v>155</v>
      </c>
      <c r="C230" s="58" t="s">
        <v>159</v>
      </c>
      <c r="D230" s="58" t="s">
        <v>165</v>
      </c>
      <c r="E230" s="58" t="s">
        <v>166</v>
      </c>
      <c r="F230" s="58" t="s">
        <v>167</v>
      </c>
      <c r="G230" s="58" t="s">
        <v>160</v>
      </c>
      <c r="H230" s="58" t="s">
        <v>161</v>
      </c>
      <c r="I230" s="58">
        <v>37421</v>
      </c>
      <c r="J230" s="58" t="s">
        <v>1190</v>
      </c>
      <c r="K230" s="58">
        <v>37421</v>
      </c>
      <c r="L230" s="58" t="s">
        <v>253</v>
      </c>
      <c r="M230" s="58" t="s">
        <v>254</v>
      </c>
      <c r="N230" s="58">
        <v>56226</v>
      </c>
      <c r="O230" s="58" t="s">
        <v>1609</v>
      </c>
      <c r="P230" s="58">
        <v>82411</v>
      </c>
      <c r="Q230" s="58" t="s">
        <v>659</v>
      </c>
      <c r="R230" s="58" t="s">
        <v>173</v>
      </c>
      <c r="S230" s="58" t="s">
        <v>1610</v>
      </c>
      <c r="T230" s="58" t="s">
        <v>1611</v>
      </c>
      <c r="U230" s="58" t="s">
        <v>176</v>
      </c>
      <c r="V230" s="58" t="s">
        <v>177</v>
      </c>
      <c r="W230" s="58">
        <v>0</v>
      </c>
      <c r="X230" s="58" t="s">
        <v>178</v>
      </c>
      <c r="Y230" s="58">
        <v>354276872</v>
      </c>
      <c r="Z230" s="58" t="s">
        <v>1277</v>
      </c>
      <c r="AA230" s="58" t="s">
        <v>1612</v>
      </c>
      <c r="AB230" s="58">
        <v>52000</v>
      </c>
      <c r="AC230" s="58" t="s">
        <v>181</v>
      </c>
      <c r="AD230" s="58">
        <v>24</v>
      </c>
      <c r="AE230" s="58" t="s">
        <v>233</v>
      </c>
      <c r="AF230" s="58"/>
      <c r="AG230" s="58" t="s">
        <v>385</v>
      </c>
      <c r="AH230" s="58"/>
      <c r="AI230" s="58" t="s">
        <v>1613</v>
      </c>
      <c r="AJ230" s="58">
        <v>2780</v>
      </c>
      <c r="AK230" s="58">
        <v>2780</v>
      </c>
      <c r="AL230" s="58" t="s">
        <v>1175</v>
      </c>
      <c r="AM230" s="58">
        <v>15989.4</v>
      </c>
      <c r="AN230" s="58">
        <v>9030.6</v>
      </c>
      <c r="AO230" s="58">
        <v>25020</v>
      </c>
      <c r="AP230" s="58">
        <v>36010.6</v>
      </c>
      <c r="AQ230" s="58">
        <v>6288.4</v>
      </c>
      <c r="AR230" s="58">
        <v>42299</v>
      </c>
      <c r="AS230" s="58">
        <v>12870.24</v>
      </c>
      <c r="AT230" s="58">
        <v>3809.76</v>
      </c>
      <c r="AU230" s="58">
        <v>16680</v>
      </c>
      <c r="AV230" s="58">
        <v>15</v>
      </c>
      <c r="AW230" s="58">
        <v>161</v>
      </c>
      <c r="AX230" s="58" t="s">
        <v>188</v>
      </c>
      <c r="AY230" s="73">
        <v>45579</v>
      </c>
      <c r="AZ230" s="58"/>
      <c r="BA230" s="58"/>
      <c r="BB230" s="58" t="s">
        <v>189</v>
      </c>
      <c r="BC230" s="58" t="s">
        <v>190</v>
      </c>
      <c r="BD230" s="81"/>
      <c r="BE230" s="81">
        <v>0</v>
      </c>
      <c r="BF230" s="58" t="s">
        <v>1611</v>
      </c>
      <c r="BG230" s="59">
        <v>45775</v>
      </c>
      <c r="BH230" s="59" t="s">
        <v>2303</v>
      </c>
      <c r="BI230" s="58" t="s">
        <v>2302</v>
      </c>
      <c r="BJ230" s="58" t="s">
        <v>2304</v>
      </c>
      <c r="BK230" s="64" t="s">
        <v>2328</v>
      </c>
      <c r="BL230" s="59"/>
      <c r="BM230" s="63"/>
      <c r="BN230" s="58" t="s">
        <v>2354</v>
      </c>
      <c r="BO230" s="59"/>
      <c r="BP230" s="63"/>
      <c r="BQ230" s="63" t="s">
        <v>2420</v>
      </c>
    </row>
    <row r="231" spans="1:69" ht="21.75" customHeight="1" x14ac:dyDescent="0.3">
      <c r="A231" s="44">
        <v>226</v>
      </c>
      <c r="B231" s="58" t="s">
        <v>155</v>
      </c>
      <c r="C231" s="58" t="s">
        <v>159</v>
      </c>
      <c r="D231" s="58" t="s">
        <v>165</v>
      </c>
      <c r="E231" s="58" t="s">
        <v>166</v>
      </c>
      <c r="F231" s="58" t="s">
        <v>167</v>
      </c>
      <c r="G231" s="58" t="s">
        <v>160</v>
      </c>
      <c r="H231" s="58" t="s">
        <v>161</v>
      </c>
      <c r="I231" s="58">
        <v>37576</v>
      </c>
      <c r="J231" s="58" t="s">
        <v>457</v>
      </c>
      <c r="K231" s="58">
        <v>37576</v>
      </c>
      <c r="L231" s="58" t="s">
        <v>253</v>
      </c>
      <c r="M231" s="58" t="s">
        <v>254</v>
      </c>
      <c r="N231" s="58">
        <v>56444</v>
      </c>
      <c r="O231" s="58" t="s">
        <v>1281</v>
      </c>
      <c r="P231" s="58">
        <v>82937</v>
      </c>
      <c r="Q231" s="58" t="s">
        <v>1307</v>
      </c>
      <c r="R231" s="58" t="s">
        <v>173</v>
      </c>
      <c r="S231" s="58" t="s">
        <v>1614</v>
      </c>
      <c r="T231" s="58" t="s">
        <v>1615</v>
      </c>
      <c r="U231" s="58" t="s">
        <v>587</v>
      </c>
      <c r="V231" s="58" t="s">
        <v>177</v>
      </c>
      <c r="W231" s="58">
        <v>0</v>
      </c>
      <c r="X231" s="58" t="s">
        <v>178</v>
      </c>
      <c r="Y231" s="58">
        <v>354389787</v>
      </c>
      <c r="Z231" s="58" t="s">
        <v>1616</v>
      </c>
      <c r="AA231" s="58" t="s">
        <v>1617</v>
      </c>
      <c r="AB231" s="58">
        <v>40000</v>
      </c>
      <c r="AC231" s="58" t="s">
        <v>247</v>
      </c>
      <c r="AD231" s="58">
        <v>24</v>
      </c>
      <c r="AE231" s="58" t="s">
        <v>182</v>
      </c>
      <c r="AF231" s="58" t="s">
        <v>1049</v>
      </c>
      <c r="AG231" s="58" t="s">
        <v>1618</v>
      </c>
      <c r="AH231" s="58" t="s">
        <v>185</v>
      </c>
      <c r="AI231" s="58" t="s">
        <v>1619</v>
      </c>
      <c r="AJ231" s="58">
        <v>2130</v>
      </c>
      <c r="AK231" s="58">
        <v>2130</v>
      </c>
      <c r="AL231" s="58" t="s">
        <v>1620</v>
      </c>
      <c r="AM231" s="58">
        <v>15574.79</v>
      </c>
      <c r="AN231" s="58">
        <v>7855.21</v>
      </c>
      <c r="AO231" s="58">
        <v>23430</v>
      </c>
      <c r="AP231" s="58">
        <v>24425.21</v>
      </c>
      <c r="AQ231" s="58">
        <v>3728.79</v>
      </c>
      <c r="AR231" s="58">
        <v>28154</v>
      </c>
      <c r="AS231" s="58">
        <v>6726.57</v>
      </c>
      <c r="AT231" s="58">
        <v>1793.43</v>
      </c>
      <c r="AU231" s="58">
        <v>8520</v>
      </c>
      <c r="AV231" s="58">
        <v>15</v>
      </c>
      <c r="AW231" s="58">
        <v>108</v>
      </c>
      <c r="AX231" s="58" t="s">
        <v>188</v>
      </c>
      <c r="AY231" s="73">
        <v>45717</v>
      </c>
      <c r="AZ231" s="58"/>
      <c r="BA231" s="58"/>
      <c r="BB231" s="58" t="s">
        <v>189</v>
      </c>
      <c r="BC231" s="58" t="s">
        <v>190</v>
      </c>
      <c r="BD231" s="81"/>
      <c r="BE231" s="81">
        <v>0</v>
      </c>
      <c r="BF231" s="58" t="s">
        <v>1615</v>
      </c>
      <c r="BG231" s="59">
        <v>45769</v>
      </c>
      <c r="BH231" s="59" t="s">
        <v>2323</v>
      </c>
      <c r="BI231" s="59" t="s">
        <v>2302</v>
      </c>
      <c r="BJ231" s="59" t="s">
        <v>2324</v>
      </c>
      <c r="BK231" s="59" t="s">
        <v>2328</v>
      </c>
      <c r="BL231" s="59"/>
      <c r="BM231" s="63"/>
      <c r="BN231" s="58" t="s">
        <v>2354</v>
      </c>
      <c r="BO231" s="59"/>
      <c r="BP231" s="63"/>
      <c r="BQ231" s="63" t="s">
        <v>2329</v>
      </c>
    </row>
    <row r="232" spans="1:69" ht="21.75" customHeight="1" x14ac:dyDescent="0.3">
      <c r="A232" s="44">
        <v>227</v>
      </c>
      <c r="B232" s="58" t="s">
        <v>155</v>
      </c>
      <c r="C232" s="58" t="s">
        <v>159</v>
      </c>
      <c r="D232" s="58" t="s">
        <v>165</v>
      </c>
      <c r="E232" s="58" t="s">
        <v>166</v>
      </c>
      <c r="F232" s="58" t="s">
        <v>167</v>
      </c>
      <c r="G232" s="58" t="s">
        <v>160</v>
      </c>
      <c r="H232" s="58" t="s">
        <v>161</v>
      </c>
      <c r="I232" s="58">
        <v>37494</v>
      </c>
      <c r="J232" s="58" t="s">
        <v>262</v>
      </c>
      <c r="K232" s="58">
        <v>37494</v>
      </c>
      <c r="L232" s="58" t="s">
        <v>214</v>
      </c>
      <c r="M232" s="58" t="s">
        <v>215</v>
      </c>
      <c r="N232" s="58">
        <v>56409</v>
      </c>
      <c r="O232" s="58" t="s">
        <v>263</v>
      </c>
      <c r="P232" s="58">
        <v>82692</v>
      </c>
      <c r="Q232" s="58" t="s">
        <v>1621</v>
      </c>
      <c r="R232" s="58" t="s">
        <v>173</v>
      </c>
      <c r="S232" s="58" t="s">
        <v>1622</v>
      </c>
      <c r="T232" s="58" t="s">
        <v>1623</v>
      </c>
      <c r="U232" s="58" t="s">
        <v>220</v>
      </c>
      <c r="V232" s="58" t="s">
        <v>177</v>
      </c>
      <c r="W232" s="58">
        <v>0</v>
      </c>
      <c r="X232" s="58" t="s">
        <v>178</v>
      </c>
      <c r="Y232" s="58">
        <v>354390909</v>
      </c>
      <c r="Z232" s="58" t="s">
        <v>1624</v>
      </c>
      <c r="AA232" s="58" t="s">
        <v>1617</v>
      </c>
      <c r="AB232" s="58">
        <v>40000</v>
      </c>
      <c r="AC232" s="58" t="s">
        <v>181</v>
      </c>
      <c r="AD232" s="58">
        <v>24</v>
      </c>
      <c r="AE232" s="58" t="s">
        <v>182</v>
      </c>
      <c r="AF232" s="58"/>
      <c r="AG232" s="58" t="s">
        <v>1618</v>
      </c>
      <c r="AH232" s="58"/>
      <c r="AI232" s="58" t="s">
        <v>1613</v>
      </c>
      <c r="AJ232" s="58">
        <v>2130</v>
      </c>
      <c r="AK232" s="58">
        <v>2130</v>
      </c>
      <c r="AL232" s="58" t="s">
        <v>1544</v>
      </c>
      <c r="AM232" s="58">
        <v>12410.6</v>
      </c>
      <c r="AN232" s="58">
        <v>6759.4</v>
      </c>
      <c r="AO232" s="58">
        <v>19170</v>
      </c>
      <c r="AP232" s="58">
        <v>27589.4</v>
      </c>
      <c r="AQ232" s="58">
        <v>4817.6000000000004</v>
      </c>
      <c r="AR232" s="58">
        <v>32407</v>
      </c>
      <c r="AS232" s="58">
        <v>9861.19</v>
      </c>
      <c r="AT232" s="58">
        <v>2918.81</v>
      </c>
      <c r="AU232" s="58">
        <v>12780</v>
      </c>
      <c r="AV232" s="58">
        <v>15</v>
      </c>
      <c r="AW232" s="58">
        <v>168</v>
      </c>
      <c r="AX232" s="58" t="s">
        <v>188</v>
      </c>
      <c r="AY232" s="73">
        <v>45568</v>
      </c>
      <c r="AZ232" s="58"/>
      <c r="BA232" s="58"/>
      <c r="BB232" s="58" t="s">
        <v>189</v>
      </c>
      <c r="BC232" s="58" t="s">
        <v>190</v>
      </c>
      <c r="BD232" s="81"/>
      <c r="BE232" s="81">
        <v>0</v>
      </c>
      <c r="BF232" s="58" t="s">
        <v>1623</v>
      </c>
      <c r="BG232" s="59">
        <v>45770</v>
      </c>
      <c r="BH232" s="59" t="s">
        <v>2323</v>
      </c>
      <c r="BI232" s="59" t="s">
        <v>2302</v>
      </c>
      <c r="BJ232" s="59" t="s">
        <v>2324</v>
      </c>
      <c r="BK232" s="59" t="s">
        <v>2328</v>
      </c>
      <c r="BL232" s="59"/>
      <c r="BM232" s="63"/>
      <c r="BN232" s="58" t="s">
        <v>2354</v>
      </c>
      <c r="BO232" s="59"/>
      <c r="BP232" s="63"/>
      <c r="BQ232" s="63" t="s">
        <v>2331</v>
      </c>
    </row>
    <row r="233" spans="1:69" ht="21.75" customHeight="1" x14ac:dyDescent="0.3">
      <c r="A233" s="44">
        <v>228</v>
      </c>
      <c r="B233" s="58" t="s">
        <v>155</v>
      </c>
      <c r="C233" s="58" t="s">
        <v>159</v>
      </c>
      <c r="D233" s="58" t="s">
        <v>165</v>
      </c>
      <c r="E233" s="58" t="s">
        <v>166</v>
      </c>
      <c r="F233" s="58" t="s">
        <v>167</v>
      </c>
      <c r="G233" s="58" t="s">
        <v>160</v>
      </c>
      <c r="H233" s="58" t="s">
        <v>161</v>
      </c>
      <c r="I233" s="58">
        <v>37335</v>
      </c>
      <c r="J233" s="58" t="s">
        <v>213</v>
      </c>
      <c r="K233" s="58">
        <v>37335</v>
      </c>
      <c r="L233" s="58" t="s">
        <v>214</v>
      </c>
      <c r="M233" s="58" t="s">
        <v>215</v>
      </c>
      <c r="N233" s="58">
        <v>56254</v>
      </c>
      <c r="O233" s="58" t="s">
        <v>1625</v>
      </c>
      <c r="P233" s="58">
        <v>82448</v>
      </c>
      <c r="Q233" s="58" t="s">
        <v>1626</v>
      </c>
      <c r="R233" s="58" t="s">
        <v>173</v>
      </c>
      <c r="S233" s="58" t="s">
        <v>1627</v>
      </c>
      <c r="T233" s="58" t="s">
        <v>1628</v>
      </c>
      <c r="U233" s="58" t="s">
        <v>612</v>
      </c>
      <c r="V233" s="58" t="s">
        <v>177</v>
      </c>
      <c r="W233" s="58">
        <v>0</v>
      </c>
      <c r="X233" s="58" t="s">
        <v>178</v>
      </c>
      <c r="Y233" s="58">
        <v>354394091</v>
      </c>
      <c r="Z233" s="58" t="s">
        <v>1629</v>
      </c>
      <c r="AA233" s="58" t="s">
        <v>1630</v>
      </c>
      <c r="AB233" s="58">
        <v>63000</v>
      </c>
      <c r="AC233" s="58" t="s">
        <v>181</v>
      </c>
      <c r="AD233" s="58">
        <v>24</v>
      </c>
      <c r="AE233" s="58" t="s">
        <v>206</v>
      </c>
      <c r="AF233" s="58" t="s">
        <v>207</v>
      </c>
      <c r="AG233" s="58" t="s">
        <v>1461</v>
      </c>
      <c r="AH233" s="58" t="s">
        <v>209</v>
      </c>
      <c r="AI233" s="58" t="s">
        <v>1631</v>
      </c>
      <c r="AJ233" s="58">
        <v>3360</v>
      </c>
      <c r="AK233" s="58">
        <v>3360</v>
      </c>
      <c r="AL233" s="58" t="s">
        <v>1092</v>
      </c>
      <c r="AM233" s="58">
        <v>24384.45</v>
      </c>
      <c r="AN233" s="58">
        <v>12575.55</v>
      </c>
      <c r="AO233" s="58">
        <v>36960</v>
      </c>
      <c r="AP233" s="58">
        <v>38615.550000000003</v>
      </c>
      <c r="AQ233" s="58">
        <v>6038.45</v>
      </c>
      <c r="AR233" s="58">
        <v>44654</v>
      </c>
      <c r="AS233" s="58">
        <v>10439.32</v>
      </c>
      <c r="AT233" s="58">
        <v>3000.68</v>
      </c>
      <c r="AU233" s="58">
        <v>13440</v>
      </c>
      <c r="AV233" s="58">
        <v>15</v>
      </c>
      <c r="AW233" s="58">
        <v>98</v>
      </c>
      <c r="AX233" s="58" t="s">
        <v>188</v>
      </c>
      <c r="AY233" s="73">
        <v>45656</v>
      </c>
      <c r="AZ233" s="58"/>
      <c r="BA233" s="58"/>
      <c r="BB233" s="58" t="s">
        <v>189</v>
      </c>
      <c r="BC233" s="58" t="s">
        <v>190</v>
      </c>
      <c r="BD233" s="81"/>
      <c r="BE233" s="81">
        <v>0</v>
      </c>
      <c r="BF233" s="58" t="s">
        <v>1628</v>
      </c>
      <c r="BG233" s="59">
        <v>45771</v>
      </c>
      <c r="BH233" s="59" t="s">
        <v>2323</v>
      </c>
      <c r="BI233" s="59" t="s">
        <v>2302</v>
      </c>
      <c r="BJ233" s="59" t="s">
        <v>2324</v>
      </c>
      <c r="BK233" s="59" t="s">
        <v>2328</v>
      </c>
      <c r="BL233" s="59"/>
      <c r="BM233" s="63"/>
      <c r="BN233" s="58" t="s">
        <v>2354</v>
      </c>
      <c r="BO233" s="59"/>
      <c r="BP233" s="63"/>
      <c r="BQ233" s="63" t="s">
        <v>2329</v>
      </c>
    </row>
    <row r="234" spans="1:69" ht="21.75" customHeight="1" x14ac:dyDescent="0.3">
      <c r="A234" s="44">
        <v>229</v>
      </c>
      <c r="B234" s="58" t="s">
        <v>155</v>
      </c>
      <c r="C234" s="58" t="s">
        <v>159</v>
      </c>
      <c r="D234" s="58" t="s">
        <v>165</v>
      </c>
      <c r="E234" s="58" t="s">
        <v>166</v>
      </c>
      <c r="F234" s="58" t="s">
        <v>167</v>
      </c>
      <c r="G234" s="58" t="s">
        <v>160</v>
      </c>
      <c r="H234" s="58" t="s">
        <v>161</v>
      </c>
      <c r="I234" s="58">
        <v>37335</v>
      </c>
      <c r="J234" s="58" t="s">
        <v>213</v>
      </c>
      <c r="K234" s="58">
        <v>37335</v>
      </c>
      <c r="L234" s="58" t="s">
        <v>214</v>
      </c>
      <c r="M234" s="58" t="s">
        <v>215</v>
      </c>
      <c r="N234" s="58">
        <v>56254</v>
      </c>
      <c r="O234" s="58" t="s">
        <v>1625</v>
      </c>
      <c r="P234" s="58">
        <v>82448</v>
      </c>
      <c r="Q234" s="58" t="s">
        <v>1626</v>
      </c>
      <c r="R234" s="58" t="s">
        <v>173</v>
      </c>
      <c r="S234" s="58" t="s">
        <v>1632</v>
      </c>
      <c r="T234" s="58" t="s">
        <v>1633</v>
      </c>
      <c r="U234" s="58" t="s">
        <v>220</v>
      </c>
      <c r="V234" s="58" t="s">
        <v>177</v>
      </c>
      <c r="W234" s="58">
        <v>0</v>
      </c>
      <c r="X234" s="58" t="s">
        <v>178</v>
      </c>
      <c r="Y234" s="58">
        <v>354395621</v>
      </c>
      <c r="Z234" s="58" t="s">
        <v>1561</v>
      </c>
      <c r="AA234" s="58" t="s">
        <v>1630</v>
      </c>
      <c r="AB234" s="58">
        <v>63000</v>
      </c>
      <c r="AC234" s="58" t="s">
        <v>181</v>
      </c>
      <c r="AD234" s="58">
        <v>24</v>
      </c>
      <c r="AE234" s="58" t="s">
        <v>334</v>
      </c>
      <c r="AF234" s="58" t="s">
        <v>1049</v>
      </c>
      <c r="AG234" s="58" t="s">
        <v>1634</v>
      </c>
      <c r="AH234" s="58" t="s">
        <v>185</v>
      </c>
      <c r="AI234" s="58" t="s">
        <v>1631</v>
      </c>
      <c r="AJ234" s="58">
        <v>3360</v>
      </c>
      <c r="AK234" s="58">
        <v>3360</v>
      </c>
      <c r="AL234" s="58" t="s">
        <v>1635</v>
      </c>
      <c r="AM234" s="58">
        <v>21814.31</v>
      </c>
      <c r="AN234" s="58">
        <v>11785.69</v>
      </c>
      <c r="AO234" s="58">
        <v>33600</v>
      </c>
      <c r="AP234" s="58">
        <v>41185.69</v>
      </c>
      <c r="AQ234" s="58">
        <v>6828.31</v>
      </c>
      <c r="AR234" s="58">
        <v>48014</v>
      </c>
      <c r="AS234" s="58">
        <v>13009.46</v>
      </c>
      <c r="AT234" s="58">
        <v>3790.54</v>
      </c>
      <c r="AU234" s="58">
        <v>16800</v>
      </c>
      <c r="AV234" s="58">
        <v>15</v>
      </c>
      <c r="AW234" s="58">
        <v>133</v>
      </c>
      <c r="AX234" s="58" t="s">
        <v>188</v>
      </c>
      <c r="AY234" s="73">
        <v>45621</v>
      </c>
      <c r="AZ234" s="58"/>
      <c r="BA234" s="58"/>
      <c r="BB234" s="58" t="s">
        <v>189</v>
      </c>
      <c r="BC234" s="58" t="s">
        <v>190</v>
      </c>
      <c r="BD234" s="81"/>
      <c r="BE234" s="81">
        <v>0</v>
      </c>
      <c r="BF234" s="58" t="s">
        <v>1633</v>
      </c>
      <c r="BG234" s="59">
        <v>45771</v>
      </c>
      <c r="BH234" s="59" t="s">
        <v>2323</v>
      </c>
      <c r="BI234" s="59" t="s">
        <v>2302</v>
      </c>
      <c r="BJ234" s="59" t="s">
        <v>2304</v>
      </c>
      <c r="BK234" s="59" t="s">
        <v>2305</v>
      </c>
      <c r="BL234" s="59"/>
      <c r="BM234" s="63"/>
      <c r="BN234" s="58" t="s">
        <v>2355</v>
      </c>
      <c r="BO234" s="59"/>
      <c r="BP234" s="63"/>
      <c r="BQ234" s="63" t="s">
        <v>2419</v>
      </c>
    </row>
    <row r="235" spans="1:69" ht="21.75" customHeight="1" x14ac:dyDescent="0.3">
      <c r="A235" s="44">
        <v>230</v>
      </c>
      <c r="B235" s="58" t="s">
        <v>155</v>
      </c>
      <c r="C235" s="58" t="s">
        <v>159</v>
      </c>
      <c r="D235" s="58" t="s">
        <v>165</v>
      </c>
      <c r="E235" s="58" t="s">
        <v>166</v>
      </c>
      <c r="F235" s="58" t="s">
        <v>167</v>
      </c>
      <c r="G235" s="58" t="s">
        <v>160</v>
      </c>
      <c r="H235" s="58" t="s">
        <v>161</v>
      </c>
      <c r="I235" s="58">
        <v>37494</v>
      </c>
      <c r="J235" s="58" t="s">
        <v>262</v>
      </c>
      <c r="K235" s="58">
        <v>37494</v>
      </c>
      <c r="L235" s="58" t="s">
        <v>441</v>
      </c>
      <c r="M235" s="58" t="s">
        <v>442</v>
      </c>
      <c r="N235" s="58">
        <v>56315</v>
      </c>
      <c r="O235" s="58" t="s">
        <v>1636</v>
      </c>
      <c r="P235" s="58">
        <v>82534</v>
      </c>
      <c r="Q235" s="58" t="s">
        <v>763</v>
      </c>
      <c r="R235" s="58" t="s">
        <v>173</v>
      </c>
      <c r="S235" s="58" t="s">
        <v>1637</v>
      </c>
      <c r="T235" s="58" t="s">
        <v>1638</v>
      </c>
      <c r="U235" s="58" t="s">
        <v>220</v>
      </c>
      <c r="V235" s="58" t="s">
        <v>177</v>
      </c>
      <c r="W235" s="58">
        <v>0</v>
      </c>
      <c r="X235" s="58" t="s">
        <v>178</v>
      </c>
      <c r="Y235" s="58">
        <v>354443735</v>
      </c>
      <c r="Z235" s="58" t="s">
        <v>1639</v>
      </c>
      <c r="AA235" s="58" t="s">
        <v>1488</v>
      </c>
      <c r="AB235" s="58">
        <v>80000</v>
      </c>
      <c r="AC235" s="58" t="s">
        <v>181</v>
      </c>
      <c r="AD235" s="58">
        <v>24</v>
      </c>
      <c r="AE235" s="58" t="s">
        <v>418</v>
      </c>
      <c r="AF235" s="58" t="s">
        <v>566</v>
      </c>
      <c r="AG235" s="58" t="s">
        <v>1640</v>
      </c>
      <c r="AH235" s="58" t="s">
        <v>209</v>
      </c>
      <c r="AI235" s="58" t="s">
        <v>1613</v>
      </c>
      <c r="AJ235" s="58">
        <v>4270</v>
      </c>
      <c r="AK235" s="58">
        <v>4270</v>
      </c>
      <c r="AL235" s="58" t="s">
        <v>1641</v>
      </c>
      <c r="AM235" s="58">
        <v>16441.419999999998</v>
      </c>
      <c r="AN235" s="58">
        <v>10208.58</v>
      </c>
      <c r="AO235" s="58">
        <v>26650</v>
      </c>
      <c r="AP235" s="58">
        <v>63558.58</v>
      </c>
      <c r="AQ235" s="58">
        <v>12524.42</v>
      </c>
      <c r="AR235" s="58">
        <v>76083</v>
      </c>
      <c r="AS235" s="58">
        <v>28569.200000000001</v>
      </c>
      <c r="AT235" s="58">
        <v>8830.7999999999993</v>
      </c>
      <c r="AU235" s="58">
        <v>37400</v>
      </c>
      <c r="AV235" s="58">
        <v>15</v>
      </c>
      <c r="AW235" s="58">
        <v>252</v>
      </c>
      <c r="AX235" s="58" t="s">
        <v>188</v>
      </c>
      <c r="AY235" s="73">
        <v>45762</v>
      </c>
      <c r="AZ235" s="58"/>
      <c r="BA235" s="58"/>
      <c r="BB235" s="58" t="s">
        <v>189</v>
      </c>
      <c r="BC235" s="58" t="s">
        <v>190</v>
      </c>
      <c r="BD235" s="81"/>
      <c r="BE235" s="81">
        <v>0</v>
      </c>
      <c r="BF235" s="58" t="s">
        <v>1638</v>
      </c>
      <c r="BG235" s="59">
        <v>45778</v>
      </c>
      <c r="BH235" s="59" t="s">
        <v>2323</v>
      </c>
      <c r="BI235" s="59" t="s">
        <v>2302</v>
      </c>
      <c r="BJ235" s="59" t="s">
        <v>2324</v>
      </c>
      <c r="BK235" s="59" t="s">
        <v>2328</v>
      </c>
      <c r="BL235" s="59"/>
      <c r="BM235" s="63"/>
      <c r="BN235" s="58" t="s">
        <v>2354</v>
      </c>
      <c r="BO235" s="59"/>
      <c r="BP235" s="63"/>
      <c r="BQ235" s="63" t="s">
        <v>2329</v>
      </c>
    </row>
    <row r="236" spans="1:69" ht="21.75" customHeight="1" x14ac:dyDescent="0.3">
      <c r="A236" s="44">
        <v>231</v>
      </c>
      <c r="B236" s="58" t="s">
        <v>155</v>
      </c>
      <c r="C236" s="58" t="s">
        <v>159</v>
      </c>
      <c r="D236" s="58" t="s">
        <v>165</v>
      </c>
      <c r="E236" s="58" t="s">
        <v>166</v>
      </c>
      <c r="F236" s="58" t="s">
        <v>167</v>
      </c>
      <c r="G236" s="58" t="s">
        <v>160</v>
      </c>
      <c r="H236" s="58" t="s">
        <v>161</v>
      </c>
      <c r="I236" s="58">
        <v>37576</v>
      </c>
      <c r="J236" s="58" t="s">
        <v>457</v>
      </c>
      <c r="K236" s="58">
        <v>37576</v>
      </c>
      <c r="L236" s="58" t="s">
        <v>253</v>
      </c>
      <c r="M236" s="58" t="s">
        <v>254</v>
      </c>
      <c r="N236" s="58">
        <v>56522</v>
      </c>
      <c r="O236" s="58" t="s">
        <v>458</v>
      </c>
      <c r="P236" s="58">
        <v>82939</v>
      </c>
      <c r="Q236" s="58" t="s">
        <v>1093</v>
      </c>
      <c r="R236" s="58" t="s">
        <v>191</v>
      </c>
      <c r="S236" s="58" t="s">
        <v>1094</v>
      </c>
      <c r="T236" s="58" t="s">
        <v>1095</v>
      </c>
      <c r="U236" s="58" t="s">
        <v>587</v>
      </c>
      <c r="V236" s="58" t="s">
        <v>177</v>
      </c>
      <c r="W236" s="58">
        <v>0</v>
      </c>
      <c r="X236" s="58" t="s">
        <v>178</v>
      </c>
      <c r="Y236" s="58">
        <v>354445593</v>
      </c>
      <c r="Z236" s="58" t="s">
        <v>1096</v>
      </c>
      <c r="AA236" s="58" t="s">
        <v>1488</v>
      </c>
      <c r="AB236" s="58">
        <v>16000</v>
      </c>
      <c r="AC236" s="58" t="s">
        <v>247</v>
      </c>
      <c r="AD236" s="58">
        <v>18</v>
      </c>
      <c r="AE236" s="58" t="s">
        <v>194</v>
      </c>
      <c r="AF236" s="58" t="s">
        <v>1049</v>
      </c>
      <c r="AG236" s="58" t="s">
        <v>463</v>
      </c>
      <c r="AH236" s="58" t="s">
        <v>185</v>
      </c>
      <c r="AI236" s="58" t="s">
        <v>1595</v>
      </c>
      <c r="AJ236" s="58">
        <v>1080</v>
      </c>
      <c r="AK236" s="58">
        <v>1080</v>
      </c>
      <c r="AL236" s="58" t="s">
        <v>1150</v>
      </c>
      <c r="AM236" s="58">
        <v>6381.41</v>
      </c>
      <c r="AN236" s="58">
        <v>2258.59</v>
      </c>
      <c r="AO236" s="58">
        <v>8640</v>
      </c>
      <c r="AP236" s="58">
        <v>9618.59</v>
      </c>
      <c r="AQ236" s="58">
        <v>1121.4100000000001</v>
      </c>
      <c r="AR236" s="58">
        <v>10740</v>
      </c>
      <c r="AS236" s="58">
        <v>6565.4</v>
      </c>
      <c r="AT236" s="58">
        <v>994.6</v>
      </c>
      <c r="AU236" s="58">
        <v>7560</v>
      </c>
      <c r="AV236" s="58">
        <v>15</v>
      </c>
      <c r="AW236" s="58">
        <v>255</v>
      </c>
      <c r="AX236" s="58" t="s">
        <v>188</v>
      </c>
      <c r="AY236" s="73">
        <v>45548</v>
      </c>
      <c r="AZ236" s="58"/>
      <c r="BA236" s="58"/>
      <c r="BB236" s="58" t="s">
        <v>189</v>
      </c>
      <c r="BC236" s="58" t="s">
        <v>190</v>
      </c>
      <c r="BD236" s="81"/>
      <c r="BE236" s="81">
        <v>0</v>
      </c>
      <c r="BF236" s="58" t="s">
        <v>1095</v>
      </c>
      <c r="BG236" s="59">
        <v>45769</v>
      </c>
      <c r="BH236" s="59" t="s">
        <v>2323</v>
      </c>
      <c r="BI236" s="59" t="s">
        <v>2302</v>
      </c>
      <c r="BJ236" s="59" t="s">
        <v>2304</v>
      </c>
      <c r="BK236" s="59" t="s">
        <v>2305</v>
      </c>
      <c r="BL236" s="59"/>
      <c r="BM236" s="63"/>
      <c r="BN236" s="58" t="s">
        <v>2355</v>
      </c>
      <c r="BO236" s="59"/>
      <c r="BP236" s="63"/>
      <c r="BQ236" s="63" t="s">
        <v>2419</v>
      </c>
    </row>
    <row r="237" spans="1:69" ht="21.75" customHeight="1" x14ac:dyDescent="0.3">
      <c r="A237" s="44">
        <v>232</v>
      </c>
      <c r="B237" s="58" t="s">
        <v>155</v>
      </c>
      <c r="C237" s="58" t="s">
        <v>159</v>
      </c>
      <c r="D237" s="58" t="s">
        <v>165</v>
      </c>
      <c r="E237" s="58" t="s">
        <v>166</v>
      </c>
      <c r="F237" s="58" t="s">
        <v>167</v>
      </c>
      <c r="G237" s="58" t="s">
        <v>160</v>
      </c>
      <c r="H237" s="58" t="s">
        <v>161</v>
      </c>
      <c r="I237" s="58">
        <v>37343</v>
      </c>
      <c r="J237" s="58" t="s">
        <v>617</v>
      </c>
      <c r="K237" s="58">
        <v>37343</v>
      </c>
      <c r="L237" s="58" t="s">
        <v>169</v>
      </c>
      <c r="M237" s="58" t="s">
        <v>170</v>
      </c>
      <c r="N237" s="58">
        <v>56242</v>
      </c>
      <c r="O237" s="58" t="s">
        <v>618</v>
      </c>
      <c r="P237" s="58">
        <v>82429</v>
      </c>
      <c r="Q237" s="58" t="s">
        <v>1642</v>
      </c>
      <c r="R237" s="58" t="s">
        <v>173</v>
      </c>
      <c r="S237" s="58" t="s">
        <v>1643</v>
      </c>
      <c r="T237" s="58" t="s">
        <v>1644</v>
      </c>
      <c r="U237" s="58" t="s">
        <v>612</v>
      </c>
      <c r="V237" s="58" t="s">
        <v>177</v>
      </c>
      <c r="W237" s="58">
        <v>0</v>
      </c>
      <c r="X237" s="58" t="s">
        <v>178</v>
      </c>
      <c r="Y237" s="58">
        <v>354448780</v>
      </c>
      <c r="Z237" s="58" t="s">
        <v>1645</v>
      </c>
      <c r="AA237" s="58" t="s">
        <v>1488</v>
      </c>
      <c r="AB237" s="58">
        <v>52000</v>
      </c>
      <c r="AC237" s="58" t="s">
        <v>181</v>
      </c>
      <c r="AD237" s="58">
        <v>24</v>
      </c>
      <c r="AE237" s="58" t="s">
        <v>233</v>
      </c>
      <c r="AF237" s="58" t="s">
        <v>183</v>
      </c>
      <c r="AG237" s="58" t="s">
        <v>1646</v>
      </c>
      <c r="AH237" s="58" t="s">
        <v>185</v>
      </c>
      <c r="AI237" s="58" t="s">
        <v>1613</v>
      </c>
      <c r="AJ237" s="58">
        <v>2780</v>
      </c>
      <c r="AK237" s="58">
        <v>2780</v>
      </c>
      <c r="AL237" s="58" t="s">
        <v>632</v>
      </c>
      <c r="AM237" s="58">
        <v>12505.62</v>
      </c>
      <c r="AN237" s="58">
        <v>6954.38</v>
      </c>
      <c r="AO237" s="58">
        <v>19460</v>
      </c>
      <c r="AP237" s="58">
        <v>39494.379999999997</v>
      </c>
      <c r="AQ237" s="58">
        <v>7791.62</v>
      </c>
      <c r="AR237" s="58">
        <v>47286</v>
      </c>
      <c r="AS237" s="58">
        <v>16829.71</v>
      </c>
      <c r="AT237" s="58">
        <v>5410.29</v>
      </c>
      <c r="AU237" s="58">
        <v>22240</v>
      </c>
      <c r="AV237" s="58">
        <v>15</v>
      </c>
      <c r="AW237" s="58">
        <v>231</v>
      </c>
      <c r="AX237" s="58" t="s">
        <v>188</v>
      </c>
      <c r="AY237" s="73">
        <v>45600</v>
      </c>
      <c r="AZ237" s="58"/>
      <c r="BA237" s="58"/>
      <c r="BB237" s="58" t="s">
        <v>189</v>
      </c>
      <c r="BC237" s="58" t="s">
        <v>190</v>
      </c>
      <c r="BD237" s="81"/>
      <c r="BE237" s="81">
        <v>0</v>
      </c>
      <c r="BF237" s="58" t="s">
        <v>1644</v>
      </c>
      <c r="BG237" s="59">
        <v>45775</v>
      </c>
      <c r="BH237" s="59" t="s">
        <v>2323</v>
      </c>
      <c r="BI237" s="59" t="s">
        <v>2302</v>
      </c>
      <c r="BJ237" s="59" t="s">
        <v>2330</v>
      </c>
      <c r="BK237" s="59" t="s">
        <v>2328</v>
      </c>
      <c r="BL237" s="59"/>
      <c r="BM237" s="63"/>
      <c r="BN237" s="58" t="s">
        <v>2354</v>
      </c>
      <c r="BO237" s="59"/>
      <c r="BP237" s="63"/>
      <c r="BQ237" s="63" t="s">
        <v>2329</v>
      </c>
    </row>
    <row r="238" spans="1:69" ht="21.75" customHeight="1" x14ac:dyDescent="0.3">
      <c r="A238" s="44">
        <v>233</v>
      </c>
      <c r="B238" s="58" t="s">
        <v>155</v>
      </c>
      <c r="C238" s="58" t="s">
        <v>159</v>
      </c>
      <c r="D238" s="58" t="s">
        <v>165</v>
      </c>
      <c r="E238" s="58" t="s">
        <v>166</v>
      </c>
      <c r="F238" s="58" t="s">
        <v>167</v>
      </c>
      <c r="G238" s="58" t="s">
        <v>160</v>
      </c>
      <c r="H238" s="58" t="s">
        <v>161</v>
      </c>
      <c r="I238" s="58">
        <v>37399</v>
      </c>
      <c r="J238" s="58" t="s">
        <v>1326</v>
      </c>
      <c r="K238" s="58">
        <v>37399</v>
      </c>
      <c r="L238" s="58" t="s">
        <v>253</v>
      </c>
      <c r="M238" s="58" t="s">
        <v>254</v>
      </c>
      <c r="N238" s="58">
        <v>56469</v>
      </c>
      <c r="O238" s="58" t="s">
        <v>1647</v>
      </c>
      <c r="P238" s="58">
        <v>82801</v>
      </c>
      <c r="Q238" s="58" t="s">
        <v>1648</v>
      </c>
      <c r="R238" s="58" t="s">
        <v>173</v>
      </c>
      <c r="S238" s="58" t="s">
        <v>1649</v>
      </c>
      <c r="T238" s="58" t="s">
        <v>1650</v>
      </c>
      <c r="U238" s="58" t="s">
        <v>220</v>
      </c>
      <c r="V238" s="58" t="s">
        <v>177</v>
      </c>
      <c r="W238" s="58">
        <v>0</v>
      </c>
      <c r="X238" s="58" t="s">
        <v>178</v>
      </c>
      <c r="Y238" s="58">
        <v>354449648</v>
      </c>
      <c r="Z238" s="58" t="s">
        <v>1651</v>
      </c>
      <c r="AA238" s="58" t="s">
        <v>1488</v>
      </c>
      <c r="AB238" s="58">
        <v>60000</v>
      </c>
      <c r="AC238" s="58" t="s">
        <v>247</v>
      </c>
      <c r="AD238" s="58">
        <v>24</v>
      </c>
      <c r="AE238" s="58" t="s">
        <v>418</v>
      </c>
      <c r="AF238" s="58" t="s">
        <v>224</v>
      </c>
      <c r="AG238" s="58" t="s">
        <v>1652</v>
      </c>
      <c r="AH238" s="58" t="s">
        <v>209</v>
      </c>
      <c r="AI238" s="58" t="s">
        <v>1619</v>
      </c>
      <c r="AJ238" s="58">
        <v>3200</v>
      </c>
      <c r="AK238" s="58">
        <v>3200</v>
      </c>
      <c r="AL238" s="58" t="s">
        <v>1262</v>
      </c>
      <c r="AM238" s="58">
        <v>21352.41</v>
      </c>
      <c r="AN238" s="58">
        <v>10647.59</v>
      </c>
      <c r="AO238" s="58">
        <v>32000</v>
      </c>
      <c r="AP238" s="58">
        <v>38647.589999999997</v>
      </c>
      <c r="AQ238" s="58">
        <v>6431.41</v>
      </c>
      <c r="AR238" s="58">
        <v>45079</v>
      </c>
      <c r="AS238" s="58">
        <v>12406.14</v>
      </c>
      <c r="AT238" s="58">
        <v>3593.86</v>
      </c>
      <c r="AU238" s="58">
        <v>16000</v>
      </c>
      <c r="AV238" s="58">
        <v>15</v>
      </c>
      <c r="AW238" s="58">
        <v>129</v>
      </c>
      <c r="AX238" s="58" t="s">
        <v>188</v>
      </c>
      <c r="AY238" s="73">
        <v>45694</v>
      </c>
      <c r="AZ238" s="58"/>
      <c r="BA238" s="58"/>
      <c r="BB238" s="58" t="s">
        <v>189</v>
      </c>
      <c r="BC238" s="58" t="s">
        <v>190</v>
      </c>
      <c r="BD238" s="81"/>
      <c r="BE238" s="81">
        <v>0</v>
      </c>
      <c r="BF238" s="58" t="s">
        <v>1650</v>
      </c>
      <c r="BG238" s="59">
        <v>45779</v>
      </c>
      <c r="BH238" s="59" t="s">
        <v>2303</v>
      </c>
      <c r="BI238" s="58" t="s">
        <v>2302</v>
      </c>
      <c r="BJ238" s="58" t="s">
        <v>2304</v>
      </c>
      <c r="BK238" s="64" t="s">
        <v>2305</v>
      </c>
      <c r="BL238" s="59"/>
      <c r="BM238" s="63"/>
      <c r="BN238" s="58" t="s">
        <v>2355</v>
      </c>
      <c r="BO238" s="59"/>
      <c r="BP238" s="63"/>
      <c r="BQ238" s="63" t="s">
        <v>2419</v>
      </c>
    </row>
    <row r="239" spans="1:69" ht="21.75" customHeight="1" x14ac:dyDescent="0.3">
      <c r="A239" s="44">
        <v>234</v>
      </c>
      <c r="B239" s="58" t="s">
        <v>155</v>
      </c>
      <c r="C239" s="58" t="s">
        <v>159</v>
      </c>
      <c r="D239" s="58" t="s">
        <v>165</v>
      </c>
      <c r="E239" s="58" t="s">
        <v>166</v>
      </c>
      <c r="F239" s="58" t="s">
        <v>167</v>
      </c>
      <c r="G239" s="58" t="s">
        <v>160</v>
      </c>
      <c r="H239" s="58" t="s">
        <v>161</v>
      </c>
      <c r="I239" s="58">
        <v>37605</v>
      </c>
      <c r="J239" s="58" t="s">
        <v>1152</v>
      </c>
      <c r="K239" s="58">
        <v>37605</v>
      </c>
      <c r="L239" s="58" t="s">
        <v>214</v>
      </c>
      <c r="M239" s="58" t="s">
        <v>215</v>
      </c>
      <c r="N239" s="58">
        <v>56497</v>
      </c>
      <c r="O239" s="58" t="s">
        <v>1153</v>
      </c>
      <c r="P239" s="58">
        <v>82854</v>
      </c>
      <c r="Q239" s="58" t="s">
        <v>1154</v>
      </c>
      <c r="R239" s="58" t="s">
        <v>191</v>
      </c>
      <c r="S239" s="58" t="s">
        <v>1155</v>
      </c>
      <c r="T239" s="58" t="s">
        <v>1156</v>
      </c>
      <c r="U239" s="58" t="s">
        <v>330</v>
      </c>
      <c r="V239" s="58" t="s">
        <v>177</v>
      </c>
      <c r="W239" s="58">
        <v>0</v>
      </c>
      <c r="X239" s="58" t="s">
        <v>178</v>
      </c>
      <c r="Y239" s="58">
        <v>354452203</v>
      </c>
      <c r="Z239" s="58" t="s">
        <v>1157</v>
      </c>
      <c r="AA239" s="58" t="s">
        <v>1488</v>
      </c>
      <c r="AB239" s="58">
        <v>30000</v>
      </c>
      <c r="AC239" s="58" t="s">
        <v>333</v>
      </c>
      <c r="AD239" s="58">
        <v>12</v>
      </c>
      <c r="AE239" s="58" t="s">
        <v>194</v>
      </c>
      <c r="AF239" s="58" t="s">
        <v>298</v>
      </c>
      <c r="AG239" s="58" t="s">
        <v>1158</v>
      </c>
      <c r="AH239" s="58" t="s">
        <v>300</v>
      </c>
      <c r="AI239" s="58" t="s">
        <v>1653</v>
      </c>
      <c r="AJ239" s="58">
        <v>2850</v>
      </c>
      <c r="AK239" s="58">
        <v>2850</v>
      </c>
      <c r="AL239" s="58" t="s">
        <v>1544</v>
      </c>
      <c r="AM239" s="58">
        <v>21721.37</v>
      </c>
      <c r="AN239" s="58">
        <v>3928.63</v>
      </c>
      <c r="AO239" s="58">
        <v>25650</v>
      </c>
      <c r="AP239" s="58">
        <v>8278.6299999999992</v>
      </c>
      <c r="AQ239" s="58">
        <v>376.37</v>
      </c>
      <c r="AR239" s="58">
        <v>8655</v>
      </c>
      <c r="AS239" s="58">
        <v>8278.6299999999992</v>
      </c>
      <c r="AT239" s="58">
        <v>376.37</v>
      </c>
      <c r="AU239" s="58">
        <v>8655</v>
      </c>
      <c r="AV239" s="58">
        <v>15</v>
      </c>
      <c r="AW239" s="58">
        <v>167</v>
      </c>
      <c r="AX239" s="58" t="s">
        <v>188</v>
      </c>
      <c r="AY239" s="73">
        <v>45568</v>
      </c>
      <c r="AZ239" s="58"/>
      <c r="BA239" s="58"/>
      <c r="BB239" s="58" t="s">
        <v>189</v>
      </c>
      <c r="BC239" s="58" t="s">
        <v>190</v>
      </c>
      <c r="BD239" s="81"/>
      <c r="BE239" s="81">
        <v>0</v>
      </c>
      <c r="BF239" s="58" t="s">
        <v>1156</v>
      </c>
      <c r="BG239" s="59">
        <v>45770</v>
      </c>
      <c r="BH239" s="59" t="s">
        <v>2323</v>
      </c>
      <c r="BI239" s="59" t="s">
        <v>2302</v>
      </c>
      <c r="BJ239" s="59" t="s">
        <v>2304</v>
      </c>
      <c r="BK239" s="59" t="s">
        <v>2328</v>
      </c>
      <c r="BL239" s="59"/>
      <c r="BM239" s="63"/>
      <c r="BN239" s="58" t="s">
        <v>2354</v>
      </c>
      <c r="BO239" s="59"/>
      <c r="BP239" s="63"/>
      <c r="BQ239" s="63" t="s">
        <v>2420</v>
      </c>
    </row>
    <row r="240" spans="1:69" ht="21.75" customHeight="1" x14ac:dyDescent="0.3">
      <c r="A240" s="44">
        <v>235</v>
      </c>
      <c r="B240" s="58" t="s">
        <v>155</v>
      </c>
      <c r="C240" s="58" t="s">
        <v>159</v>
      </c>
      <c r="D240" s="58" t="s">
        <v>165</v>
      </c>
      <c r="E240" s="58" t="s">
        <v>166</v>
      </c>
      <c r="F240" s="58" t="s">
        <v>167</v>
      </c>
      <c r="G240" s="58" t="s">
        <v>160</v>
      </c>
      <c r="H240" s="58" t="s">
        <v>161</v>
      </c>
      <c r="I240" s="58">
        <v>37512</v>
      </c>
      <c r="J240" s="58" t="s">
        <v>465</v>
      </c>
      <c r="K240" s="58">
        <v>37512</v>
      </c>
      <c r="L240" s="58" t="s">
        <v>253</v>
      </c>
      <c r="M240" s="58" t="s">
        <v>254</v>
      </c>
      <c r="N240" s="58">
        <v>56342</v>
      </c>
      <c r="O240" s="58" t="s">
        <v>466</v>
      </c>
      <c r="P240" s="58">
        <v>658296</v>
      </c>
      <c r="Q240" s="58" t="s">
        <v>1654</v>
      </c>
      <c r="R240" s="58" t="s">
        <v>173</v>
      </c>
      <c r="S240" s="58" t="s">
        <v>1655</v>
      </c>
      <c r="T240" s="58" t="s">
        <v>1656</v>
      </c>
      <c r="U240" s="58" t="s">
        <v>176</v>
      </c>
      <c r="V240" s="58" t="s">
        <v>177</v>
      </c>
      <c r="W240" s="58">
        <v>0</v>
      </c>
      <c r="X240" s="58" t="s">
        <v>178</v>
      </c>
      <c r="Y240" s="58">
        <v>354473894</v>
      </c>
      <c r="Z240" s="58" t="s">
        <v>1657</v>
      </c>
      <c r="AA240" s="58" t="s">
        <v>1488</v>
      </c>
      <c r="AB240" s="58">
        <v>48000</v>
      </c>
      <c r="AC240" s="58" t="s">
        <v>333</v>
      </c>
      <c r="AD240" s="58">
        <v>24</v>
      </c>
      <c r="AE240" s="58" t="s">
        <v>223</v>
      </c>
      <c r="AF240" s="58" t="s">
        <v>224</v>
      </c>
      <c r="AG240" s="58" t="s">
        <v>472</v>
      </c>
      <c r="AH240" s="58" t="s">
        <v>209</v>
      </c>
      <c r="AI240" s="58" t="s">
        <v>1653</v>
      </c>
      <c r="AJ240" s="58">
        <v>2560</v>
      </c>
      <c r="AK240" s="58">
        <v>2560</v>
      </c>
      <c r="AL240" s="58" t="s">
        <v>1658</v>
      </c>
      <c r="AM240" s="58">
        <v>11460.55</v>
      </c>
      <c r="AN240" s="58">
        <v>6459.45</v>
      </c>
      <c r="AO240" s="58">
        <v>17920</v>
      </c>
      <c r="AP240" s="58">
        <v>36539.449999999997</v>
      </c>
      <c r="AQ240" s="58">
        <v>7202.55</v>
      </c>
      <c r="AR240" s="58">
        <v>43742</v>
      </c>
      <c r="AS240" s="58">
        <v>15591.27</v>
      </c>
      <c r="AT240" s="58">
        <v>4888.7299999999996</v>
      </c>
      <c r="AU240" s="58">
        <v>20480</v>
      </c>
      <c r="AV240" s="58">
        <v>15</v>
      </c>
      <c r="AW240" s="58">
        <v>223</v>
      </c>
      <c r="AX240" s="58" t="s">
        <v>188</v>
      </c>
      <c r="AY240" s="73">
        <v>45517</v>
      </c>
      <c r="AZ240" s="58"/>
      <c r="BA240" s="58"/>
      <c r="BB240" s="58" t="s">
        <v>189</v>
      </c>
      <c r="BC240" s="58" t="s">
        <v>190</v>
      </c>
      <c r="BD240" s="81"/>
      <c r="BE240" s="81">
        <v>0</v>
      </c>
      <c r="BF240" s="58" t="s">
        <v>1656</v>
      </c>
      <c r="BG240" s="59">
        <v>45775</v>
      </c>
      <c r="BH240" s="59" t="s">
        <v>2303</v>
      </c>
      <c r="BI240" s="58" t="s">
        <v>2302</v>
      </c>
      <c r="BJ240" s="58" t="s">
        <v>2304</v>
      </c>
      <c r="BK240" s="64" t="s">
        <v>2328</v>
      </c>
      <c r="BL240" s="59"/>
      <c r="BM240" s="63"/>
      <c r="BN240" s="58" t="s">
        <v>2354</v>
      </c>
      <c r="BO240" s="59"/>
      <c r="BP240" s="63"/>
      <c r="BQ240" s="63" t="s">
        <v>2420</v>
      </c>
    </row>
    <row r="241" spans="1:69" ht="21.75" customHeight="1" x14ac:dyDescent="0.3">
      <c r="A241" s="44">
        <v>236</v>
      </c>
      <c r="B241" s="58" t="s">
        <v>155</v>
      </c>
      <c r="C241" s="58" t="s">
        <v>159</v>
      </c>
      <c r="D241" s="58" t="s">
        <v>165</v>
      </c>
      <c r="E241" s="58" t="s">
        <v>166</v>
      </c>
      <c r="F241" s="58" t="s">
        <v>167</v>
      </c>
      <c r="G241" s="58" t="s">
        <v>160</v>
      </c>
      <c r="H241" s="58" t="s">
        <v>161</v>
      </c>
      <c r="I241" s="58">
        <v>37443</v>
      </c>
      <c r="J241" s="58" t="s">
        <v>1299</v>
      </c>
      <c r="K241" s="58">
        <v>37443</v>
      </c>
      <c r="L241" s="58" t="s">
        <v>214</v>
      </c>
      <c r="M241" s="58" t="s">
        <v>215</v>
      </c>
      <c r="N241" s="58">
        <v>56255</v>
      </c>
      <c r="O241" s="58" t="s">
        <v>1659</v>
      </c>
      <c r="P241" s="58">
        <v>82449</v>
      </c>
      <c r="Q241" s="58" t="s">
        <v>1660</v>
      </c>
      <c r="R241" s="58" t="s">
        <v>173</v>
      </c>
      <c r="S241" s="58" t="s">
        <v>1661</v>
      </c>
      <c r="T241" s="58" t="s">
        <v>1662</v>
      </c>
      <c r="U241" s="58" t="s">
        <v>220</v>
      </c>
      <c r="V241" s="58" t="s">
        <v>177</v>
      </c>
      <c r="W241" s="58">
        <v>0</v>
      </c>
      <c r="X241" s="58" t="s">
        <v>178</v>
      </c>
      <c r="Y241" s="58">
        <v>354474439</v>
      </c>
      <c r="Z241" s="58" t="s">
        <v>1663</v>
      </c>
      <c r="AA241" s="58" t="s">
        <v>1488</v>
      </c>
      <c r="AB241" s="58">
        <v>73000</v>
      </c>
      <c r="AC241" s="58" t="s">
        <v>362</v>
      </c>
      <c r="AD241" s="58">
        <v>24</v>
      </c>
      <c r="AE241" s="58" t="s">
        <v>289</v>
      </c>
      <c r="AF241" s="58" t="s">
        <v>234</v>
      </c>
      <c r="AG241" s="58" t="s">
        <v>518</v>
      </c>
      <c r="AH241" s="58" t="s">
        <v>236</v>
      </c>
      <c r="AI241" s="58" t="s">
        <v>1593</v>
      </c>
      <c r="AJ241" s="58">
        <v>3900</v>
      </c>
      <c r="AK241" s="58">
        <v>3900</v>
      </c>
      <c r="AL241" s="58" t="s">
        <v>1664</v>
      </c>
      <c r="AM241" s="58">
        <v>28867.14</v>
      </c>
      <c r="AN241" s="58">
        <v>14032.86</v>
      </c>
      <c r="AO241" s="58">
        <v>42900</v>
      </c>
      <c r="AP241" s="58">
        <v>44132.86</v>
      </c>
      <c r="AQ241" s="58">
        <v>6709.14</v>
      </c>
      <c r="AR241" s="58">
        <v>50842</v>
      </c>
      <c r="AS241" s="58">
        <v>12365.78</v>
      </c>
      <c r="AT241" s="58">
        <v>3234.22</v>
      </c>
      <c r="AU241" s="58">
        <v>15600</v>
      </c>
      <c r="AV241" s="58">
        <v>15</v>
      </c>
      <c r="AW241" s="58">
        <v>110</v>
      </c>
      <c r="AX241" s="58" t="s">
        <v>188</v>
      </c>
      <c r="AY241" s="73">
        <v>45655</v>
      </c>
      <c r="AZ241" s="58"/>
      <c r="BA241" s="58"/>
      <c r="BB241" s="58" t="s">
        <v>189</v>
      </c>
      <c r="BC241" s="58" t="s">
        <v>190</v>
      </c>
      <c r="BD241" s="81"/>
      <c r="BE241" s="81">
        <v>0</v>
      </c>
      <c r="BF241" s="58" t="s">
        <v>1662</v>
      </c>
      <c r="BG241" s="59">
        <v>45771</v>
      </c>
      <c r="BH241" s="59" t="s">
        <v>2323</v>
      </c>
      <c r="BI241" s="59" t="s">
        <v>2302</v>
      </c>
      <c r="BJ241" s="59" t="s">
        <v>2304</v>
      </c>
      <c r="BK241" s="59" t="s">
        <v>2305</v>
      </c>
      <c r="BL241" s="59"/>
      <c r="BM241" s="63"/>
      <c r="BN241" s="58" t="s">
        <v>2355</v>
      </c>
      <c r="BO241" s="59"/>
      <c r="BP241" s="63"/>
      <c r="BQ241" s="63" t="s">
        <v>2343</v>
      </c>
    </row>
    <row r="242" spans="1:69" ht="21.75" customHeight="1" x14ac:dyDescent="0.3">
      <c r="A242" s="44">
        <v>237</v>
      </c>
      <c r="B242" s="58" t="s">
        <v>155</v>
      </c>
      <c r="C242" s="58" t="s">
        <v>159</v>
      </c>
      <c r="D242" s="58" t="s">
        <v>165</v>
      </c>
      <c r="E242" s="58" t="s">
        <v>166</v>
      </c>
      <c r="F242" s="58" t="s">
        <v>167</v>
      </c>
      <c r="G242" s="58" t="s">
        <v>160</v>
      </c>
      <c r="H242" s="58" t="s">
        <v>161</v>
      </c>
      <c r="I242" s="58">
        <v>37512</v>
      </c>
      <c r="J242" s="58" t="s">
        <v>465</v>
      </c>
      <c r="K242" s="58">
        <v>37512</v>
      </c>
      <c r="L242" s="58" t="s">
        <v>253</v>
      </c>
      <c r="M242" s="58" t="s">
        <v>254</v>
      </c>
      <c r="N242" s="58">
        <v>56541</v>
      </c>
      <c r="O242" s="58" t="s">
        <v>916</v>
      </c>
      <c r="P242" s="58">
        <v>82960</v>
      </c>
      <c r="Q242" s="58" t="s">
        <v>917</v>
      </c>
      <c r="R242" s="58" t="s">
        <v>173</v>
      </c>
      <c r="S242" s="58" t="s">
        <v>1665</v>
      </c>
      <c r="T242" s="58" t="s">
        <v>1666</v>
      </c>
      <c r="U242" s="58" t="s">
        <v>587</v>
      </c>
      <c r="V242" s="58" t="s">
        <v>177</v>
      </c>
      <c r="W242" s="58">
        <v>0</v>
      </c>
      <c r="X242" s="58" t="s">
        <v>178</v>
      </c>
      <c r="Y242" s="58">
        <v>354512740</v>
      </c>
      <c r="Z242" s="58" t="s">
        <v>1667</v>
      </c>
      <c r="AA242" s="58" t="s">
        <v>1488</v>
      </c>
      <c r="AB242" s="58">
        <v>40000</v>
      </c>
      <c r="AC242" s="58" t="s">
        <v>333</v>
      </c>
      <c r="AD242" s="58">
        <v>24</v>
      </c>
      <c r="AE242" s="58" t="s">
        <v>182</v>
      </c>
      <c r="AF242" s="58" t="s">
        <v>1049</v>
      </c>
      <c r="AG242" s="58" t="s">
        <v>1668</v>
      </c>
      <c r="AH242" s="58" t="s">
        <v>185</v>
      </c>
      <c r="AI242" s="58" t="s">
        <v>1669</v>
      </c>
      <c r="AJ242" s="58">
        <v>2130</v>
      </c>
      <c r="AK242" s="58">
        <v>2130</v>
      </c>
      <c r="AL242" s="58" t="s">
        <v>1670</v>
      </c>
      <c r="AM242" s="58">
        <v>13889.83</v>
      </c>
      <c r="AN242" s="58">
        <v>7410.17</v>
      </c>
      <c r="AO242" s="58">
        <v>21300</v>
      </c>
      <c r="AP242" s="58">
        <v>26110.17</v>
      </c>
      <c r="AQ242" s="58">
        <v>4305.83</v>
      </c>
      <c r="AR242" s="58">
        <v>30416</v>
      </c>
      <c r="AS242" s="58">
        <v>8340.5400000000009</v>
      </c>
      <c r="AT242" s="58">
        <v>2309.46</v>
      </c>
      <c r="AU242" s="58">
        <v>10650</v>
      </c>
      <c r="AV242" s="58">
        <v>15</v>
      </c>
      <c r="AW242" s="58">
        <v>132</v>
      </c>
      <c r="AX242" s="58" t="s">
        <v>188</v>
      </c>
      <c r="AY242" s="73">
        <v>45698</v>
      </c>
      <c r="AZ242" s="58"/>
      <c r="BA242" s="58"/>
      <c r="BB242" s="58" t="s">
        <v>189</v>
      </c>
      <c r="BC242" s="58" t="s">
        <v>190</v>
      </c>
      <c r="BD242" s="81"/>
      <c r="BE242" s="81">
        <v>0</v>
      </c>
      <c r="BF242" s="58" t="s">
        <v>1666</v>
      </c>
      <c r="BG242" s="59">
        <v>45779</v>
      </c>
      <c r="BH242" s="59" t="s">
        <v>2303</v>
      </c>
      <c r="BI242" s="58" t="s">
        <v>2302</v>
      </c>
      <c r="BJ242" s="59" t="s">
        <v>2324</v>
      </c>
      <c r="BK242" s="64" t="s">
        <v>2328</v>
      </c>
      <c r="BL242" s="59"/>
      <c r="BM242" s="63"/>
      <c r="BN242" s="58" t="s">
        <v>2354</v>
      </c>
      <c r="BO242" s="59"/>
      <c r="BP242" s="63"/>
      <c r="BQ242" s="63" t="s">
        <v>2329</v>
      </c>
    </row>
    <row r="243" spans="1:69" ht="21.75" customHeight="1" x14ac:dyDescent="0.3">
      <c r="A243" s="44">
        <v>238</v>
      </c>
      <c r="B243" s="58" t="s">
        <v>155</v>
      </c>
      <c r="C243" s="58" t="s">
        <v>159</v>
      </c>
      <c r="D243" s="58" t="s">
        <v>165</v>
      </c>
      <c r="E243" s="58" t="s">
        <v>166</v>
      </c>
      <c r="F243" s="58" t="s">
        <v>167</v>
      </c>
      <c r="G243" s="58" t="s">
        <v>160</v>
      </c>
      <c r="H243" s="58" t="s">
        <v>161</v>
      </c>
      <c r="I243" s="58">
        <v>37313</v>
      </c>
      <c r="J243" s="58" t="s">
        <v>161</v>
      </c>
      <c r="K243" s="58">
        <v>37313</v>
      </c>
      <c r="L243" s="58" t="s">
        <v>441</v>
      </c>
      <c r="M243" s="58" t="s">
        <v>442</v>
      </c>
      <c r="N243" s="58">
        <v>56554</v>
      </c>
      <c r="O243" s="58" t="s">
        <v>1671</v>
      </c>
      <c r="P243" s="58">
        <v>82991</v>
      </c>
      <c r="Q243" s="58" t="s">
        <v>358</v>
      </c>
      <c r="R243" s="58" t="s">
        <v>173</v>
      </c>
      <c r="S243" s="58" t="s">
        <v>1672</v>
      </c>
      <c r="T243" s="58" t="s">
        <v>1673</v>
      </c>
      <c r="U243" s="58" t="s">
        <v>220</v>
      </c>
      <c r="V243" s="58" t="s">
        <v>177</v>
      </c>
      <c r="W243" s="58">
        <v>0</v>
      </c>
      <c r="X243" s="58" t="s">
        <v>178</v>
      </c>
      <c r="Y243" s="58">
        <v>354518602</v>
      </c>
      <c r="Z243" s="58" t="s">
        <v>1674</v>
      </c>
      <c r="AA243" s="58" t="s">
        <v>1488</v>
      </c>
      <c r="AB243" s="58">
        <v>73000</v>
      </c>
      <c r="AC243" s="58" t="s">
        <v>247</v>
      </c>
      <c r="AD243" s="58">
        <v>24</v>
      </c>
      <c r="AE243" s="58" t="s">
        <v>289</v>
      </c>
      <c r="AF243" s="58" t="s">
        <v>566</v>
      </c>
      <c r="AG243" s="58" t="s">
        <v>1675</v>
      </c>
      <c r="AH243" s="58" t="s">
        <v>209</v>
      </c>
      <c r="AI243" s="58" t="s">
        <v>1619</v>
      </c>
      <c r="AJ243" s="58">
        <v>3900</v>
      </c>
      <c r="AK243" s="58">
        <v>3900</v>
      </c>
      <c r="AL243" s="58" t="s">
        <v>520</v>
      </c>
      <c r="AM243" s="58">
        <v>26051.97</v>
      </c>
      <c r="AN243" s="58">
        <v>12948.03</v>
      </c>
      <c r="AO243" s="58">
        <v>39000</v>
      </c>
      <c r="AP243" s="58">
        <v>46948.03</v>
      </c>
      <c r="AQ243" s="58">
        <v>7785.97</v>
      </c>
      <c r="AR243" s="58">
        <v>54734</v>
      </c>
      <c r="AS243" s="58">
        <v>15136.89</v>
      </c>
      <c r="AT243" s="58">
        <v>4363.1099999999997</v>
      </c>
      <c r="AU243" s="58">
        <v>19500</v>
      </c>
      <c r="AV243" s="58">
        <v>15</v>
      </c>
      <c r="AW243" s="58">
        <v>129</v>
      </c>
      <c r="AX243" s="58" t="s">
        <v>188</v>
      </c>
      <c r="AY243" s="73">
        <v>45693</v>
      </c>
      <c r="AZ243" s="58"/>
      <c r="BA243" s="58"/>
      <c r="BB243" s="58" t="s">
        <v>189</v>
      </c>
      <c r="BC243" s="58" t="s">
        <v>190</v>
      </c>
      <c r="BD243" s="81"/>
      <c r="BE243" s="81">
        <v>0</v>
      </c>
      <c r="BF243" s="58" t="s">
        <v>1673</v>
      </c>
      <c r="BG243" s="59">
        <v>45776</v>
      </c>
      <c r="BH243" s="59" t="s">
        <v>2323</v>
      </c>
      <c r="BI243" s="59" t="s">
        <v>2302</v>
      </c>
      <c r="BJ243" s="59" t="s">
        <v>2324</v>
      </c>
      <c r="BK243" s="59" t="s">
        <v>2328</v>
      </c>
      <c r="BL243" s="59"/>
      <c r="BM243" s="63"/>
      <c r="BN243" s="58" t="s">
        <v>2354</v>
      </c>
      <c r="BO243" s="59"/>
      <c r="BP243" s="63"/>
      <c r="BQ243" s="63" t="s">
        <v>2329</v>
      </c>
    </row>
    <row r="244" spans="1:69" ht="21.75" hidden="1" customHeight="1" x14ac:dyDescent="0.3">
      <c r="A244" s="44">
        <v>239</v>
      </c>
      <c r="B244" s="58" t="s">
        <v>155</v>
      </c>
      <c r="C244" s="58" t="s">
        <v>159</v>
      </c>
      <c r="D244" s="58" t="s">
        <v>165</v>
      </c>
      <c r="E244" s="58" t="s">
        <v>166</v>
      </c>
      <c r="F244" s="58" t="s">
        <v>167</v>
      </c>
      <c r="G244" s="58" t="s">
        <v>160</v>
      </c>
      <c r="H244" s="58" t="s">
        <v>161</v>
      </c>
      <c r="I244" s="58">
        <v>37437</v>
      </c>
      <c r="J244" s="58" t="s">
        <v>239</v>
      </c>
      <c r="K244" s="58">
        <v>37437</v>
      </c>
      <c r="L244" s="58" t="s">
        <v>197</v>
      </c>
      <c r="M244" s="58" t="s">
        <v>198</v>
      </c>
      <c r="N244" s="58">
        <v>56267</v>
      </c>
      <c r="O244" s="58" t="s">
        <v>625</v>
      </c>
      <c r="P244" s="58">
        <v>82466</v>
      </c>
      <c r="Q244" s="58" t="s">
        <v>626</v>
      </c>
      <c r="R244" s="58" t="s">
        <v>191</v>
      </c>
      <c r="S244" s="58" t="s">
        <v>627</v>
      </c>
      <c r="T244" s="58" t="s">
        <v>628</v>
      </c>
      <c r="U244" s="58" t="s">
        <v>176</v>
      </c>
      <c r="V244" s="58" t="s">
        <v>177</v>
      </c>
      <c r="W244" s="58">
        <v>0</v>
      </c>
      <c r="X244" s="58" t="s">
        <v>178</v>
      </c>
      <c r="Y244" s="58">
        <v>354520740</v>
      </c>
      <c r="Z244" s="58" t="s">
        <v>629</v>
      </c>
      <c r="AA244" s="58" t="s">
        <v>1488</v>
      </c>
      <c r="AB244" s="58">
        <v>30000</v>
      </c>
      <c r="AC244" s="58" t="s">
        <v>247</v>
      </c>
      <c r="AD244" s="58">
        <v>18</v>
      </c>
      <c r="AE244" s="58" t="s">
        <v>194</v>
      </c>
      <c r="AF244" s="58" t="s">
        <v>183</v>
      </c>
      <c r="AG244" s="58" t="s">
        <v>631</v>
      </c>
      <c r="AH244" s="58" t="s">
        <v>185</v>
      </c>
      <c r="AI244" s="58" t="s">
        <v>1619</v>
      </c>
      <c r="AJ244" s="58">
        <v>2020</v>
      </c>
      <c r="AK244" s="58">
        <v>2020</v>
      </c>
      <c r="AL244" s="58" t="s">
        <v>1138</v>
      </c>
      <c r="AM244" s="58">
        <v>13582.08</v>
      </c>
      <c r="AN244" s="58">
        <v>4597.92</v>
      </c>
      <c r="AO244" s="58">
        <v>18180</v>
      </c>
      <c r="AP244" s="58">
        <v>16417.919999999998</v>
      </c>
      <c r="AQ244" s="58">
        <v>1762.08</v>
      </c>
      <c r="AR244" s="58">
        <v>18180</v>
      </c>
      <c r="AS244" s="58">
        <v>10601.8</v>
      </c>
      <c r="AT244" s="58">
        <v>1518.2</v>
      </c>
      <c r="AU244" s="58">
        <v>12120</v>
      </c>
      <c r="AV244" s="58">
        <v>15</v>
      </c>
      <c r="AW244" s="58">
        <v>164</v>
      </c>
      <c r="AX244" s="58" t="s">
        <v>188</v>
      </c>
      <c r="AY244" s="73">
        <v>45576</v>
      </c>
      <c r="AZ244" s="58"/>
      <c r="BA244" s="58"/>
      <c r="BB244" s="58" t="s">
        <v>189</v>
      </c>
      <c r="BC244" s="58" t="s">
        <v>190</v>
      </c>
      <c r="BD244" s="81"/>
      <c r="BE244" s="81">
        <v>0</v>
      </c>
      <c r="BF244" s="58" t="s">
        <v>628</v>
      </c>
      <c r="BG244" s="59">
        <v>45776</v>
      </c>
      <c r="BH244" s="59" t="s">
        <v>2323</v>
      </c>
      <c r="BI244" s="58" t="s">
        <v>2326</v>
      </c>
      <c r="BJ244" s="59"/>
      <c r="BK244" s="59"/>
      <c r="BL244" s="59"/>
      <c r="BM244" s="63"/>
      <c r="BN244" s="58" t="s">
        <v>2354</v>
      </c>
      <c r="BO244" s="59"/>
      <c r="BP244" s="63"/>
      <c r="BQ244" s="63" t="s">
        <v>2327</v>
      </c>
    </row>
    <row r="245" spans="1:69" ht="21.75" customHeight="1" x14ac:dyDescent="0.3">
      <c r="A245" s="44">
        <v>240</v>
      </c>
      <c r="B245" s="58" t="s">
        <v>155</v>
      </c>
      <c r="C245" s="58" t="s">
        <v>159</v>
      </c>
      <c r="D245" s="58" t="s">
        <v>165</v>
      </c>
      <c r="E245" s="58" t="s">
        <v>166</v>
      </c>
      <c r="F245" s="58" t="s">
        <v>167</v>
      </c>
      <c r="G245" s="58" t="s">
        <v>160</v>
      </c>
      <c r="H245" s="58" t="s">
        <v>161</v>
      </c>
      <c r="I245" s="58">
        <v>37576</v>
      </c>
      <c r="J245" s="58" t="s">
        <v>457</v>
      </c>
      <c r="K245" s="58">
        <v>37576</v>
      </c>
      <c r="L245" s="58" t="s">
        <v>253</v>
      </c>
      <c r="M245" s="58" t="s">
        <v>254</v>
      </c>
      <c r="N245" s="58">
        <v>56522</v>
      </c>
      <c r="O245" s="58" t="s">
        <v>458</v>
      </c>
      <c r="P245" s="58">
        <v>82939</v>
      </c>
      <c r="Q245" s="58" t="s">
        <v>1093</v>
      </c>
      <c r="R245" s="58" t="s">
        <v>191</v>
      </c>
      <c r="S245" s="58" t="s">
        <v>1133</v>
      </c>
      <c r="T245" s="58" t="s">
        <v>1134</v>
      </c>
      <c r="U245" s="58" t="s">
        <v>587</v>
      </c>
      <c r="V245" s="58" t="s">
        <v>177</v>
      </c>
      <c r="W245" s="58">
        <v>0</v>
      </c>
      <c r="X245" s="58" t="s">
        <v>178</v>
      </c>
      <c r="Y245" s="58">
        <v>354525214</v>
      </c>
      <c r="Z245" s="58" t="s">
        <v>1135</v>
      </c>
      <c r="AA245" s="58" t="s">
        <v>1497</v>
      </c>
      <c r="AB245" s="58">
        <v>30000</v>
      </c>
      <c r="AC245" s="58" t="s">
        <v>247</v>
      </c>
      <c r="AD245" s="58">
        <v>18</v>
      </c>
      <c r="AE245" s="58" t="s">
        <v>194</v>
      </c>
      <c r="AF245" s="58" t="s">
        <v>1049</v>
      </c>
      <c r="AG245" s="58" t="s">
        <v>1137</v>
      </c>
      <c r="AH245" s="58" t="s">
        <v>185</v>
      </c>
      <c r="AI245" s="58" t="s">
        <v>1595</v>
      </c>
      <c r="AJ245" s="58">
        <v>2020</v>
      </c>
      <c r="AK245" s="58">
        <v>2020</v>
      </c>
      <c r="AL245" s="58" t="s">
        <v>1138</v>
      </c>
      <c r="AM245" s="58">
        <v>13619.64</v>
      </c>
      <c r="AN245" s="58">
        <v>4560.3599999999997</v>
      </c>
      <c r="AO245" s="58">
        <v>18180</v>
      </c>
      <c r="AP245" s="58">
        <v>16380.36</v>
      </c>
      <c r="AQ245" s="58">
        <v>1765.64</v>
      </c>
      <c r="AR245" s="58">
        <v>18146</v>
      </c>
      <c r="AS245" s="58">
        <v>10596.22</v>
      </c>
      <c r="AT245" s="58">
        <v>1523.78</v>
      </c>
      <c r="AU245" s="58">
        <v>12120</v>
      </c>
      <c r="AV245" s="58">
        <v>15</v>
      </c>
      <c r="AW245" s="58">
        <v>164</v>
      </c>
      <c r="AX245" s="58" t="s">
        <v>188</v>
      </c>
      <c r="AY245" s="73">
        <v>45576</v>
      </c>
      <c r="AZ245" s="58"/>
      <c r="BA245" s="58"/>
      <c r="BB245" s="58" t="s">
        <v>189</v>
      </c>
      <c r="BC245" s="58" t="s">
        <v>190</v>
      </c>
      <c r="BD245" s="81"/>
      <c r="BE245" s="81">
        <v>0</v>
      </c>
      <c r="BF245" s="58" t="s">
        <v>1134</v>
      </c>
      <c r="BG245" s="59">
        <v>45769</v>
      </c>
      <c r="BH245" s="59" t="s">
        <v>2323</v>
      </c>
      <c r="BI245" s="59" t="s">
        <v>2302</v>
      </c>
      <c r="BJ245" s="59" t="s">
        <v>2304</v>
      </c>
      <c r="BK245" s="59" t="s">
        <v>2328</v>
      </c>
      <c r="BL245" s="59"/>
      <c r="BM245" s="63"/>
      <c r="BN245" s="58" t="s">
        <v>2354</v>
      </c>
      <c r="BO245" s="59"/>
      <c r="BP245" s="63"/>
      <c r="BQ245" s="63" t="s">
        <v>2420</v>
      </c>
    </row>
    <row r="246" spans="1:69" ht="21.75" customHeight="1" x14ac:dyDescent="0.3">
      <c r="A246" s="44">
        <v>241</v>
      </c>
      <c r="B246" s="58" t="s">
        <v>155</v>
      </c>
      <c r="C246" s="58" t="s">
        <v>159</v>
      </c>
      <c r="D246" s="58" t="s">
        <v>165</v>
      </c>
      <c r="E246" s="58" t="s">
        <v>166</v>
      </c>
      <c r="F246" s="58" t="s">
        <v>167</v>
      </c>
      <c r="G246" s="58" t="s">
        <v>160</v>
      </c>
      <c r="H246" s="58" t="s">
        <v>161</v>
      </c>
      <c r="I246" s="58">
        <v>37481</v>
      </c>
      <c r="J246" s="58" t="s">
        <v>951</v>
      </c>
      <c r="K246" s="58">
        <v>37481</v>
      </c>
      <c r="L246" s="58" t="s">
        <v>169</v>
      </c>
      <c r="M246" s="58" t="s">
        <v>170</v>
      </c>
      <c r="N246" s="58">
        <v>56302</v>
      </c>
      <c r="O246" s="58" t="s">
        <v>1523</v>
      </c>
      <c r="P246" s="58">
        <v>82604</v>
      </c>
      <c r="Q246" s="58" t="s">
        <v>771</v>
      </c>
      <c r="R246" s="58" t="s">
        <v>173</v>
      </c>
      <c r="S246" s="58" t="s">
        <v>1676</v>
      </c>
      <c r="T246" s="58" t="s">
        <v>1677</v>
      </c>
      <c r="U246" s="58" t="s">
        <v>612</v>
      </c>
      <c r="V246" s="58" t="s">
        <v>177</v>
      </c>
      <c r="W246" s="58">
        <v>0</v>
      </c>
      <c r="X246" s="58" t="s">
        <v>178</v>
      </c>
      <c r="Y246" s="58">
        <v>354545969</v>
      </c>
      <c r="Z246" s="58" t="s">
        <v>1678</v>
      </c>
      <c r="AA246" s="58" t="s">
        <v>1497</v>
      </c>
      <c r="AB246" s="58">
        <v>72000</v>
      </c>
      <c r="AC246" s="58" t="s">
        <v>247</v>
      </c>
      <c r="AD246" s="58">
        <v>24</v>
      </c>
      <c r="AE246" s="58" t="s">
        <v>223</v>
      </c>
      <c r="AF246" s="58" t="s">
        <v>224</v>
      </c>
      <c r="AG246" s="58" t="s">
        <v>1679</v>
      </c>
      <c r="AH246" s="58" t="s">
        <v>209</v>
      </c>
      <c r="AI246" s="58" t="s">
        <v>1619</v>
      </c>
      <c r="AJ246" s="58">
        <v>3840</v>
      </c>
      <c r="AK246" s="58">
        <v>3840</v>
      </c>
      <c r="AL246" s="58" t="s">
        <v>464</v>
      </c>
      <c r="AM246" s="58">
        <v>14672.42</v>
      </c>
      <c r="AN246" s="58">
        <v>8367.58</v>
      </c>
      <c r="AO246" s="58">
        <v>23040</v>
      </c>
      <c r="AP246" s="58">
        <v>57327.58</v>
      </c>
      <c r="AQ246" s="58">
        <v>12047.42</v>
      </c>
      <c r="AR246" s="58">
        <v>69375</v>
      </c>
      <c r="AS246" s="58">
        <v>25903.7</v>
      </c>
      <c r="AT246" s="58">
        <v>8656.2999999999993</v>
      </c>
      <c r="AU246" s="58">
        <v>34560</v>
      </c>
      <c r="AV246" s="58">
        <v>15</v>
      </c>
      <c r="AW246" s="58">
        <v>255</v>
      </c>
      <c r="AX246" s="58" t="s">
        <v>188</v>
      </c>
      <c r="AY246" s="73">
        <v>45485</v>
      </c>
      <c r="AZ246" s="58"/>
      <c r="BA246" s="58"/>
      <c r="BB246" s="58" t="s">
        <v>189</v>
      </c>
      <c r="BC246" s="58" t="s">
        <v>190</v>
      </c>
      <c r="BD246" s="81"/>
      <c r="BE246" s="81">
        <v>0</v>
      </c>
      <c r="BF246" s="58" t="s">
        <v>1677</v>
      </c>
      <c r="BG246" s="59">
        <v>45772</v>
      </c>
      <c r="BH246" s="59" t="s">
        <v>2323</v>
      </c>
      <c r="BI246" s="59" t="s">
        <v>2302</v>
      </c>
      <c r="BJ246" s="59" t="s">
        <v>2304</v>
      </c>
      <c r="BK246" s="59" t="s">
        <v>2328</v>
      </c>
      <c r="BL246" s="59"/>
      <c r="BM246" s="63"/>
      <c r="BN246" s="58" t="s">
        <v>2354</v>
      </c>
      <c r="BO246" s="59"/>
      <c r="BP246" s="63"/>
      <c r="BQ246" s="63" t="s">
        <v>2335</v>
      </c>
    </row>
    <row r="247" spans="1:69" ht="21.75" customHeight="1" x14ac:dyDescent="0.3">
      <c r="A247" s="44">
        <v>242</v>
      </c>
      <c r="B247" s="58" t="s">
        <v>155</v>
      </c>
      <c r="C247" s="58" t="s">
        <v>159</v>
      </c>
      <c r="D247" s="58" t="s">
        <v>165</v>
      </c>
      <c r="E247" s="58" t="s">
        <v>166</v>
      </c>
      <c r="F247" s="58" t="s">
        <v>167</v>
      </c>
      <c r="G247" s="58" t="s">
        <v>160</v>
      </c>
      <c r="H247" s="58" t="s">
        <v>161</v>
      </c>
      <c r="I247" s="58">
        <v>37512</v>
      </c>
      <c r="J247" s="58" t="s">
        <v>465</v>
      </c>
      <c r="K247" s="58">
        <v>37512</v>
      </c>
      <c r="L247" s="58" t="s">
        <v>253</v>
      </c>
      <c r="M247" s="58" t="s">
        <v>254</v>
      </c>
      <c r="N247" s="58">
        <v>56541</v>
      </c>
      <c r="O247" s="58" t="s">
        <v>916</v>
      </c>
      <c r="P247" s="58">
        <v>429248</v>
      </c>
      <c r="Q247" s="58" t="s">
        <v>1023</v>
      </c>
      <c r="R247" s="58" t="s">
        <v>191</v>
      </c>
      <c r="S247" s="58" t="s">
        <v>1139</v>
      </c>
      <c r="T247" s="58" t="s">
        <v>1140</v>
      </c>
      <c r="U247" s="58" t="s">
        <v>587</v>
      </c>
      <c r="V247" s="58" t="s">
        <v>177</v>
      </c>
      <c r="W247" s="58">
        <v>0</v>
      </c>
      <c r="X247" s="58" t="s">
        <v>178</v>
      </c>
      <c r="Y247" s="58">
        <v>354549524</v>
      </c>
      <c r="Z247" s="58" t="s">
        <v>1141</v>
      </c>
      <c r="AA247" s="58" t="s">
        <v>1680</v>
      </c>
      <c r="AB247" s="58">
        <v>30000</v>
      </c>
      <c r="AC247" s="58" t="s">
        <v>333</v>
      </c>
      <c r="AD247" s="58">
        <v>18</v>
      </c>
      <c r="AE247" s="58" t="s">
        <v>194</v>
      </c>
      <c r="AF247" s="58" t="s">
        <v>1049</v>
      </c>
      <c r="AG247" s="58" t="s">
        <v>1137</v>
      </c>
      <c r="AH247" s="58" t="s">
        <v>185</v>
      </c>
      <c r="AI247" s="58" t="s">
        <v>1681</v>
      </c>
      <c r="AJ247" s="58">
        <v>2020</v>
      </c>
      <c r="AK247" s="58">
        <v>2020</v>
      </c>
      <c r="AL247" s="58" t="s">
        <v>1142</v>
      </c>
      <c r="AM247" s="58">
        <v>6747.15</v>
      </c>
      <c r="AN247" s="58">
        <v>3352.85</v>
      </c>
      <c r="AO247" s="58">
        <v>10100</v>
      </c>
      <c r="AP247" s="58">
        <v>23252.85</v>
      </c>
      <c r="AQ247" s="58">
        <v>3653.15</v>
      </c>
      <c r="AR247" s="58">
        <v>26906</v>
      </c>
      <c r="AS247" s="58">
        <v>14998.1</v>
      </c>
      <c r="AT247" s="58">
        <v>3181.9</v>
      </c>
      <c r="AU247" s="58">
        <v>18180</v>
      </c>
      <c r="AV247" s="58">
        <v>14</v>
      </c>
      <c r="AW247" s="58">
        <v>251</v>
      </c>
      <c r="AX247" s="58" t="s">
        <v>188</v>
      </c>
      <c r="AY247" s="73">
        <v>45483</v>
      </c>
      <c r="AZ247" s="58"/>
      <c r="BA247" s="58"/>
      <c r="BB247" s="58" t="s">
        <v>189</v>
      </c>
      <c r="BC247" s="58" t="s">
        <v>190</v>
      </c>
      <c r="BD247" s="81"/>
      <c r="BE247" s="81">
        <v>0</v>
      </c>
      <c r="BF247" s="58" t="s">
        <v>1140</v>
      </c>
      <c r="BG247" s="59">
        <v>45775</v>
      </c>
      <c r="BH247" s="59" t="s">
        <v>2303</v>
      </c>
      <c r="BI247" s="58" t="s">
        <v>2302</v>
      </c>
      <c r="BJ247" s="58" t="s">
        <v>2304</v>
      </c>
      <c r="BK247" s="64" t="s">
        <v>2328</v>
      </c>
      <c r="BL247" s="59"/>
      <c r="BM247" s="63"/>
      <c r="BN247" s="58" t="s">
        <v>2354</v>
      </c>
      <c r="BO247" s="59"/>
      <c r="BP247" s="63"/>
      <c r="BQ247" s="63" t="s">
        <v>2420</v>
      </c>
    </row>
    <row r="248" spans="1:69" ht="21.75" customHeight="1" x14ac:dyDescent="0.3">
      <c r="A248" s="44">
        <v>243</v>
      </c>
      <c r="B248" s="58" t="s">
        <v>155</v>
      </c>
      <c r="C248" s="58" t="s">
        <v>159</v>
      </c>
      <c r="D248" s="58" t="s">
        <v>165</v>
      </c>
      <c r="E248" s="58" t="s">
        <v>166</v>
      </c>
      <c r="F248" s="58" t="s">
        <v>167</v>
      </c>
      <c r="G248" s="58" t="s">
        <v>160</v>
      </c>
      <c r="H248" s="58" t="s">
        <v>161</v>
      </c>
      <c r="I248" s="58">
        <v>37386</v>
      </c>
      <c r="J248" s="58" t="s">
        <v>1682</v>
      </c>
      <c r="K248" s="58">
        <v>37386</v>
      </c>
      <c r="L248" s="58" t="s">
        <v>214</v>
      </c>
      <c r="M248" s="58" t="s">
        <v>215</v>
      </c>
      <c r="N248" s="58">
        <v>56200</v>
      </c>
      <c r="O248" s="58" t="s">
        <v>1683</v>
      </c>
      <c r="P248" s="58">
        <v>82380</v>
      </c>
      <c r="Q248" s="58" t="s">
        <v>1684</v>
      </c>
      <c r="R248" s="58" t="s">
        <v>173</v>
      </c>
      <c r="S248" s="58" t="s">
        <v>1685</v>
      </c>
      <c r="T248" s="58" t="s">
        <v>1686</v>
      </c>
      <c r="U248" s="58" t="s">
        <v>330</v>
      </c>
      <c r="V248" s="58" t="s">
        <v>177</v>
      </c>
      <c r="W248" s="58">
        <v>0</v>
      </c>
      <c r="X248" s="58" t="s">
        <v>178</v>
      </c>
      <c r="Y248" s="58">
        <v>354630670</v>
      </c>
      <c r="Z248" s="58" t="s">
        <v>1687</v>
      </c>
      <c r="AA248" s="58" t="s">
        <v>1688</v>
      </c>
      <c r="AB248" s="58">
        <v>80000</v>
      </c>
      <c r="AC248" s="58" t="s">
        <v>205</v>
      </c>
      <c r="AD248" s="58">
        <v>24</v>
      </c>
      <c r="AE248" s="58" t="s">
        <v>297</v>
      </c>
      <c r="AF248" s="58" t="s">
        <v>298</v>
      </c>
      <c r="AG248" s="58" t="s">
        <v>1689</v>
      </c>
      <c r="AH248" s="58" t="s">
        <v>300</v>
      </c>
      <c r="AI248" s="58" t="s">
        <v>1595</v>
      </c>
      <c r="AJ248" s="58">
        <v>4270</v>
      </c>
      <c r="AK248" s="58">
        <v>4270</v>
      </c>
      <c r="AL248" s="58" t="s">
        <v>529</v>
      </c>
      <c r="AM248" s="58">
        <v>19970.3</v>
      </c>
      <c r="AN248" s="58">
        <v>9919.7000000000007</v>
      </c>
      <c r="AO248" s="58">
        <v>29890</v>
      </c>
      <c r="AP248" s="58">
        <v>60029.7</v>
      </c>
      <c r="AQ248" s="58">
        <v>11941.3</v>
      </c>
      <c r="AR248" s="58">
        <v>71971</v>
      </c>
      <c r="AS248" s="58">
        <v>25855.759999999998</v>
      </c>
      <c r="AT248" s="58">
        <v>8304.24</v>
      </c>
      <c r="AU248" s="58">
        <v>34160</v>
      </c>
      <c r="AV248" s="58">
        <v>15</v>
      </c>
      <c r="AW248" s="58">
        <v>221</v>
      </c>
      <c r="AX248" s="58" t="s">
        <v>188</v>
      </c>
      <c r="AY248" s="73">
        <v>45512</v>
      </c>
      <c r="AZ248" s="58"/>
      <c r="BA248" s="58"/>
      <c r="BB248" s="58" t="s">
        <v>189</v>
      </c>
      <c r="BC248" s="58" t="s">
        <v>190</v>
      </c>
      <c r="BD248" s="81"/>
      <c r="BE248" s="81">
        <v>0</v>
      </c>
      <c r="BF248" s="58" t="s">
        <v>1686</v>
      </c>
      <c r="BG248" s="59">
        <v>45771</v>
      </c>
      <c r="BH248" s="59" t="s">
        <v>2323</v>
      </c>
      <c r="BI248" s="59" t="s">
        <v>2302</v>
      </c>
      <c r="BJ248" s="59" t="s">
        <v>2324</v>
      </c>
      <c r="BK248" s="59" t="s">
        <v>2328</v>
      </c>
      <c r="BL248" s="59"/>
      <c r="BM248" s="63"/>
      <c r="BN248" s="58" t="s">
        <v>2354</v>
      </c>
      <c r="BO248" s="59"/>
      <c r="BP248" s="63"/>
      <c r="BQ248" s="63" t="s">
        <v>2329</v>
      </c>
    </row>
    <row r="249" spans="1:69" ht="21.75" customHeight="1" x14ac:dyDescent="0.3">
      <c r="A249" s="44">
        <v>244</v>
      </c>
      <c r="B249" s="58" t="s">
        <v>155</v>
      </c>
      <c r="C249" s="58" t="s">
        <v>159</v>
      </c>
      <c r="D249" s="58" t="s">
        <v>165</v>
      </c>
      <c r="E249" s="58" t="s">
        <v>166</v>
      </c>
      <c r="F249" s="58" t="s">
        <v>167</v>
      </c>
      <c r="G249" s="58" t="s">
        <v>160</v>
      </c>
      <c r="H249" s="58" t="s">
        <v>161</v>
      </c>
      <c r="I249" s="58">
        <v>37450</v>
      </c>
      <c r="J249" s="58" t="s">
        <v>822</v>
      </c>
      <c r="K249" s="58">
        <v>37450</v>
      </c>
      <c r="L249" s="58" t="s">
        <v>253</v>
      </c>
      <c r="M249" s="58" t="s">
        <v>254</v>
      </c>
      <c r="N249" s="58">
        <v>56377</v>
      </c>
      <c r="O249" s="58" t="s">
        <v>1690</v>
      </c>
      <c r="P249" s="58">
        <v>82628</v>
      </c>
      <c r="Q249" s="58" t="s">
        <v>985</v>
      </c>
      <c r="R249" s="58" t="s">
        <v>173</v>
      </c>
      <c r="S249" s="58" t="s">
        <v>1691</v>
      </c>
      <c r="T249" s="58" t="s">
        <v>1692</v>
      </c>
      <c r="U249" s="58" t="s">
        <v>330</v>
      </c>
      <c r="V249" s="58" t="s">
        <v>177</v>
      </c>
      <c r="W249" s="58">
        <v>0</v>
      </c>
      <c r="X249" s="58" t="s">
        <v>178</v>
      </c>
      <c r="Y249" s="58">
        <v>354634972</v>
      </c>
      <c r="Z249" s="58" t="s">
        <v>1693</v>
      </c>
      <c r="AA249" s="58" t="s">
        <v>1694</v>
      </c>
      <c r="AB249" s="58">
        <v>40000</v>
      </c>
      <c r="AC249" s="58" t="s">
        <v>247</v>
      </c>
      <c r="AD249" s="58">
        <v>24</v>
      </c>
      <c r="AE249" s="58" t="s">
        <v>182</v>
      </c>
      <c r="AF249" s="58" t="s">
        <v>1049</v>
      </c>
      <c r="AG249" s="58" t="s">
        <v>1695</v>
      </c>
      <c r="AH249" s="58" t="s">
        <v>185</v>
      </c>
      <c r="AI249" s="58" t="s">
        <v>1619</v>
      </c>
      <c r="AJ249" s="58">
        <v>2130</v>
      </c>
      <c r="AK249" s="58">
        <v>2130</v>
      </c>
      <c r="AL249" s="58" t="s">
        <v>1696</v>
      </c>
      <c r="AM249" s="58">
        <v>9959.01</v>
      </c>
      <c r="AN249" s="58">
        <v>4950.99</v>
      </c>
      <c r="AO249" s="58">
        <v>14910</v>
      </c>
      <c r="AP249" s="58">
        <v>30040.99</v>
      </c>
      <c r="AQ249" s="58">
        <v>5973.01</v>
      </c>
      <c r="AR249" s="58">
        <v>36014</v>
      </c>
      <c r="AS249" s="58">
        <v>12891.26</v>
      </c>
      <c r="AT249" s="58">
        <v>4148.74</v>
      </c>
      <c r="AU249" s="58">
        <v>17040</v>
      </c>
      <c r="AV249" s="58">
        <v>15</v>
      </c>
      <c r="AW249" s="58">
        <v>227</v>
      </c>
      <c r="AX249" s="58" t="s">
        <v>188</v>
      </c>
      <c r="AY249" s="73">
        <v>45506</v>
      </c>
      <c r="AZ249" s="58"/>
      <c r="BA249" s="58"/>
      <c r="BB249" s="58" t="s">
        <v>189</v>
      </c>
      <c r="BC249" s="58" t="s">
        <v>190</v>
      </c>
      <c r="BD249" s="81"/>
      <c r="BE249" s="81">
        <v>0</v>
      </c>
      <c r="BF249" s="58" t="s">
        <v>1692</v>
      </c>
      <c r="BG249" s="59">
        <v>45775</v>
      </c>
      <c r="BH249" s="59" t="s">
        <v>2303</v>
      </c>
      <c r="BI249" s="58" t="s">
        <v>2302</v>
      </c>
      <c r="BJ249" s="58" t="s">
        <v>2304</v>
      </c>
      <c r="BK249" s="64" t="s">
        <v>2328</v>
      </c>
      <c r="BL249" s="59"/>
      <c r="BM249" s="63"/>
      <c r="BN249" s="58" t="s">
        <v>2354</v>
      </c>
      <c r="BO249" s="59"/>
      <c r="BP249" s="63"/>
      <c r="BQ249" s="63" t="s">
        <v>2420</v>
      </c>
    </row>
    <row r="250" spans="1:69" ht="21.75" customHeight="1" x14ac:dyDescent="0.3">
      <c r="A250" s="44">
        <v>245</v>
      </c>
      <c r="B250" s="58" t="s">
        <v>155</v>
      </c>
      <c r="C250" s="58" t="s">
        <v>159</v>
      </c>
      <c r="D250" s="58" t="s">
        <v>165</v>
      </c>
      <c r="E250" s="58" t="s">
        <v>166</v>
      </c>
      <c r="F250" s="58" t="s">
        <v>167</v>
      </c>
      <c r="G250" s="58" t="s">
        <v>160</v>
      </c>
      <c r="H250" s="58" t="s">
        <v>161</v>
      </c>
      <c r="I250" s="58">
        <v>37465</v>
      </c>
      <c r="J250" s="58" t="s">
        <v>196</v>
      </c>
      <c r="K250" s="58">
        <v>37465</v>
      </c>
      <c r="L250" s="58" t="s">
        <v>197</v>
      </c>
      <c r="M250" s="58" t="s">
        <v>198</v>
      </c>
      <c r="N250" s="58">
        <v>56394</v>
      </c>
      <c r="O250" s="58" t="s">
        <v>199</v>
      </c>
      <c r="P250" s="58">
        <v>82654</v>
      </c>
      <c r="Q250" s="58" t="s">
        <v>200</v>
      </c>
      <c r="R250" s="58" t="s">
        <v>173</v>
      </c>
      <c r="S250" s="58" t="s">
        <v>1697</v>
      </c>
      <c r="T250" s="58" t="s">
        <v>1698</v>
      </c>
      <c r="U250" s="58" t="s">
        <v>612</v>
      </c>
      <c r="V250" s="58" t="s">
        <v>177</v>
      </c>
      <c r="W250" s="58">
        <v>0</v>
      </c>
      <c r="X250" s="58" t="s">
        <v>178</v>
      </c>
      <c r="Y250" s="58">
        <v>354692433</v>
      </c>
      <c r="Z250" s="58" t="s">
        <v>1699</v>
      </c>
      <c r="AA250" s="58" t="s">
        <v>1700</v>
      </c>
      <c r="AB250" s="58">
        <v>75000</v>
      </c>
      <c r="AC250" s="58" t="s">
        <v>205</v>
      </c>
      <c r="AD250" s="58">
        <v>24</v>
      </c>
      <c r="AE250" s="58" t="s">
        <v>1330</v>
      </c>
      <c r="AF250" s="58" t="s">
        <v>298</v>
      </c>
      <c r="AG250" s="58" t="s">
        <v>1461</v>
      </c>
      <c r="AH250" s="58" t="s">
        <v>300</v>
      </c>
      <c r="AI250" s="58" t="s">
        <v>1701</v>
      </c>
      <c r="AJ250" s="58">
        <v>4000</v>
      </c>
      <c r="AK250" s="58">
        <v>4000</v>
      </c>
      <c r="AL250" s="58" t="s">
        <v>875</v>
      </c>
      <c r="AM250" s="58">
        <v>11755.71</v>
      </c>
      <c r="AN250" s="58">
        <v>8244.2900000000009</v>
      </c>
      <c r="AO250" s="58">
        <v>20000</v>
      </c>
      <c r="AP250" s="58">
        <v>63244.29</v>
      </c>
      <c r="AQ250" s="58">
        <v>14305.71</v>
      </c>
      <c r="AR250" s="58">
        <v>77550</v>
      </c>
      <c r="AS250" s="58">
        <v>26245.08</v>
      </c>
      <c r="AT250" s="58">
        <v>9754.92</v>
      </c>
      <c r="AU250" s="58">
        <v>36000</v>
      </c>
      <c r="AV250" s="58">
        <v>14</v>
      </c>
      <c r="AW250" s="58">
        <v>256</v>
      </c>
      <c r="AX250" s="58" t="s">
        <v>188</v>
      </c>
      <c r="AY250" s="73">
        <v>45570</v>
      </c>
      <c r="AZ250" s="58"/>
      <c r="BA250" s="58"/>
      <c r="BB250" s="58" t="s">
        <v>189</v>
      </c>
      <c r="BC250" s="58" t="s">
        <v>190</v>
      </c>
      <c r="BD250" s="81"/>
      <c r="BE250" s="81">
        <v>0</v>
      </c>
      <c r="BF250" s="58" t="s">
        <v>1698</v>
      </c>
      <c r="BG250" s="59">
        <v>45775</v>
      </c>
      <c r="BH250" s="59" t="s">
        <v>2323</v>
      </c>
      <c r="BI250" s="59" t="s">
        <v>2302</v>
      </c>
      <c r="BJ250" s="59" t="s">
        <v>2324</v>
      </c>
      <c r="BK250" s="59" t="s">
        <v>2328</v>
      </c>
      <c r="BL250" s="59"/>
      <c r="BM250" s="63"/>
      <c r="BN250" s="58" t="s">
        <v>2354</v>
      </c>
      <c r="BO250" s="59"/>
      <c r="BP250" s="63"/>
      <c r="BQ250" s="63" t="s">
        <v>2329</v>
      </c>
    </row>
    <row r="251" spans="1:69" ht="21.75" customHeight="1" x14ac:dyDescent="0.3">
      <c r="A251" s="44">
        <v>246</v>
      </c>
      <c r="B251" s="58" t="s">
        <v>155</v>
      </c>
      <c r="C251" s="58" t="s">
        <v>159</v>
      </c>
      <c r="D251" s="58" t="s">
        <v>165</v>
      </c>
      <c r="E251" s="58" t="s">
        <v>166</v>
      </c>
      <c r="F251" s="58" t="s">
        <v>167</v>
      </c>
      <c r="G251" s="58" t="s">
        <v>160</v>
      </c>
      <c r="H251" s="58" t="s">
        <v>161</v>
      </c>
      <c r="I251" s="58">
        <v>37529</v>
      </c>
      <c r="J251" s="58" t="s">
        <v>1702</v>
      </c>
      <c r="K251" s="58">
        <v>37529</v>
      </c>
      <c r="L251" s="58" t="s">
        <v>253</v>
      </c>
      <c r="M251" s="58" t="s">
        <v>254</v>
      </c>
      <c r="N251" s="58">
        <v>56364</v>
      </c>
      <c r="O251" s="58" t="s">
        <v>1703</v>
      </c>
      <c r="P251" s="58">
        <v>82605</v>
      </c>
      <c r="Q251" s="58" t="s">
        <v>367</v>
      </c>
      <c r="R251" s="58" t="s">
        <v>173</v>
      </c>
      <c r="S251" s="58" t="s">
        <v>1704</v>
      </c>
      <c r="T251" s="58" t="s">
        <v>1705</v>
      </c>
      <c r="U251" s="58" t="s">
        <v>330</v>
      </c>
      <c r="V251" s="58" t="s">
        <v>177</v>
      </c>
      <c r="W251" s="58">
        <v>0</v>
      </c>
      <c r="X251" s="58" t="s">
        <v>178</v>
      </c>
      <c r="Y251" s="58">
        <v>354692928</v>
      </c>
      <c r="Z251" s="58" t="s">
        <v>1706</v>
      </c>
      <c r="AA251" s="58" t="s">
        <v>1707</v>
      </c>
      <c r="AB251" s="58">
        <v>80000</v>
      </c>
      <c r="AC251" s="58" t="s">
        <v>333</v>
      </c>
      <c r="AD251" s="58">
        <v>24</v>
      </c>
      <c r="AE251" s="58" t="s">
        <v>418</v>
      </c>
      <c r="AF251" s="58" t="s">
        <v>224</v>
      </c>
      <c r="AG251" s="58" t="s">
        <v>1708</v>
      </c>
      <c r="AH251" s="58" t="s">
        <v>209</v>
      </c>
      <c r="AI251" s="58" t="s">
        <v>1709</v>
      </c>
      <c r="AJ251" s="58">
        <v>4270</v>
      </c>
      <c r="AK251" s="58">
        <v>4270</v>
      </c>
      <c r="AL251" s="58" t="s">
        <v>1710</v>
      </c>
      <c r="AM251" s="58">
        <v>19021.53</v>
      </c>
      <c r="AN251" s="58">
        <v>10868.47</v>
      </c>
      <c r="AO251" s="58">
        <v>29890</v>
      </c>
      <c r="AP251" s="58">
        <v>60978.47</v>
      </c>
      <c r="AQ251" s="58">
        <v>12169.53</v>
      </c>
      <c r="AR251" s="58">
        <v>73148</v>
      </c>
      <c r="AS251" s="58">
        <v>22425.29</v>
      </c>
      <c r="AT251" s="58">
        <v>7464.71</v>
      </c>
      <c r="AU251" s="58">
        <v>29890</v>
      </c>
      <c r="AV251" s="58">
        <v>14</v>
      </c>
      <c r="AW251" s="58">
        <v>202</v>
      </c>
      <c r="AX251" s="58" t="s">
        <v>188</v>
      </c>
      <c r="AY251" s="73">
        <v>45615</v>
      </c>
      <c r="AZ251" s="58"/>
      <c r="BA251" s="58"/>
      <c r="BB251" s="58" t="s">
        <v>189</v>
      </c>
      <c r="BC251" s="58" t="s">
        <v>190</v>
      </c>
      <c r="BD251" s="81"/>
      <c r="BE251" s="81">
        <v>0</v>
      </c>
      <c r="BF251" s="58" t="s">
        <v>1705</v>
      </c>
      <c r="BG251" s="59">
        <v>45775</v>
      </c>
      <c r="BH251" s="59" t="s">
        <v>2303</v>
      </c>
      <c r="BI251" s="58" t="s">
        <v>2302</v>
      </c>
      <c r="BJ251" s="58" t="s">
        <v>2304</v>
      </c>
      <c r="BK251" s="64" t="s">
        <v>2328</v>
      </c>
      <c r="BL251" s="59"/>
      <c r="BM251" s="63"/>
      <c r="BN251" s="58" t="s">
        <v>2354</v>
      </c>
      <c r="BO251" s="59"/>
      <c r="BP251" s="63"/>
      <c r="BQ251" s="63" t="s">
        <v>2420</v>
      </c>
    </row>
    <row r="252" spans="1:69" ht="21.75" customHeight="1" x14ac:dyDescent="0.3">
      <c r="A252" s="44">
        <v>247</v>
      </c>
      <c r="B252" s="58" t="s">
        <v>155</v>
      </c>
      <c r="C252" s="58" t="s">
        <v>159</v>
      </c>
      <c r="D252" s="58" t="s">
        <v>165</v>
      </c>
      <c r="E252" s="58" t="s">
        <v>166</v>
      </c>
      <c r="F252" s="58" t="s">
        <v>167</v>
      </c>
      <c r="G252" s="58" t="s">
        <v>160</v>
      </c>
      <c r="H252" s="58" t="s">
        <v>161</v>
      </c>
      <c r="I252" s="58">
        <v>37525</v>
      </c>
      <c r="J252" s="58" t="s">
        <v>973</v>
      </c>
      <c r="K252" s="58">
        <v>37525</v>
      </c>
      <c r="L252" s="58" t="s">
        <v>441</v>
      </c>
      <c r="M252" s="58" t="s">
        <v>442</v>
      </c>
      <c r="N252" s="58">
        <v>56359</v>
      </c>
      <c r="O252" s="58" t="s">
        <v>974</v>
      </c>
      <c r="P252" s="58">
        <v>82597</v>
      </c>
      <c r="Q252" s="58" t="s">
        <v>975</v>
      </c>
      <c r="R252" s="58" t="s">
        <v>191</v>
      </c>
      <c r="S252" s="58" t="s">
        <v>976</v>
      </c>
      <c r="T252" s="58" t="s">
        <v>977</v>
      </c>
      <c r="U252" s="58" t="s">
        <v>176</v>
      </c>
      <c r="V252" s="58" t="s">
        <v>177</v>
      </c>
      <c r="W252" s="58">
        <v>0</v>
      </c>
      <c r="X252" s="58" t="s">
        <v>178</v>
      </c>
      <c r="Y252" s="58">
        <v>354751309</v>
      </c>
      <c r="Z252" s="58" t="s">
        <v>1711</v>
      </c>
      <c r="AA252" s="58" t="s">
        <v>1712</v>
      </c>
      <c r="AB252" s="58">
        <v>30000</v>
      </c>
      <c r="AC252" s="58" t="s">
        <v>333</v>
      </c>
      <c r="AD252" s="58">
        <v>18</v>
      </c>
      <c r="AE252" s="58" t="s">
        <v>194</v>
      </c>
      <c r="AF252" s="58" t="s">
        <v>183</v>
      </c>
      <c r="AG252" s="58" t="s">
        <v>980</v>
      </c>
      <c r="AH252" s="58" t="s">
        <v>185</v>
      </c>
      <c r="AI252" s="58" t="s">
        <v>1709</v>
      </c>
      <c r="AJ252" s="58">
        <v>2020</v>
      </c>
      <c r="AK252" s="58">
        <v>2020</v>
      </c>
      <c r="AL252" s="58" t="s">
        <v>338</v>
      </c>
      <c r="AM252" s="58">
        <v>10044.280000000001</v>
      </c>
      <c r="AN252" s="58">
        <v>4325.72</v>
      </c>
      <c r="AO252" s="58">
        <v>14370</v>
      </c>
      <c r="AP252" s="58">
        <v>19955.72</v>
      </c>
      <c r="AQ252" s="58">
        <v>2388.2800000000002</v>
      </c>
      <c r="AR252" s="58">
        <v>22344</v>
      </c>
      <c r="AS252" s="58">
        <v>11969</v>
      </c>
      <c r="AT252" s="58">
        <v>1941</v>
      </c>
      <c r="AU252" s="58">
        <v>13910</v>
      </c>
      <c r="AV252" s="58">
        <v>14</v>
      </c>
      <c r="AW252" s="58">
        <v>230</v>
      </c>
      <c r="AX252" s="58" t="s">
        <v>188</v>
      </c>
      <c r="AY252" s="73">
        <v>45628</v>
      </c>
      <c r="AZ252" s="58"/>
      <c r="BA252" s="58"/>
      <c r="BB252" s="58" t="s">
        <v>189</v>
      </c>
      <c r="BC252" s="58" t="s">
        <v>190</v>
      </c>
      <c r="BD252" s="81"/>
      <c r="BE252" s="81">
        <v>0</v>
      </c>
      <c r="BF252" s="58" t="s">
        <v>977</v>
      </c>
      <c r="BG252" s="59">
        <v>45776</v>
      </c>
      <c r="BH252" s="59" t="s">
        <v>2323</v>
      </c>
      <c r="BI252" s="59" t="s">
        <v>2302</v>
      </c>
      <c r="BJ252" s="59" t="s">
        <v>2324</v>
      </c>
      <c r="BK252" s="59" t="s">
        <v>2328</v>
      </c>
      <c r="BL252" s="59"/>
      <c r="BM252" s="63"/>
      <c r="BN252" s="58" t="s">
        <v>2354</v>
      </c>
      <c r="BO252" s="59"/>
      <c r="BP252" s="63"/>
      <c r="BQ252" s="63" t="s">
        <v>2329</v>
      </c>
    </row>
    <row r="253" spans="1:69" ht="21.75" customHeight="1" x14ac:dyDescent="0.3">
      <c r="A253" s="44">
        <v>248</v>
      </c>
      <c r="B253" s="58" t="s">
        <v>155</v>
      </c>
      <c r="C253" s="58" t="s">
        <v>159</v>
      </c>
      <c r="D253" s="58" t="s">
        <v>165</v>
      </c>
      <c r="E253" s="58" t="s">
        <v>166</v>
      </c>
      <c r="F253" s="58" t="s">
        <v>167</v>
      </c>
      <c r="G253" s="58" t="s">
        <v>160</v>
      </c>
      <c r="H253" s="58" t="s">
        <v>161</v>
      </c>
      <c r="I253" s="58">
        <v>37439</v>
      </c>
      <c r="J253" s="58" t="s">
        <v>689</v>
      </c>
      <c r="K253" s="58">
        <v>37439</v>
      </c>
      <c r="L253" s="58" t="s">
        <v>253</v>
      </c>
      <c r="M253" s="58" t="s">
        <v>254</v>
      </c>
      <c r="N253" s="58">
        <v>56250</v>
      </c>
      <c r="O253" s="58" t="s">
        <v>738</v>
      </c>
      <c r="P253" s="58">
        <v>82440</v>
      </c>
      <c r="Q253" s="58" t="s">
        <v>487</v>
      </c>
      <c r="R253" s="58" t="s">
        <v>191</v>
      </c>
      <c r="S253" s="58" t="s">
        <v>964</v>
      </c>
      <c r="T253" s="58" t="s">
        <v>965</v>
      </c>
      <c r="U253" s="58" t="s">
        <v>587</v>
      </c>
      <c r="V253" s="58" t="s">
        <v>177</v>
      </c>
      <c r="W253" s="58">
        <v>0</v>
      </c>
      <c r="X253" s="58" t="s">
        <v>178</v>
      </c>
      <c r="Y253" s="58">
        <v>354753261</v>
      </c>
      <c r="Z253" s="58" t="s">
        <v>966</v>
      </c>
      <c r="AA253" s="58" t="s">
        <v>1713</v>
      </c>
      <c r="AB253" s="58">
        <v>30000</v>
      </c>
      <c r="AC253" s="58" t="s">
        <v>362</v>
      </c>
      <c r="AD253" s="58">
        <v>18</v>
      </c>
      <c r="AE253" s="58" t="s">
        <v>194</v>
      </c>
      <c r="AF253" s="58" t="s">
        <v>183</v>
      </c>
      <c r="AG253" s="58" t="s">
        <v>968</v>
      </c>
      <c r="AH253" s="58" t="s">
        <v>185</v>
      </c>
      <c r="AI253" s="58" t="s">
        <v>1456</v>
      </c>
      <c r="AJ253" s="58">
        <v>2020</v>
      </c>
      <c r="AK253" s="58">
        <v>2020</v>
      </c>
      <c r="AL253" s="58" t="s">
        <v>969</v>
      </c>
      <c r="AM253" s="58">
        <v>10101.07</v>
      </c>
      <c r="AN253" s="58">
        <v>4038.93</v>
      </c>
      <c r="AO253" s="58">
        <v>14140</v>
      </c>
      <c r="AP253" s="58">
        <v>19898.93</v>
      </c>
      <c r="AQ253" s="58">
        <v>2593.0700000000002</v>
      </c>
      <c r="AR253" s="58">
        <v>22492</v>
      </c>
      <c r="AS253" s="58">
        <v>11987.74</v>
      </c>
      <c r="AT253" s="58">
        <v>2152.2600000000002</v>
      </c>
      <c r="AU253" s="58">
        <v>14140</v>
      </c>
      <c r="AV253" s="58">
        <v>14</v>
      </c>
      <c r="AW253" s="58">
        <v>201</v>
      </c>
      <c r="AX253" s="58" t="s">
        <v>188</v>
      </c>
      <c r="AY253" s="73">
        <v>45629</v>
      </c>
      <c r="AZ253" s="58"/>
      <c r="BA253" s="58"/>
      <c r="BB253" s="58" t="s">
        <v>189</v>
      </c>
      <c r="BC253" s="58" t="s">
        <v>190</v>
      </c>
      <c r="BD253" s="81"/>
      <c r="BE253" s="81">
        <v>0</v>
      </c>
      <c r="BF253" s="58" t="s">
        <v>965</v>
      </c>
      <c r="BG253" s="59">
        <v>45775</v>
      </c>
      <c r="BH253" s="59" t="s">
        <v>2303</v>
      </c>
      <c r="BI253" s="58" t="s">
        <v>2302</v>
      </c>
      <c r="BJ253" s="58" t="s">
        <v>2304</v>
      </c>
      <c r="BK253" s="64" t="s">
        <v>2328</v>
      </c>
      <c r="BL253" s="59"/>
      <c r="BM253" s="63"/>
      <c r="BN253" s="58" t="s">
        <v>2354</v>
      </c>
      <c r="BO253" s="59"/>
      <c r="BP253" s="63"/>
      <c r="BQ253" s="63" t="s">
        <v>2420</v>
      </c>
    </row>
    <row r="254" spans="1:69" ht="21.75" customHeight="1" x14ac:dyDescent="0.3">
      <c r="A254" s="44">
        <v>249</v>
      </c>
      <c r="B254" s="58" t="s">
        <v>155</v>
      </c>
      <c r="C254" s="58" t="s">
        <v>159</v>
      </c>
      <c r="D254" s="58" t="s">
        <v>165</v>
      </c>
      <c r="E254" s="58" t="s">
        <v>166</v>
      </c>
      <c r="F254" s="58" t="s">
        <v>167</v>
      </c>
      <c r="G254" s="58" t="s">
        <v>160</v>
      </c>
      <c r="H254" s="58" t="s">
        <v>161</v>
      </c>
      <c r="I254" s="58">
        <v>37552</v>
      </c>
      <c r="J254" s="58" t="s">
        <v>494</v>
      </c>
      <c r="K254" s="58">
        <v>37552</v>
      </c>
      <c r="L254" s="58" t="s">
        <v>441</v>
      </c>
      <c r="M254" s="58" t="s">
        <v>442</v>
      </c>
      <c r="N254" s="58">
        <v>56399</v>
      </c>
      <c r="O254" s="58" t="s">
        <v>1714</v>
      </c>
      <c r="P254" s="58">
        <v>82664</v>
      </c>
      <c r="Q254" s="58" t="s">
        <v>367</v>
      </c>
      <c r="R254" s="58" t="s">
        <v>173</v>
      </c>
      <c r="S254" s="58" t="s">
        <v>1715</v>
      </c>
      <c r="T254" s="58" t="s">
        <v>1716</v>
      </c>
      <c r="U254" s="58" t="s">
        <v>587</v>
      </c>
      <c r="V254" s="58" t="s">
        <v>177</v>
      </c>
      <c r="W254" s="58">
        <v>0</v>
      </c>
      <c r="X254" s="58" t="s">
        <v>178</v>
      </c>
      <c r="Y254" s="58">
        <v>354758436</v>
      </c>
      <c r="Z254" s="58" t="s">
        <v>1717</v>
      </c>
      <c r="AA254" s="58" t="s">
        <v>1455</v>
      </c>
      <c r="AB254" s="58">
        <v>71000</v>
      </c>
      <c r="AC254" s="58" t="s">
        <v>333</v>
      </c>
      <c r="AD254" s="58">
        <v>24</v>
      </c>
      <c r="AE254" s="58" t="s">
        <v>206</v>
      </c>
      <c r="AF254" s="58" t="s">
        <v>224</v>
      </c>
      <c r="AG254" s="58" t="s">
        <v>1718</v>
      </c>
      <c r="AH254" s="58" t="s">
        <v>209</v>
      </c>
      <c r="AI254" s="58" t="s">
        <v>1709</v>
      </c>
      <c r="AJ254" s="58">
        <v>3790</v>
      </c>
      <c r="AK254" s="58">
        <v>3790</v>
      </c>
      <c r="AL254" s="58" t="s">
        <v>1719</v>
      </c>
      <c r="AM254" s="58">
        <v>16939.41</v>
      </c>
      <c r="AN254" s="58">
        <v>9590.59</v>
      </c>
      <c r="AO254" s="58">
        <v>26530</v>
      </c>
      <c r="AP254" s="58">
        <v>54060.59</v>
      </c>
      <c r="AQ254" s="58">
        <v>10775.41</v>
      </c>
      <c r="AR254" s="58">
        <v>64836</v>
      </c>
      <c r="AS254" s="58">
        <v>19914.07</v>
      </c>
      <c r="AT254" s="58">
        <v>6615.93</v>
      </c>
      <c r="AU254" s="58">
        <v>26530</v>
      </c>
      <c r="AV254" s="58">
        <v>14</v>
      </c>
      <c r="AW254" s="58">
        <v>202</v>
      </c>
      <c r="AX254" s="58" t="s">
        <v>188</v>
      </c>
      <c r="AY254" s="73">
        <v>45686</v>
      </c>
      <c r="AZ254" s="58"/>
      <c r="BA254" s="58"/>
      <c r="BB254" s="58" t="s">
        <v>189</v>
      </c>
      <c r="BC254" s="58" t="s">
        <v>190</v>
      </c>
      <c r="BD254" s="81"/>
      <c r="BE254" s="81">
        <v>0</v>
      </c>
      <c r="BF254" s="58" t="s">
        <v>1716</v>
      </c>
      <c r="BG254" s="59">
        <v>45778</v>
      </c>
      <c r="BH254" s="59" t="s">
        <v>2323</v>
      </c>
      <c r="BI254" s="59" t="s">
        <v>2302</v>
      </c>
      <c r="BJ254" s="59" t="s">
        <v>2324</v>
      </c>
      <c r="BK254" s="59" t="s">
        <v>2328</v>
      </c>
      <c r="BL254" s="59"/>
      <c r="BM254" s="63"/>
      <c r="BN254" s="58" t="s">
        <v>2354</v>
      </c>
      <c r="BO254" s="59"/>
      <c r="BP254" s="63"/>
      <c r="BQ254" s="63" t="s">
        <v>2329</v>
      </c>
    </row>
    <row r="255" spans="1:69" ht="21.75" customHeight="1" x14ac:dyDescent="0.3">
      <c r="A255" s="44">
        <v>250</v>
      </c>
      <c r="B255" s="58" t="s">
        <v>155</v>
      </c>
      <c r="C255" s="58" t="s">
        <v>159</v>
      </c>
      <c r="D255" s="58" t="s">
        <v>165</v>
      </c>
      <c r="E255" s="58" t="s">
        <v>166</v>
      </c>
      <c r="F255" s="58" t="s">
        <v>167</v>
      </c>
      <c r="G255" s="58" t="s">
        <v>160</v>
      </c>
      <c r="H255" s="58" t="s">
        <v>161</v>
      </c>
      <c r="I255" s="58">
        <v>37412</v>
      </c>
      <c r="J255" s="58" t="s">
        <v>1405</v>
      </c>
      <c r="K255" s="58">
        <v>37412</v>
      </c>
      <c r="L255" s="58" t="s">
        <v>253</v>
      </c>
      <c r="M255" s="58" t="s">
        <v>254</v>
      </c>
      <c r="N255" s="58">
        <v>56215</v>
      </c>
      <c r="O255" s="58" t="s">
        <v>1406</v>
      </c>
      <c r="P255" s="58">
        <v>82398</v>
      </c>
      <c r="Q255" s="58" t="s">
        <v>659</v>
      </c>
      <c r="R255" s="58" t="s">
        <v>173</v>
      </c>
      <c r="S255" s="58" t="s">
        <v>1720</v>
      </c>
      <c r="T255" s="58" t="s">
        <v>1721</v>
      </c>
      <c r="U255" s="58" t="s">
        <v>220</v>
      </c>
      <c r="V255" s="58" t="s">
        <v>177</v>
      </c>
      <c r="W255" s="58">
        <v>0</v>
      </c>
      <c r="X255" s="58" t="s">
        <v>178</v>
      </c>
      <c r="Y255" s="58">
        <v>354818517</v>
      </c>
      <c r="Z255" s="58" t="s">
        <v>1722</v>
      </c>
      <c r="AA255" s="58" t="s">
        <v>1723</v>
      </c>
      <c r="AB255" s="58">
        <v>63000</v>
      </c>
      <c r="AC255" s="58" t="s">
        <v>181</v>
      </c>
      <c r="AD255" s="58">
        <v>24</v>
      </c>
      <c r="AE255" s="58" t="s">
        <v>334</v>
      </c>
      <c r="AF255" s="58" t="s">
        <v>183</v>
      </c>
      <c r="AG255" s="58" t="s">
        <v>647</v>
      </c>
      <c r="AH255" s="58" t="s">
        <v>185</v>
      </c>
      <c r="AI255" s="58" t="s">
        <v>1724</v>
      </c>
      <c r="AJ255" s="58">
        <v>3360</v>
      </c>
      <c r="AK255" s="58">
        <v>3360</v>
      </c>
      <c r="AL255" s="58" t="s">
        <v>1249</v>
      </c>
      <c r="AM255" s="58">
        <v>14808.38</v>
      </c>
      <c r="AN255" s="58">
        <v>10211.620000000001</v>
      </c>
      <c r="AO255" s="58">
        <v>25020</v>
      </c>
      <c r="AP255" s="58">
        <v>48191.62</v>
      </c>
      <c r="AQ255" s="58">
        <v>8701.3799999999992</v>
      </c>
      <c r="AR255" s="58">
        <v>56893</v>
      </c>
      <c r="AS255" s="58">
        <v>17046.7</v>
      </c>
      <c r="AT255" s="58">
        <v>4973.3</v>
      </c>
      <c r="AU255" s="58">
        <v>22020</v>
      </c>
      <c r="AV255" s="58">
        <v>14</v>
      </c>
      <c r="AW255" s="58">
        <v>189</v>
      </c>
      <c r="AX255" s="58" t="s">
        <v>188</v>
      </c>
      <c r="AY255" s="73">
        <v>45706</v>
      </c>
      <c r="AZ255" s="58"/>
      <c r="BA255" s="58"/>
      <c r="BB255" s="58" t="s">
        <v>189</v>
      </c>
      <c r="BC255" s="58" t="s">
        <v>190</v>
      </c>
      <c r="BD255" s="81"/>
      <c r="BE255" s="81">
        <v>0</v>
      </c>
      <c r="BF255" s="58" t="s">
        <v>1721</v>
      </c>
      <c r="BG255" s="59">
        <v>45775</v>
      </c>
      <c r="BH255" s="59" t="s">
        <v>2303</v>
      </c>
      <c r="BI255" s="58" t="s">
        <v>2302</v>
      </c>
      <c r="BJ255" s="58" t="s">
        <v>2304</v>
      </c>
      <c r="BK255" s="64" t="s">
        <v>2328</v>
      </c>
      <c r="BL255" s="59"/>
      <c r="BM255" s="63"/>
      <c r="BN255" s="58" t="s">
        <v>2354</v>
      </c>
      <c r="BO255" s="59"/>
      <c r="BP255" s="63"/>
      <c r="BQ255" s="63" t="s">
        <v>2420</v>
      </c>
    </row>
    <row r="256" spans="1:69" ht="21.75" customHeight="1" x14ac:dyDescent="0.3">
      <c r="A256" s="44">
        <v>251</v>
      </c>
      <c r="B256" s="58" t="s">
        <v>155</v>
      </c>
      <c r="C256" s="58" t="s">
        <v>159</v>
      </c>
      <c r="D256" s="58" t="s">
        <v>165</v>
      </c>
      <c r="E256" s="58" t="s">
        <v>166</v>
      </c>
      <c r="F256" s="58" t="s">
        <v>167</v>
      </c>
      <c r="G256" s="58" t="s">
        <v>160</v>
      </c>
      <c r="H256" s="58" t="s">
        <v>161</v>
      </c>
      <c r="I256" s="58">
        <v>37479</v>
      </c>
      <c r="J256" s="58" t="s">
        <v>272</v>
      </c>
      <c r="K256" s="58">
        <v>37479</v>
      </c>
      <c r="L256" s="58" t="s">
        <v>169</v>
      </c>
      <c r="M256" s="58" t="s">
        <v>170</v>
      </c>
      <c r="N256" s="58">
        <v>56540</v>
      </c>
      <c r="O256" s="58" t="s">
        <v>521</v>
      </c>
      <c r="P256" s="58">
        <v>82959</v>
      </c>
      <c r="Q256" s="58" t="s">
        <v>522</v>
      </c>
      <c r="R256" s="58" t="s">
        <v>191</v>
      </c>
      <c r="S256" s="58" t="s">
        <v>998</v>
      </c>
      <c r="T256" s="58" t="s">
        <v>999</v>
      </c>
      <c r="U256" s="58" t="s">
        <v>176</v>
      </c>
      <c r="V256" s="58" t="s">
        <v>177</v>
      </c>
      <c r="W256" s="58">
        <v>0</v>
      </c>
      <c r="X256" s="58" t="s">
        <v>178</v>
      </c>
      <c r="Y256" s="58">
        <v>354825729</v>
      </c>
      <c r="Z256" s="58" t="s">
        <v>1000</v>
      </c>
      <c r="AA256" s="58" t="s">
        <v>1725</v>
      </c>
      <c r="AB256" s="58">
        <v>29000</v>
      </c>
      <c r="AC256" s="58" t="s">
        <v>247</v>
      </c>
      <c r="AD256" s="58">
        <v>18</v>
      </c>
      <c r="AE256" s="58" t="s">
        <v>194</v>
      </c>
      <c r="AF256" s="58" t="s">
        <v>298</v>
      </c>
      <c r="AG256" s="58" t="s">
        <v>1001</v>
      </c>
      <c r="AH256" s="58" t="s">
        <v>300</v>
      </c>
      <c r="AI256" s="58" t="s">
        <v>1726</v>
      </c>
      <c r="AJ256" s="58">
        <v>1950</v>
      </c>
      <c r="AK256" s="58">
        <v>1950</v>
      </c>
      <c r="AL256" s="58" t="s">
        <v>1150</v>
      </c>
      <c r="AM256" s="58">
        <v>9740.69</v>
      </c>
      <c r="AN256" s="58">
        <v>3909.31</v>
      </c>
      <c r="AO256" s="58">
        <v>13650</v>
      </c>
      <c r="AP256" s="58">
        <v>19259.310000000001</v>
      </c>
      <c r="AQ256" s="58">
        <v>2484.69</v>
      </c>
      <c r="AR256" s="58">
        <v>21744</v>
      </c>
      <c r="AS256" s="58">
        <v>11574.82</v>
      </c>
      <c r="AT256" s="58">
        <v>2075.1799999999998</v>
      </c>
      <c r="AU256" s="58">
        <v>13650</v>
      </c>
      <c r="AV256" s="58">
        <v>14</v>
      </c>
      <c r="AW256" s="58">
        <v>220</v>
      </c>
      <c r="AX256" s="58" t="s">
        <v>188</v>
      </c>
      <c r="AY256" s="73">
        <v>45548</v>
      </c>
      <c r="AZ256" s="58"/>
      <c r="BA256" s="58"/>
      <c r="BB256" s="58" t="s">
        <v>189</v>
      </c>
      <c r="BC256" s="58" t="s">
        <v>190</v>
      </c>
      <c r="BD256" s="81"/>
      <c r="BE256" s="81">
        <v>0</v>
      </c>
      <c r="BF256" s="58" t="s">
        <v>999</v>
      </c>
      <c r="BG256" s="59">
        <v>45772</v>
      </c>
      <c r="BH256" s="59" t="s">
        <v>2323</v>
      </c>
      <c r="BI256" s="59" t="s">
        <v>2302</v>
      </c>
      <c r="BJ256" s="59" t="s">
        <v>2304</v>
      </c>
      <c r="BK256" s="59" t="s">
        <v>2305</v>
      </c>
      <c r="BL256" s="59"/>
      <c r="BM256" s="63"/>
      <c r="BN256" s="58" t="s">
        <v>2355</v>
      </c>
      <c r="BO256" s="59"/>
      <c r="BP256" s="63"/>
      <c r="BQ256" s="63" t="s">
        <v>2344</v>
      </c>
    </row>
    <row r="257" spans="1:69" ht="21.75" customHeight="1" x14ac:dyDescent="0.3">
      <c r="A257" s="44">
        <v>252</v>
      </c>
      <c r="B257" s="58" t="s">
        <v>155</v>
      </c>
      <c r="C257" s="58" t="s">
        <v>159</v>
      </c>
      <c r="D257" s="58" t="s">
        <v>165</v>
      </c>
      <c r="E257" s="58" t="s">
        <v>166</v>
      </c>
      <c r="F257" s="58" t="s">
        <v>167</v>
      </c>
      <c r="G257" s="58" t="s">
        <v>160</v>
      </c>
      <c r="H257" s="58" t="s">
        <v>161</v>
      </c>
      <c r="I257" s="58">
        <v>37579</v>
      </c>
      <c r="J257" s="58" t="s">
        <v>1366</v>
      </c>
      <c r="K257" s="58">
        <v>37579</v>
      </c>
      <c r="L257" s="58" t="s">
        <v>214</v>
      </c>
      <c r="M257" s="58" t="s">
        <v>215</v>
      </c>
      <c r="N257" s="58">
        <v>56452</v>
      </c>
      <c r="O257" s="58" t="s">
        <v>1367</v>
      </c>
      <c r="P257" s="58">
        <v>82775</v>
      </c>
      <c r="Q257" s="58" t="s">
        <v>1368</v>
      </c>
      <c r="R257" s="58" t="s">
        <v>173</v>
      </c>
      <c r="S257" s="58" t="s">
        <v>1727</v>
      </c>
      <c r="T257" s="58" t="s">
        <v>1728</v>
      </c>
      <c r="U257" s="58" t="s">
        <v>587</v>
      </c>
      <c r="V257" s="58" t="s">
        <v>177</v>
      </c>
      <c r="W257" s="58">
        <v>0</v>
      </c>
      <c r="X257" s="58" t="s">
        <v>178</v>
      </c>
      <c r="Y257" s="58">
        <v>354844291</v>
      </c>
      <c r="Z257" s="58" t="s">
        <v>1729</v>
      </c>
      <c r="AA257" s="58" t="s">
        <v>1723</v>
      </c>
      <c r="AB257" s="58">
        <v>60000</v>
      </c>
      <c r="AC257" s="58" t="s">
        <v>205</v>
      </c>
      <c r="AD257" s="58">
        <v>24</v>
      </c>
      <c r="AE257" s="58" t="s">
        <v>289</v>
      </c>
      <c r="AF257" s="58" t="s">
        <v>335</v>
      </c>
      <c r="AG257" s="58" t="s">
        <v>1730</v>
      </c>
      <c r="AH257" s="58" t="s">
        <v>209</v>
      </c>
      <c r="AI257" s="58" t="s">
        <v>1731</v>
      </c>
      <c r="AJ257" s="58">
        <v>3200</v>
      </c>
      <c r="AK257" s="58">
        <v>3200</v>
      </c>
      <c r="AL257" s="58" t="s">
        <v>1732</v>
      </c>
      <c r="AM257" s="58">
        <v>11634.25</v>
      </c>
      <c r="AN257" s="58">
        <v>7565.75</v>
      </c>
      <c r="AO257" s="58">
        <v>19200</v>
      </c>
      <c r="AP257" s="58">
        <v>48365.75</v>
      </c>
      <c r="AQ257" s="58">
        <v>10474.25</v>
      </c>
      <c r="AR257" s="58">
        <v>58840</v>
      </c>
      <c r="AS257" s="58">
        <v>18766.400000000001</v>
      </c>
      <c r="AT257" s="58">
        <v>6833.6</v>
      </c>
      <c r="AU257" s="58">
        <v>25600</v>
      </c>
      <c r="AV257" s="58">
        <v>14</v>
      </c>
      <c r="AW257" s="58">
        <v>221</v>
      </c>
      <c r="AX257" s="58" t="s">
        <v>188</v>
      </c>
      <c r="AY257" s="73">
        <v>45611</v>
      </c>
      <c r="AZ257" s="58"/>
      <c r="BA257" s="58"/>
      <c r="BB257" s="58" t="s">
        <v>189</v>
      </c>
      <c r="BC257" s="58" t="s">
        <v>190</v>
      </c>
      <c r="BD257" s="81"/>
      <c r="BE257" s="81">
        <v>0</v>
      </c>
      <c r="BF257" s="58" t="s">
        <v>1728</v>
      </c>
      <c r="BG257" s="59">
        <v>45772</v>
      </c>
      <c r="BH257" s="59" t="s">
        <v>2323</v>
      </c>
      <c r="BI257" s="59" t="s">
        <v>2302</v>
      </c>
      <c r="BJ257" s="59" t="s">
        <v>2324</v>
      </c>
      <c r="BK257" s="59" t="s">
        <v>2305</v>
      </c>
      <c r="BL257" s="59"/>
      <c r="BM257" s="63"/>
      <c r="BN257" s="58" t="s">
        <v>2355</v>
      </c>
      <c r="BO257" s="59"/>
      <c r="BP257" s="63"/>
      <c r="BQ257" s="63" t="s">
        <v>2419</v>
      </c>
    </row>
    <row r="258" spans="1:69" ht="21.75" hidden="1" customHeight="1" x14ac:dyDescent="0.3">
      <c r="A258" s="44">
        <v>253</v>
      </c>
      <c r="B258" s="58" t="s">
        <v>155</v>
      </c>
      <c r="C258" s="58" t="s">
        <v>159</v>
      </c>
      <c r="D258" s="58" t="s">
        <v>165</v>
      </c>
      <c r="E258" s="58" t="s">
        <v>166</v>
      </c>
      <c r="F258" s="58" t="s">
        <v>167</v>
      </c>
      <c r="G258" s="58" t="s">
        <v>160</v>
      </c>
      <c r="H258" s="58" t="s">
        <v>161</v>
      </c>
      <c r="I258" s="58">
        <v>37437</v>
      </c>
      <c r="J258" s="58" t="s">
        <v>239</v>
      </c>
      <c r="K258" s="58">
        <v>37437</v>
      </c>
      <c r="L258" s="58" t="s">
        <v>197</v>
      </c>
      <c r="M258" s="58" t="s">
        <v>198</v>
      </c>
      <c r="N258" s="58">
        <v>56267</v>
      </c>
      <c r="O258" s="58" t="s">
        <v>625</v>
      </c>
      <c r="P258" s="58">
        <v>550294</v>
      </c>
      <c r="Q258" s="58" t="s">
        <v>1220</v>
      </c>
      <c r="R258" s="58" t="s">
        <v>191</v>
      </c>
      <c r="S258" s="58" t="s">
        <v>1221</v>
      </c>
      <c r="T258" s="58" t="s">
        <v>1222</v>
      </c>
      <c r="U258" s="58" t="s">
        <v>587</v>
      </c>
      <c r="V258" s="58" t="s">
        <v>177</v>
      </c>
      <c r="W258" s="58">
        <v>0</v>
      </c>
      <c r="X258" s="58" t="s">
        <v>178</v>
      </c>
      <c r="Y258" s="58">
        <v>354922576</v>
      </c>
      <c r="Z258" s="58" t="s">
        <v>1223</v>
      </c>
      <c r="AA258" s="58" t="s">
        <v>1595</v>
      </c>
      <c r="AB258" s="58">
        <v>30000</v>
      </c>
      <c r="AC258" s="58" t="s">
        <v>247</v>
      </c>
      <c r="AD258" s="58">
        <v>18</v>
      </c>
      <c r="AE258" s="58" t="s">
        <v>194</v>
      </c>
      <c r="AF258" s="58" t="s">
        <v>1049</v>
      </c>
      <c r="AG258" s="58" t="s">
        <v>1225</v>
      </c>
      <c r="AH258" s="58" t="s">
        <v>185</v>
      </c>
      <c r="AI258" s="58" t="s">
        <v>1733</v>
      </c>
      <c r="AJ258" s="58">
        <v>2020</v>
      </c>
      <c r="AK258" s="58">
        <v>2020</v>
      </c>
      <c r="AL258" s="58" t="s">
        <v>1138</v>
      </c>
      <c r="AM258" s="58">
        <v>11783.08</v>
      </c>
      <c r="AN258" s="58">
        <v>4376.92</v>
      </c>
      <c r="AO258" s="58">
        <v>16160</v>
      </c>
      <c r="AP258" s="58">
        <v>18216.919999999998</v>
      </c>
      <c r="AQ258" s="58">
        <v>2169.08</v>
      </c>
      <c r="AR258" s="58">
        <v>20386</v>
      </c>
      <c r="AS258" s="58">
        <v>10365.58</v>
      </c>
      <c r="AT258" s="58">
        <v>1754.42</v>
      </c>
      <c r="AU258" s="58">
        <v>12120</v>
      </c>
      <c r="AV258" s="58">
        <v>14</v>
      </c>
      <c r="AW258" s="58">
        <v>164</v>
      </c>
      <c r="AX258" s="58" t="s">
        <v>188</v>
      </c>
      <c r="AY258" s="73">
        <v>45576</v>
      </c>
      <c r="AZ258" s="58"/>
      <c r="BA258" s="58"/>
      <c r="BB258" s="58" t="s">
        <v>189</v>
      </c>
      <c r="BC258" s="58" t="s">
        <v>190</v>
      </c>
      <c r="BD258" s="81"/>
      <c r="BE258" s="81">
        <v>0</v>
      </c>
      <c r="BF258" s="58" t="s">
        <v>1222</v>
      </c>
      <c r="BG258" s="59">
        <v>45776</v>
      </c>
      <c r="BH258" s="59" t="s">
        <v>2323</v>
      </c>
      <c r="BI258" s="58" t="s">
        <v>2326</v>
      </c>
      <c r="BJ258" s="59"/>
      <c r="BK258" s="59"/>
      <c r="BL258" s="59"/>
      <c r="BM258" s="63"/>
      <c r="BN258" s="58" t="s">
        <v>2354</v>
      </c>
      <c r="BO258" s="59"/>
      <c r="BP258" s="63"/>
      <c r="BQ258" s="63" t="s">
        <v>2327</v>
      </c>
    </row>
    <row r="259" spans="1:69" ht="21.75" customHeight="1" x14ac:dyDescent="0.3">
      <c r="A259" s="44">
        <v>254</v>
      </c>
      <c r="B259" s="58" t="s">
        <v>155</v>
      </c>
      <c r="C259" s="58" t="s">
        <v>159</v>
      </c>
      <c r="D259" s="58" t="s">
        <v>165</v>
      </c>
      <c r="E259" s="58" t="s">
        <v>166</v>
      </c>
      <c r="F259" s="58" t="s">
        <v>167</v>
      </c>
      <c r="G259" s="58" t="s">
        <v>160</v>
      </c>
      <c r="H259" s="58" t="s">
        <v>161</v>
      </c>
      <c r="I259" s="58">
        <v>37512</v>
      </c>
      <c r="J259" s="58" t="s">
        <v>465</v>
      </c>
      <c r="K259" s="58">
        <v>37512</v>
      </c>
      <c r="L259" s="58" t="s">
        <v>253</v>
      </c>
      <c r="M259" s="58" t="s">
        <v>254</v>
      </c>
      <c r="N259" s="58">
        <v>56541</v>
      </c>
      <c r="O259" s="58" t="s">
        <v>916</v>
      </c>
      <c r="P259" s="58">
        <v>429248</v>
      </c>
      <c r="Q259" s="58" t="s">
        <v>1023</v>
      </c>
      <c r="R259" s="58" t="s">
        <v>191</v>
      </c>
      <c r="S259" s="58" t="s">
        <v>1024</v>
      </c>
      <c r="T259" s="58" t="s">
        <v>1025</v>
      </c>
      <c r="U259" s="58" t="s">
        <v>587</v>
      </c>
      <c r="V259" s="58" t="s">
        <v>177</v>
      </c>
      <c r="W259" s="58">
        <v>0</v>
      </c>
      <c r="X259" s="58" t="s">
        <v>178</v>
      </c>
      <c r="Y259" s="58">
        <v>354924942</v>
      </c>
      <c r="Z259" s="58" t="s">
        <v>1026</v>
      </c>
      <c r="AA259" s="58" t="s">
        <v>1631</v>
      </c>
      <c r="AB259" s="58">
        <v>30000</v>
      </c>
      <c r="AC259" s="58" t="s">
        <v>333</v>
      </c>
      <c r="AD259" s="58">
        <v>18</v>
      </c>
      <c r="AE259" s="58" t="s">
        <v>194</v>
      </c>
      <c r="AF259" s="58" t="s">
        <v>183</v>
      </c>
      <c r="AG259" s="58" t="s">
        <v>1028</v>
      </c>
      <c r="AH259" s="58" t="s">
        <v>185</v>
      </c>
      <c r="AI259" s="58" t="s">
        <v>1681</v>
      </c>
      <c r="AJ259" s="58">
        <v>2020</v>
      </c>
      <c r="AK259" s="58">
        <v>2020</v>
      </c>
      <c r="AL259" s="58" t="s">
        <v>616</v>
      </c>
      <c r="AM259" s="58">
        <v>7348.56</v>
      </c>
      <c r="AN259" s="58">
        <v>2751.44</v>
      </c>
      <c r="AO259" s="58">
        <v>10100</v>
      </c>
      <c r="AP259" s="58">
        <v>22651.439999999999</v>
      </c>
      <c r="AQ259" s="58">
        <v>3466.56</v>
      </c>
      <c r="AR259" s="58">
        <v>26118</v>
      </c>
      <c r="AS259" s="58">
        <v>15120.35</v>
      </c>
      <c r="AT259" s="58">
        <v>3059.65</v>
      </c>
      <c r="AU259" s="58">
        <v>18180</v>
      </c>
      <c r="AV259" s="58">
        <v>14</v>
      </c>
      <c r="AW259" s="58">
        <v>251</v>
      </c>
      <c r="AX259" s="58" t="s">
        <v>188</v>
      </c>
      <c r="AY259" s="73">
        <v>45482</v>
      </c>
      <c r="AZ259" s="58"/>
      <c r="BA259" s="58"/>
      <c r="BB259" s="58" t="s">
        <v>189</v>
      </c>
      <c r="BC259" s="58" t="s">
        <v>190</v>
      </c>
      <c r="BD259" s="81"/>
      <c r="BE259" s="81">
        <v>0</v>
      </c>
      <c r="BF259" s="58" t="s">
        <v>1025</v>
      </c>
      <c r="BG259" s="59">
        <v>45775</v>
      </c>
      <c r="BH259" s="59" t="s">
        <v>2303</v>
      </c>
      <c r="BI259" s="58" t="s">
        <v>2302</v>
      </c>
      <c r="BJ259" s="58" t="s">
        <v>2304</v>
      </c>
      <c r="BK259" s="64" t="s">
        <v>2328</v>
      </c>
      <c r="BL259" s="59"/>
      <c r="BM259" s="63"/>
      <c r="BN259" s="58" t="s">
        <v>2354</v>
      </c>
      <c r="BO259" s="59"/>
      <c r="BP259" s="63"/>
      <c r="BQ259" s="63" t="s">
        <v>2420</v>
      </c>
    </row>
    <row r="260" spans="1:69" ht="21.75" customHeight="1" x14ac:dyDescent="0.3">
      <c r="A260" s="44">
        <v>255</v>
      </c>
      <c r="B260" s="58" t="s">
        <v>155</v>
      </c>
      <c r="C260" s="58" t="s">
        <v>159</v>
      </c>
      <c r="D260" s="58" t="s">
        <v>165</v>
      </c>
      <c r="E260" s="58" t="s">
        <v>166</v>
      </c>
      <c r="F260" s="58" t="s">
        <v>167</v>
      </c>
      <c r="G260" s="58" t="s">
        <v>160</v>
      </c>
      <c r="H260" s="58" t="s">
        <v>161</v>
      </c>
      <c r="I260" s="58">
        <v>37385</v>
      </c>
      <c r="J260" s="58" t="s">
        <v>325</v>
      </c>
      <c r="K260" s="58">
        <v>37385</v>
      </c>
      <c r="L260" s="58" t="s">
        <v>169</v>
      </c>
      <c r="M260" s="58" t="s">
        <v>170</v>
      </c>
      <c r="N260" s="58">
        <v>56272</v>
      </c>
      <c r="O260" s="58" t="s">
        <v>984</v>
      </c>
      <c r="P260" s="58">
        <v>82472</v>
      </c>
      <c r="Q260" s="58" t="s">
        <v>985</v>
      </c>
      <c r="R260" s="58" t="s">
        <v>191</v>
      </c>
      <c r="S260" s="58" t="s">
        <v>986</v>
      </c>
      <c r="T260" s="58" t="s">
        <v>987</v>
      </c>
      <c r="U260" s="58" t="s">
        <v>176</v>
      </c>
      <c r="V260" s="58" t="s">
        <v>177</v>
      </c>
      <c r="W260" s="58">
        <v>0</v>
      </c>
      <c r="X260" s="58" t="s">
        <v>178</v>
      </c>
      <c r="Y260" s="58">
        <v>354926277</v>
      </c>
      <c r="Z260" s="58" t="s">
        <v>988</v>
      </c>
      <c r="AA260" s="58" t="s">
        <v>1455</v>
      </c>
      <c r="AB260" s="58">
        <v>30000</v>
      </c>
      <c r="AC260" s="58" t="s">
        <v>333</v>
      </c>
      <c r="AD260" s="58">
        <v>18</v>
      </c>
      <c r="AE260" s="58" t="s">
        <v>194</v>
      </c>
      <c r="AF260" s="58" t="s">
        <v>298</v>
      </c>
      <c r="AG260" s="58" t="s">
        <v>990</v>
      </c>
      <c r="AH260" s="58" t="s">
        <v>300</v>
      </c>
      <c r="AI260" s="58" t="s">
        <v>1681</v>
      </c>
      <c r="AJ260" s="58">
        <v>2020</v>
      </c>
      <c r="AK260" s="58">
        <v>2020</v>
      </c>
      <c r="AL260" s="58" t="s">
        <v>512</v>
      </c>
      <c r="AM260" s="58">
        <v>10114.01</v>
      </c>
      <c r="AN260" s="58">
        <v>4025.99</v>
      </c>
      <c r="AO260" s="58">
        <v>14140</v>
      </c>
      <c r="AP260" s="58">
        <v>19885.990000000002</v>
      </c>
      <c r="AQ260" s="58">
        <v>2600.0100000000002</v>
      </c>
      <c r="AR260" s="58">
        <v>22486</v>
      </c>
      <c r="AS260" s="58">
        <v>11979.64</v>
      </c>
      <c r="AT260" s="58">
        <v>2160.36</v>
      </c>
      <c r="AU260" s="58">
        <v>14140</v>
      </c>
      <c r="AV260" s="58">
        <v>14</v>
      </c>
      <c r="AW260" s="58">
        <v>195</v>
      </c>
      <c r="AX260" s="58" t="s">
        <v>188</v>
      </c>
      <c r="AY260" s="73">
        <v>45573</v>
      </c>
      <c r="AZ260" s="58"/>
      <c r="BA260" s="58"/>
      <c r="BB260" s="58" t="s">
        <v>189</v>
      </c>
      <c r="BC260" s="58" t="s">
        <v>190</v>
      </c>
      <c r="BD260" s="81"/>
      <c r="BE260" s="81">
        <v>0</v>
      </c>
      <c r="BF260" s="58" t="s">
        <v>987</v>
      </c>
      <c r="BG260" s="59">
        <v>45775</v>
      </c>
      <c r="BH260" s="59" t="s">
        <v>2323</v>
      </c>
      <c r="BI260" s="59" t="s">
        <v>2302</v>
      </c>
      <c r="BJ260" s="59" t="s">
        <v>2324</v>
      </c>
      <c r="BK260" s="59" t="s">
        <v>2328</v>
      </c>
      <c r="BL260" s="59"/>
      <c r="BM260" s="63"/>
      <c r="BN260" s="58" t="s">
        <v>2354</v>
      </c>
      <c r="BO260" s="59"/>
      <c r="BP260" s="63"/>
      <c r="BQ260" s="63" t="s">
        <v>2329</v>
      </c>
    </row>
    <row r="261" spans="1:69" ht="21.75" customHeight="1" x14ac:dyDescent="0.3">
      <c r="A261" s="44">
        <v>256</v>
      </c>
      <c r="B261" s="58" t="s">
        <v>155</v>
      </c>
      <c r="C261" s="58" t="s">
        <v>159</v>
      </c>
      <c r="D261" s="58" t="s">
        <v>165</v>
      </c>
      <c r="E261" s="58" t="s">
        <v>166</v>
      </c>
      <c r="F261" s="58" t="s">
        <v>167</v>
      </c>
      <c r="G261" s="58" t="s">
        <v>160</v>
      </c>
      <c r="H261" s="58" t="s">
        <v>161</v>
      </c>
      <c r="I261" s="58">
        <v>37625</v>
      </c>
      <c r="J261" s="58" t="s">
        <v>666</v>
      </c>
      <c r="K261" s="58">
        <v>37625</v>
      </c>
      <c r="L261" s="58" t="s">
        <v>253</v>
      </c>
      <c r="M261" s="58" t="s">
        <v>254</v>
      </c>
      <c r="N261" s="58">
        <v>56547</v>
      </c>
      <c r="O261" s="58" t="s">
        <v>667</v>
      </c>
      <c r="P261" s="58">
        <v>82975</v>
      </c>
      <c r="Q261" s="58" t="s">
        <v>668</v>
      </c>
      <c r="R261" s="58" t="s">
        <v>173</v>
      </c>
      <c r="S261" s="58" t="s">
        <v>1734</v>
      </c>
      <c r="T261" s="58" t="s">
        <v>1735</v>
      </c>
      <c r="U261" s="58" t="s">
        <v>220</v>
      </c>
      <c r="V261" s="58" t="s">
        <v>177</v>
      </c>
      <c r="W261" s="58">
        <v>0</v>
      </c>
      <c r="X261" s="58" t="s">
        <v>178</v>
      </c>
      <c r="Y261" s="58">
        <v>354927020</v>
      </c>
      <c r="Z261" s="58" t="s">
        <v>1736</v>
      </c>
      <c r="AA261" s="58" t="s">
        <v>1455</v>
      </c>
      <c r="AB261" s="58">
        <v>80000</v>
      </c>
      <c r="AC261" s="58" t="s">
        <v>362</v>
      </c>
      <c r="AD261" s="58">
        <v>24</v>
      </c>
      <c r="AE261" s="58" t="s">
        <v>223</v>
      </c>
      <c r="AF261" s="58" t="s">
        <v>335</v>
      </c>
      <c r="AG261" s="58" t="s">
        <v>1344</v>
      </c>
      <c r="AH261" s="58" t="s">
        <v>209</v>
      </c>
      <c r="AI261" s="58" t="s">
        <v>1737</v>
      </c>
      <c r="AJ261" s="58">
        <v>4270</v>
      </c>
      <c r="AK261" s="58">
        <v>4270</v>
      </c>
      <c r="AL261" s="58" t="s">
        <v>656</v>
      </c>
      <c r="AM261" s="58">
        <v>21702.03</v>
      </c>
      <c r="AN261" s="58">
        <v>12457.97</v>
      </c>
      <c r="AO261" s="58">
        <v>34160</v>
      </c>
      <c r="AP261" s="58">
        <v>58297.97</v>
      </c>
      <c r="AQ261" s="58">
        <v>11118.03</v>
      </c>
      <c r="AR261" s="58">
        <v>69416</v>
      </c>
      <c r="AS261" s="58">
        <v>19290.849999999999</v>
      </c>
      <c r="AT261" s="58">
        <v>6329.15</v>
      </c>
      <c r="AU261" s="58">
        <v>25620</v>
      </c>
      <c r="AV261" s="58">
        <v>14</v>
      </c>
      <c r="AW261" s="58">
        <v>159</v>
      </c>
      <c r="AX261" s="58" t="s">
        <v>188</v>
      </c>
      <c r="AY261" s="73">
        <v>45574</v>
      </c>
      <c r="AZ261" s="58"/>
      <c r="BA261" s="58"/>
      <c r="BB261" s="58" t="s">
        <v>189</v>
      </c>
      <c r="BC261" s="58" t="s">
        <v>190</v>
      </c>
      <c r="BD261" s="81"/>
      <c r="BE261" s="81">
        <v>0</v>
      </c>
      <c r="BF261" s="58" t="s">
        <v>1735</v>
      </c>
      <c r="BG261" s="59">
        <v>45775</v>
      </c>
      <c r="BH261" s="59" t="s">
        <v>2303</v>
      </c>
      <c r="BI261" s="58" t="s">
        <v>2302</v>
      </c>
      <c r="BJ261" s="58" t="s">
        <v>2304</v>
      </c>
      <c r="BK261" s="64" t="s">
        <v>2328</v>
      </c>
      <c r="BL261" s="59"/>
      <c r="BM261" s="63"/>
      <c r="BN261" s="58" t="s">
        <v>2354</v>
      </c>
      <c r="BO261" s="59"/>
      <c r="BP261" s="63"/>
      <c r="BQ261" s="63" t="s">
        <v>2420</v>
      </c>
    </row>
    <row r="262" spans="1:69" ht="21.75" customHeight="1" x14ac:dyDescent="0.3">
      <c r="A262" s="44">
        <v>257</v>
      </c>
      <c r="B262" s="58" t="s">
        <v>155</v>
      </c>
      <c r="C262" s="58" t="s">
        <v>159</v>
      </c>
      <c r="D262" s="58" t="s">
        <v>165</v>
      </c>
      <c r="E262" s="58" t="s">
        <v>166</v>
      </c>
      <c r="F262" s="58" t="s">
        <v>167</v>
      </c>
      <c r="G262" s="58" t="s">
        <v>160</v>
      </c>
      <c r="H262" s="58" t="s">
        <v>161</v>
      </c>
      <c r="I262" s="58">
        <v>37539</v>
      </c>
      <c r="J262" s="58" t="s">
        <v>1738</v>
      </c>
      <c r="K262" s="58">
        <v>37539</v>
      </c>
      <c r="L262" s="58" t="s">
        <v>303</v>
      </c>
      <c r="M262" s="58" t="s">
        <v>304</v>
      </c>
      <c r="N262" s="58">
        <v>56380</v>
      </c>
      <c r="O262" s="58" t="s">
        <v>1739</v>
      </c>
      <c r="P262" s="58">
        <v>82633</v>
      </c>
      <c r="Q262" s="58" t="s">
        <v>1740</v>
      </c>
      <c r="R262" s="58" t="s">
        <v>173</v>
      </c>
      <c r="S262" s="58" t="s">
        <v>1741</v>
      </c>
      <c r="T262" s="58" t="s">
        <v>1742</v>
      </c>
      <c r="U262" s="58" t="s">
        <v>330</v>
      </c>
      <c r="V262" s="58" t="s">
        <v>177</v>
      </c>
      <c r="W262" s="58">
        <v>0</v>
      </c>
      <c r="X262" s="58" t="s">
        <v>178</v>
      </c>
      <c r="Y262" s="58">
        <v>354990501</v>
      </c>
      <c r="Z262" s="58" t="s">
        <v>1743</v>
      </c>
      <c r="AA262" s="58" t="s">
        <v>1619</v>
      </c>
      <c r="AB262" s="58">
        <v>66000</v>
      </c>
      <c r="AC262" s="58" t="s">
        <v>205</v>
      </c>
      <c r="AD262" s="58">
        <v>24</v>
      </c>
      <c r="AE262" s="58" t="s">
        <v>206</v>
      </c>
      <c r="AF262" s="58" t="s">
        <v>363</v>
      </c>
      <c r="AG262" s="58" t="s">
        <v>647</v>
      </c>
      <c r="AH262" s="58" t="s">
        <v>209</v>
      </c>
      <c r="AI262" s="58" t="s">
        <v>1731</v>
      </c>
      <c r="AJ262" s="58">
        <v>3520</v>
      </c>
      <c r="AK262" s="58">
        <v>3520</v>
      </c>
      <c r="AL262" s="58" t="s">
        <v>1744</v>
      </c>
      <c r="AM262" s="58">
        <v>15502.53</v>
      </c>
      <c r="AN262" s="58">
        <v>9137.4699999999993</v>
      </c>
      <c r="AO262" s="58">
        <v>24640</v>
      </c>
      <c r="AP262" s="58">
        <v>50497.47</v>
      </c>
      <c r="AQ262" s="58">
        <v>10052.530000000001</v>
      </c>
      <c r="AR262" s="58">
        <v>60550</v>
      </c>
      <c r="AS262" s="58">
        <v>18468.830000000002</v>
      </c>
      <c r="AT262" s="58">
        <v>6171.17</v>
      </c>
      <c r="AU262" s="58">
        <v>24640</v>
      </c>
      <c r="AV262" s="58">
        <v>14</v>
      </c>
      <c r="AW262" s="58">
        <v>193</v>
      </c>
      <c r="AX262" s="58" t="s">
        <v>188</v>
      </c>
      <c r="AY262" s="73">
        <v>45547</v>
      </c>
      <c r="AZ262" s="58"/>
      <c r="BA262" s="58"/>
      <c r="BB262" s="58" t="s">
        <v>189</v>
      </c>
      <c r="BC262" s="58" t="s">
        <v>190</v>
      </c>
      <c r="BD262" s="81"/>
      <c r="BE262" s="81">
        <v>0</v>
      </c>
      <c r="BF262" s="58" t="s">
        <v>1742</v>
      </c>
      <c r="BG262" s="59">
        <v>45775</v>
      </c>
      <c r="BH262" s="59" t="s">
        <v>2303</v>
      </c>
      <c r="BI262" s="58" t="s">
        <v>2302</v>
      </c>
      <c r="BJ262" s="58" t="s">
        <v>2304</v>
      </c>
      <c r="BK262" s="64" t="s">
        <v>2328</v>
      </c>
      <c r="BL262" s="59"/>
      <c r="BM262" s="63"/>
      <c r="BN262" s="58" t="s">
        <v>2354</v>
      </c>
      <c r="BO262" s="59"/>
      <c r="BP262" s="63"/>
      <c r="BQ262" s="63" t="s">
        <v>2420</v>
      </c>
    </row>
    <row r="263" spans="1:69" ht="21.75" customHeight="1" x14ac:dyDescent="0.3">
      <c r="A263" s="44">
        <v>258</v>
      </c>
      <c r="B263" s="58" t="s">
        <v>155</v>
      </c>
      <c r="C263" s="58" t="s">
        <v>159</v>
      </c>
      <c r="D263" s="58" t="s">
        <v>165</v>
      </c>
      <c r="E263" s="58" t="s">
        <v>166</v>
      </c>
      <c r="F263" s="58" t="s">
        <v>167</v>
      </c>
      <c r="G263" s="58" t="s">
        <v>160</v>
      </c>
      <c r="H263" s="58" t="s">
        <v>161</v>
      </c>
      <c r="I263" s="58">
        <v>37468</v>
      </c>
      <c r="J263" s="58" t="s">
        <v>938</v>
      </c>
      <c r="K263" s="58">
        <v>37468</v>
      </c>
      <c r="L263" s="58" t="s">
        <v>303</v>
      </c>
      <c r="M263" s="58" t="s">
        <v>304</v>
      </c>
      <c r="N263" s="58">
        <v>56287</v>
      </c>
      <c r="O263" s="58" t="s">
        <v>939</v>
      </c>
      <c r="P263" s="58">
        <v>82671</v>
      </c>
      <c r="Q263" s="58" t="s">
        <v>940</v>
      </c>
      <c r="R263" s="58" t="s">
        <v>191</v>
      </c>
      <c r="S263" s="58" t="s">
        <v>941</v>
      </c>
      <c r="T263" s="58" t="s">
        <v>942</v>
      </c>
      <c r="U263" s="58" t="s">
        <v>587</v>
      </c>
      <c r="V263" s="58" t="s">
        <v>177</v>
      </c>
      <c r="W263" s="58">
        <v>0</v>
      </c>
      <c r="X263" s="58" t="s">
        <v>178</v>
      </c>
      <c r="Y263" s="58">
        <v>355016645</v>
      </c>
      <c r="Z263" s="58" t="s">
        <v>943</v>
      </c>
      <c r="AA263" s="58" t="s">
        <v>1745</v>
      </c>
      <c r="AB263" s="58">
        <v>11000</v>
      </c>
      <c r="AC263" s="58" t="s">
        <v>205</v>
      </c>
      <c r="AD263" s="58">
        <v>18</v>
      </c>
      <c r="AE263" s="58" t="s">
        <v>194</v>
      </c>
      <c r="AF263" s="58" t="s">
        <v>183</v>
      </c>
      <c r="AG263" s="58" t="s">
        <v>931</v>
      </c>
      <c r="AH263" s="58" t="s">
        <v>185</v>
      </c>
      <c r="AI263" s="58" t="s">
        <v>1731</v>
      </c>
      <c r="AJ263" s="58">
        <v>740</v>
      </c>
      <c r="AK263" s="58">
        <v>740</v>
      </c>
      <c r="AL263" s="58" t="s">
        <v>1746</v>
      </c>
      <c r="AM263" s="58">
        <v>4961.8500000000004</v>
      </c>
      <c r="AN263" s="58">
        <v>1698.15</v>
      </c>
      <c r="AO263" s="58">
        <v>6660</v>
      </c>
      <c r="AP263" s="58">
        <v>6038.15</v>
      </c>
      <c r="AQ263" s="58">
        <v>631.85</v>
      </c>
      <c r="AR263" s="58">
        <v>6670</v>
      </c>
      <c r="AS263" s="58">
        <v>3219.23</v>
      </c>
      <c r="AT263" s="58">
        <v>480.77</v>
      </c>
      <c r="AU263" s="58">
        <v>3700</v>
      </c>
      <c r="AV263" s="58">
        <v>14</v>
      </c>
      <c r="AW263" s="58">
        <v>284</v>
      </c>
      <c r="AX263" s="58" t="s">
        <v>188</v>
      </c>
      <c r="AY263" s="73">
        <v>45610</v>
      </c>
      <c r="AZ263" s="58"/>
      <c r="BA263" s="58"/>
      <c r="BB263" s="58" t="s">
        <v>189</v>
      </c>
      <c r="BC263" s="58" t="s">
        <v>190</v>
      </c>
      <c r="BD263" s="81"/>
      <c r="BE263" s="81">
        <v>0</v>
      </c>
      <c r="BF263" s="58" t="s">
        <v>942</v>
      </c>
      <c r="BG263" s="59">
        <v>45775</v>
      </c>
      <c r="BH263" s="59" t="s">
        <v>2303</v>
      </c>
      <c r="BI263" s="58" t="s">
        <v>2302</v>
      </c>
      <c r="BJ263" s="58" t="s">
        <v>2304</v>
      </c>
      <c r="BK263" s="64" t="s">
        <v>2328</v>
      </c>
      <c r="BL263" s="59"/>
      <c r="BM263" s="63"/>
      <c r="BN263" s="58" t="s">
        <v>2354</v>
      </c>
      <c r="BO263" s="59"/>
      <c r="BP263" s="63"/>
      <c r="BQ263" s="63" t="s">
        <v>2420</v>
      </c>
    </row>
    <row r="264" spans="1:69" ht="21.75" customHeight="1" x14ac:dyDescent="0.3">
      <c r="A264" s="44">
        <v>259</v>
      </c>
      <c r="B264" s="58" t="s">
        <v>155</v>
      </c>
      <c r="C264" s="58" t="s">
        <v>159</v>
      </c>
      <c r="D264" s="58" t="s">
        <v>165</v>
      </c>
      <c r="E264" s="58" t="s">
        <v>166</v>
      </c>
      <c r="F264" s="58" t="s">
        <v>167</v>
      </c>
      <c r="G264" s="58" t="s">
        <v>160</v>
      </c>
      <c r="H264" s="58" t="s">
        <v>161</v>
      </c>
      <c r="I264" s="58">
        <v>37405</v>
      </c>
      <c r="J264" s="58" t="s">
        <v>1263</v>
      </c>
      <c r="K264" s="58">
        <v>37405</v>
      </c>
      <c r="L264" s="58" t="s">
        <v>169</v>
      </c>
      <c r="M264" s="58" t="s">
        <v>170</v>
      </c>
      <c r="N264" s="58">
        <v>56206</v>
      </c>
      <c r="O264" s="58" t="s">
        <v>1264</v>
      </c>
      <c r="P264" s="58">
        <v>82618</v>
      </c>
      <c r="Q264" s="58" t="s">
        <v>1265</v>
      </c>
      <c r="R264" s="58" t="s">
        <v>191</v>
      </c>
      <c r="S264" s="58" t="s">
        <v>1266</v>
      </c>
      <c r="T264" s="58" t="s">
        <v>1267</v>
      </c>
      <c r="U264" s="58" t="s">
        <v>176</v>
      </c>
      <c r="V264" s="58" t="s">
        <v>177</v>
      </c>
      <c r="W264" s="58">
        <v>0</v>
      </c>
      <c r="X264" s="58" t="s">
        <v>178</v>
      </c>
      <c r="Y264" s="58">
        <v>355040500</v>
      </c>
      <c r="Z264" s="58" t="s">
        <v>1268</v>
      </c>
      <c r="AA264" s="58" t="s">
        <v>238</v>
      </c>
      <c r="AB264" s="58">
        <v>40000</v>
      </c>
      <c r="AC264" s="58" t="s">
        <v>205</v>
      </c>
      <c r="AD264" s="58">
        <v>18</v>
      </c>
      <c r="AE264" s="58" t="s">
        <v>194</v>
      </c>
      <c r="AF264" s="58" t="s">
        <v>335</v>
      </c>
      <c r="AG264" s="58" t="s">
        <v>1269</v>
      </c>
      <c r="AH264" s="58" t="s">
        <v>209</v>
      </c>
      <c r="AI264" s="58" t="s">
        <v>1701</v>
      </c>
      <c r="AJ264" s="58">
        <v>2690</v>
      </c>
      <c r="AK264" s="58">
        <v>2690</v>
      </c>
      <c r="AL264" s="58" t="s">
        <v>411</v>
      </c>
      <c r="AM264" s="58">
        <v>15984.56</v>
      </c>
      <c r="AN264" s="58">
        <v>5535.44</v>
      </c>
      <c r="AO264" s="58">
        <v>21520</v>
      </c>
      <c r="AP264" s="58">
        <v>24015.439999999999</v>
      </c>
      <c r="AQ264" s="58">
        <v>2860.56</v>
      </c>
      <c r="AR264" s="58">
        <v>26876</v>
      </c>
      <c r="AS264" s="58">
        <v>13821.7</v>
      </c>
      <c r="AT264" s="58">
        <v>2318.3000000000002</v>
      </c>
      <c r="AU264" s="58">
        <v>16140</v>
      </c>
      <c r="AV264" s="58">
        <v>14</v>
      </c>
      <c r="AW264" s="58">
        <v>263</v>
      </c>
      <c r="AX264" s="58" t="s">
        <v>188</v>
      </c>
      <c r="AY264" s="73">
        <v>45566</v>
      </c>
      <c r="AZ264" s="58"/>
      <c r="BA264" s="58"/>
      <c r="BB264" s="58" t="s">
        <v>189</v>
      </c>
      <c r="BC264" s="58" t="s">
        <v>190</v>
      </c>
      <c r="BD264" s="81"/>
      <c r="BE264" s="81">
        <v>0</v>
      </c>
      <c r="BF264" s="58" t="s">
        <v>1267</v>
      </c>
      <c r="BG264" s="59">
        <v>45775</v>
      </c>
      <c r="BH264" s="59" t="s">
        <v>2323</v>
      </c>
      <c r="BI264" s="59" t="s">
        <v>2302</v>
      </c>
      <c r="BJ264" s="59" t="s">
        <v>2330</v>
      </c>
      <c r="BK264" s="59" t="s">
        <v>2328</v>
      </c>
      <c r="BL264" s="59"/>
      <c r="BM264" s="63"/>
      <c r="BN264" s="58" t="s">
        <v>2354</v>
      </c>
      <c r="BO264" s="59"/>
      <c r="BP264" s="63"/>
      <c r="BQ264" s="63" t="s">
        <v>2329</v>
      </c>
    </row>
    <row r="265" spans="1:69" ht="21.75" customHeight="1" x14ac:dyDescent="0.3">
      <c r="A265" s="44">
        <v>260</v>
      </c>
      <c r="B265" s="58" t="s">
        <v>155</v>
      </c>
      <c r="C265" s="58" t="s">
        <v>159</v>
      </c>
      <c r="D265" s="58" t="s">
        <v>165</v>
      </c>
      <c r="E265" s="58" t="s">
        <v>166</v>
      </c>
      <c r="F265" s="58" t="s">
        <v>167</v>
      </c>
      <c r="G265" s="58" t="s">
        <v>160</v>
      </c>
      <c r="H265" s="58" t="s">
        <v>161</v>
      </c>
      <c r="I265" s="58">
        <v>37618</v>
      </c>
      <c r="J265" s="58" t="s">
        <v>365</v>
      </c>
      <c r="K265" s="58">
        <v>37618</v>
      </c>
      <c r="L265" s="58" t="s">
        <v>169</v>
      </c>
      <c r="M265" s="58" t="s">
        <v>170</v>
      </c>
      <c r="N265" s="58">
        <v>56524</v>
      </c>
      <c r="O265" s="58" t="s">
        <v>366</v>
      </c>
      <c r="P265" s="58">
        <v>82962</v>
      </c>
      <c r="Q265" s="58" t="s">
        <v>771</v>
      </c>
      <c r="R265" s="58" t="s">
        <v>191</v>
      </c>
      <c r="S265" s="58" t="s">
        <v>1184</v>
      </c>
      <c r="T265" s="58" t="s">
        <v>1185</v>
      </c>
      <c r="U265" s="58" t="s">
        <v>176</v>
      </c>
      <c r="V265" s="58" t="s">
        <v>177</v>
      </c>
      <c r="W265" s="58">
        <v>0</v>
      </c>
      <c r="X265" s="58" t="s">
        <v>178</v>
      </c>
      <c r="Y265" s="58">
        <v>355111524</v>
      </c>
      <c r="Z265" s="58" t="s">
        <v>1186</v>
      </c>
      <c r="AA265" s="58" t="s">
        <v>1613</v>
      </c>
      <c r="AB265" s="58">
        <v>30000</v>
      </c>
      <c r="AC265" s="58" t="s">
        <v>362</v>
      </c>
      <c r="AD265" s="58">
        <v>18</v>
      </c>
      <c r="AE265" s="58" t="s">
        <v>194</v>
      </c>
      <c r="AF265" s="58" t="s">
        <v>335</v>
      </c>
      <c r="AG265" s="58" t="s">
        <v>491</v>
      </c>
      <c r="AH265" s="58" t="s">
        <v>209</v>
      </c>
      <c r="AI265" s="58" t="s">
        <v>1456</v>
      </c>
      <c r="AJ265" s="58">
        <v>2020</v>
      </c>
      <c r="AK265" s="58">
        <v>2020</v>
      </c>
      <c r="AL265" s="58" t="s">
        <v>1747</v>
      </c>
      <c r="AM265" s="58">
        <v>17107.39</v>
      </c>
      <c r="AN265" s="58">
        <v>5112.6099999999997</v>
      </c>
      <c r="AO265" s="58">
        <v>22220</v>
      </c>
      <c r="AP265" s="58">
        <v>12892.61</v>
      </c>
      <c r="AQ265" s="58">
        <v>1110.3900000000001</v>
      </c>
      <c r="AR265" s="58">
        <v>14003</v>
      </c>
      <c r="AS265" s="58">
        <v>5356.67</v>
      </c>
      <c r="AT265" s="58">
        <v>703.33</v>
      </c>
      <c r="AU265" s="58">
        <v>6060</v>
      </c>
      <c r="AV265" s="58">
        <v>14</v>
      </c>
      <c r="AW265" s="58">
        <v>110</v>
      </c>
      <c r="AX265" s="58" t="s">
        <v>188</v>
      </c>
      <c r="AY265" s="73">
        <v>45685</v>
      </c>
      <c r="AZ265" s="58"/>
      <c r="BA265" s="58"/>
      <c r="BB265" s="58" t="s">
        <v>189</v>
      </c>
      <c r="BC265" s="58" t="s">
        <v>190</v>
      </c>
      <c r="BD265" s="81"/>
      <c r="BE265" s="81">
        <v>0</v>
      </c>
      <c r="BF265" s="58" t="s">
        <v>1185</v>
      </c>
      <c r="BG265" s="59">
        <v>45772</v>
      </c>
      <c r="BH265" s="59" t="s">
        <v>2323</v>
      </c>
      <c r="BI265" s="59" t="s">
        <v>2302</v>
      </c>
      <c r="BJ265" s="59" t="s">
        <v>2324</v>
      </c>
      <c r="BK265" s="59" t="s">
        <v>2328</v>
      </c>
      <c r="BL265" s="59"/>
      <c r="BM265" s="63"/>
      <c r="BN265" s="58" t="s">
        <v>2354</v>
      </c>
      <c r="BO265" s="59"/>
      <c r="BP265" s="63"/>
      <c r="BQ265" s="63" t="s">
        <v>2331</v>
      </c>
    </row>
    <row r="266" spans="1:69" ht="21.75" customHeight="1" x14ac:dyDescent="0.3">
      <c r="A266" s="44">
        <v>261</v>
      </c>
      <c r="B266" s="58" t="s">
        <v>155</v>
      </c>
      <c r="C266" s="58" t="s">
        <v>159</v>
      </c>
      <c r="D266" s="58" t="s">
        <v>165</v>
      </c>
      <c r="E266" s="58" t="s">
        <v>166</v>
      </c>
      <c r="F266" s="58" t="s">
        <v>167</v>
      </c>
      <c r="G266" s="58" t="s">
        <v>160</v>
      </c>
      <c r="H266" s="58" t="s">
        <v>161</v>
      </c>
      <c r="I266" s="58">
        <v>37437</v>
      </c>
      <c r="J266" s="58" t="s">
        <v>239</v>
      </c>
      <c r="K266" s="58">
        <v>37437</v>
      </c>
      <c r="L266" s="58" t="s">
        <v>197</v>
      </c>
      <c r="M266" s="58" t="s">
        <v>198</v>
      </c>
      <c r="N266" s="58">
        <v>56267</v>
      </c>
      <c r="O266" s="58" t="s">
        <v>625</v>
      </c>
      <c r="P266" s="58">
        <v>82611</v>
      </c>
      <c r="Q266" s="58" t="s">
        <v>1116</v>
      </c>
      <c r="R266" s="58" t="s">
        <v>173</v>
      </c>
      <c r="S266" s="58" t="s">
        <v>1748</v>
      </c>
      <c r="T266" s="58" t="s">
        <v>1749</v>
      </c>
      <c r="U266" s="58" t="s">
        <v>587</v>
      </c>
      <c r="V266" s="58" t="s">
        <v>177</v>
      </c>
      <c r="W266" s="58">
        <v>0</v>
      </c>
      <c r="X266" s="58" t="s">
        <v>178</v>
      </c>
      <c r="Y266" s="58">
        <v>355114219</v>
      </c>
      <c r="Z266" s="58" t="s">
        <v>1750</v>
      </c>
      <c r="AA266" s="58" t="s">
        <v>1751</v>
      </c>
      <c r="AB266" s="58">
        <v>80000</v>
      </c>
      <c r="AC266" s="58" t="s">
        <v>247</v>
      </c>
      <c r="AD266" s="58">
        <v>24</v>
      </c>
      <c r="AE266" s="58" t="s">
        <v>418</v>
      </c>
      <c r="AF266" s="58"/>
      <c r="AG266" s="58" t="s">
        <v>567</v>
      </c>
      <c r="AH266" s="58"/>
      <c r="AI266" s="58" t="s">
        <v>1733</v>
      </c>
      <c r="AJ266" s="58">
        <v>4270</v>
      </c>
      <c r="AK266" s="58">
        <v>4270</v>
      </c>
      <c r="AL266" s="58" t="s">
        <v>1138</v>
      </c>
      <c r="AM266" s="58">
        <v>21997.279999999999</v>
      </c>
      <c r="AN266" s="58">
        <v>12162.72</v>
      </c>
      <c r="AO266" s="58">
        <v>34160</v>
      </c>
      <c r="AP266" s="58">
        <v>58002.720000000001</v>
      </c>
      <c r="AQ266" s="58">
        <v>10906.28</v>
      </c>
      <c r="AR266" s="58">
        <v>68909</v>
      </c>
      <c r="AS266" s="58">
        <v>19351.810000000001</v>
      </c>
      <c r="AT266" s="58">
        <v>6268.19</v>
      </c>
      <c r="AU266" s="58">
        <v>25620</v>
      </c>
      <c r="AV266" s="58">
        <v>14</v>
      </c>
      <c r="AW266" s="58">
        <v>164</v>
      </c>
      <c r="AX266" s="58" t="s">
        <v>188</v>
      </c>
      <c r="AY266" s="73">
        <v>45576</v>
      </c>
      <c r="AZ266" s="58"/>
      <c r="BA266" s="58"/>
      <c r="BB266" s="58" t="s">
        <v>189</v>
      </c>
      <c r="BC266" s="58" t="s">
        <v>190</v>
      </c>
      <c r="BD266" s="81"/>
      <c r="BE266" s="81">
        <v>0</v>
      </c>
      <c r="BF266" s="58" t="s">
        <v>1749</v>
      </c>
      <c r="BG266" s="59">
        <v>45777</v>
      </c>
      <c r="BH266" s="59" t="s">
        <v>2323</v>
      </c>
      <c r="BI266" s="59" t="s">
        <v>2302</v>
      </c>
      <c r="BJ266" s="59" t="s">
        <v>2330</v>
      </c>
      <c r="BK266" s="59" t="s">
        <v>2328</v>
      </c>
      <c r="BL266" s="59"/>
      <c r="BM266" s="63"/>
      <c r="BN266" s="58" t="s">
        <v>2354</v>
      </c>
      <c r="BO266" s="59"/>
      <c r="BP266" s="63"/>
      <c r="BQ266" s="63" t="s">
        <v>2345</v>
      </c>
    </row>
    <row r="267" spans="1:69" ht="21.75" customHeight="1" x14ac:dyDescent="0.3">
      <c r="A267" s="44">
        <v>262</v>
      </c>
      <c r="B267" s="58" t="s">
        <v>155</v>
      </c>
      <c r="C267" s="58" t="s">
        <v>159</v>
      </c>
      <c r="D267" s="58" t="s">
        <v>165</v>
      </c>
      <c r="E267" s="58" t="s">
        <v>166</v>
      </c>
      <c r="F267" s="58" t="s">
        <v>167</v>
      </c>
      <c r="G267" s="58" t="s">
        <v>160</v>
      </c>
      <c r="H267" s="58" t="s">
        <v>161</v>
      </c>
      <c r="I267" s="58">
        <v>37364</v>
      </c>
      <c r="J267" s="58" t="s">
        <v>845</v>
      </c>
      <c r="K267" s="58">
        <v>37364</v>
      </c>
      <c r="L267" s="58" t="s">
        <v>253</v>
      </c>
      <c r="M267" s="58" t="s">
        <v>254</v>
      </c>
      <c r="N267" s="58">
        <v>56149</v>
      </c>
      <c r="O267" s="58" t="s">
        <v>1752</v>
      </c>
      <c r="P267" s="58">
        <v>82947</v>
      </c>
      <c r="Q267" s="58" t="s">
        <v>1753</v>
      </c>
      <c r="R267" s="58" t="s">
        <v>173</v>
      </c>
      <c r="S267" s="58" t="s">
        <v>1754</v>
      </c>
      <c r="T267" s="58" t="s">
        <v>1755</v>
      </c>
      <c r="U267" s="58" t="s">
        <v>330</v>
      </c>
      <c r="V267" s="58" t="s">
        <v>177</v>
      </c>
      <c r="W267" s="58">
        <v>0</v>
      </c>
      <c r="X267" s="58" t="s">
        <v>178</v>
      </c>
      <c r="Y267" s="58">
        <v>355117772</v>
      </c>
      <c r="Z267" s="58" t="s">
        <v>1231</v>
      </c>
      <c r="AA267" s="58" t="s">
        <v>1613</v>
      </c>
      <c r="AB267" s="58">
        <v>80000</v>
      </c>
      <c r="AC267" s="58" t="s">
        <v>362</v>
      </c>
      <c r="AD267" s="58">
        <v>24</v>
      </c>
      <c r="AE267" s="58" t="s">
        <v>223</v>
      </c>
      <c r="AF267" s="58" t="s">
        <v>566</v>
      </c>
      <c r="AG267" s="58" t="s">
        <v>1580</v>
      </c>
      <c r="AH267" s="58" t="s">
        <v>209</v>
      </c>
      <c r="AI267" s="58" t="s">
        <v>1737</v>
      </c>
      <c r="AJ267" s="58">
        <v>4270</v>
      </c>
      <c r="AK267" s="58">
        <v>4270</v>
      </c>
      <c r="AL267" s="58" t="s">
        <v>641</v>
      </c>
      <c r="AM267" s="58">
        <v>22144.27</v>
      </c>
      <c r="AN267" s="58">
        <v>12015.73</v>
      </c>
      <c r="AO267" s="58">
        <v>34160</v>
      </c>
      <c r="AP267" s="58">
        <v>57855.73</v>
      </c>
      <c r="AQ267" s="58">
        <v>10943.27</v>
      </c>
      <c r="AR267" s="58">
        <v>68799</v>
      </c>
      <c r="AS267" s="58">
        <v>19348.919999999998</v>
      </c>
      <c r="AT267" s="58">
        <v>6271.08</v>
      </c>
      <c r="AU267" s="58">
        <v>25620</v>
      </c>
      <c r="AV267" s="58">
        <v>14</v>
      </c>
      <c r="AW267" s="58">
        <v>159</v>
      </c>
      <c r="AX267" s="58" t="s">
        <v>188</v>
      </c>
      <c r="AY267" s="73">
        <v>45664</v>
      </c>
      <c r="AZ267" s="58"/>
      <c r="BA267" s="58"/>
      <c r="BB267" s="58" t="s">
        <v>189</v>
      </c>
      <c r="BC267" s="58" t="s">
        <v>190</v>
      </c>
      <c r="BD267" s="81"/>
      <c r="BE267" s="81">
        <v>0</v>
      </c>
      <c r="BF267" s="58" t="s">
        <v>1755</v>
      </c>
      <c r="BG267" s="59">
        <v>45775</v>
      </c>
      <c r="BH267" s="59" t="s">
        <v>2303</v>
      </c>
      <c r="BI267" s="58" t="s">
        <v>2302</v>
      </c>
      <c r="BJ267" s="58" t="s">
        <v>2304</v>
      </c>
      <c r="BK267" s="64" t="s">
        <v>2328</v>
      </c>
      <c r="BL267" s="59"/>
      <c r="BM267" s="63"/>
      <c r="BN267" s="58" t="s">
        <v>2354</v>
      </c>
      <c r="BO267" s="59"/>
      <c r="BP267" s="63"/>
      <c r="BQ267" s="63" t="s">
        <v>2420</v>
      </c>
    </row>
    <row r="268" spans="1:69" ht="21.75" customHeight="1" x14ac:dyDescent="0.3">
      <c r="A268" s="44">
        <v>263</v>
      </c>
      <c r="B268" s="58" t="s">
        <v>155</v>
      </c>
      <c r="C268" s="58" t="s">
        <v>159</v>
      </c>
      <c r="D268" s="58" t="s">
        <v>165</v>
      </c>
      <c r="E268" s="58" t="s">
        <v>166</v>
      </c>
      <c r="F268" s="58" t="s">
        <v>167</v>
      </c>
      <c r="G268" s="58" t="s">
        <v>160</v>
      </c>
      <c r="H268" s="58" t="s">
        <v>161</v>
      </c>
      <c r="I268" s="58">
        <v>37526</v>
      </c>
      <c r="J268" s="58" t="s">
        <v>1469</v>
      </c>
      <c r="K268" s="58">
        <v>37526</v>
      </c>
      <c r="L268" s="58" t="s">
        <v>214</v>
      </c>
      <c r="M268" s="58" t="s">
        <v>215</v>
      </c>
      <c r="N268" s="58">
        <v>56486</v>
      </c>
      <c r="O268" s="58" t="s">
        <v>1413</v>
      </c>
      <c r="P268" s="58">
        <v>82830</v>
      </c>
      <c r="Q268" s="58" t="s">
        <v>1470</v>
      </c>
      <c r="R268" s="58" t="s">
        <v>173</v>
      </c>
      <c r="S268" s="58" t="s">
        <v>1756</v>
      </c>
      <c r="T268" s="58" t="s">
        <v>1757</v>
      </c>
      <c r="U268" s="58" t="s">
        <v>176</v>
      </c>
      <c r="V268" s="58" t="s">
        <v>177</v>
      </c>
      <c r="W268" s="58">
        <v>0</v>
      </c>
      <c r="X268" s="58" t="s">
        <v>178</v>
      </c>
      <c r="Y268" s="58">
        <v>355123840</v>
      </c>
      <c r="Z268" s="58" t="s">
        <v>1758</v>
      </c>
      <c r="AA268" s="58" t="s">
        <v>1613</v>
      </c>
      <c r="AB268" s="58">
        <v>80000</v>
      </c>
      <c r="AC268" s="58" t="s">
        <v>362</v>
      </c>
      <c r="AD268" s="58">
        <v>24</v>
      </c>
      <c r="AE268" s="58" t="s">
        <v>297</v>
      </c>
      <c r="AF268" s="58" t="s">
        <v>298</v>
      </c>
      <c r="AG268" s="58" t="s">
        <v>1427</v>
      </c>
      <c r="AH268" s="58" t="s">
        <v>300</v>
      </c>
      <c r="AI268" s="58" t="s">
        <v>1456</v>
      </c>
      <c r="AJ268" s="58">
        <v>4270</v>
      </c>
      <c r="AK268" s="58">
        <v>4270</v>
      </c>
      <c r="AL268" s="58" t="s">
        <v>550</v>
      </c>
      <c r="AM268" s="58">
        <v>22586.51</v>
      </c>
      <c r="AN268" s="58">
        <v>11573.49</v>
      </c>
      <c r="AO268" s="58">
        <v>34160</v>
      </c>
      <c r="AP268" s="58">
        <v>57413.49</v>
      </c>
      <c r="AQ268" s="58">
        <v>10769.51</v>
      </c>
      <c r="AR268" s="58">
        <v>68183</v>
      </c>
      <c r="AS268" s="58">
        <v>19406.96</v>
      </c>
      <c r="AT268" s="58">
        <v>6213.04</v>
      </c>
      <c r="AU268" s="58">
        <v>25620</v>
      </c>
      <c r="AV268" s="58">
        <v>14</v>
      </c>
      <c r="AW268" s="58">
        <v>166</v>
      </c>
      <c r="AX268" s="58" t="s">
        <v>188</v>
      </c>
      <c r="AY268" s="73">
        <v>45569</v>
      </c>
      <c r="AZ268" s="58"/>
      <c r="BA268" s="58"/>
      <c r="BB268" s="58" t="s">
        <v>189</v>
      </c>
      <c r="BC268" s="58" t="s">
        <v>190</v>
      </c>
      <c r="BD268" s="81"/>
      <c r="BE268" s="81">
        <v>0</v>
      </c>
      <c r="BF268" s="58" t="s">
        <v>1757</v>
      </c>
      <c r="BG268" s="59">
        <v>45771</v>
      </c>
      <c r="BH268" s="59" t="s">
        <v>2323</v>
      </c>
      <c r="BI268" s="59" t="s">
        <v>2302</v>
      </c>
      <c r="BJ268" s="59" t="s">
        <v>2324</v>
      </c>
      <c r="BK268" s="59" t="s">
        <v>2328</v>
      </c>
      <c r="BL268" s="59"/>
      <c r="BM268" s="63"/>
      <c r="BN268" s="58" t="s">
        <v>2354</v>
      </c>
      <c r="BO268" s="59"/>
      <c r="BP268" s="63"/>
      <c r="BQ268" s="63" t="s">
        <v>2331</v>
      </c>
    </row>
    <row r="269" spans="1:69" ht="21.75" customHeight="1" x14ac:dyDescent="0.3">
      <c r="A269" s="44">
        <v>264</v>
      </c>
      <c r="B269" s="58" t="s">
        <v>155</v>
      </c>
      <c r="C269" s="58" t="s">
        <v>159</v>
      </c>
      <c r="D269" s="58" t="s">
        <v>165</v>
      </c>
      <c r="E269" s="58" t="s">
        <v>166</v>
      </c>
      <c r="F269" s="58" t="s">
        <v>167</v>
      </c>
      <c r="G269" s="58" t="s">
        <v>160</v>
      </c>
      <c r="H269" s="58" t="s">
        <v>161</v>
      </c>
      <c r="I269" s="58">
        <v>37474</v>
      </c>
      <c r="J269" s="58" t="s">
        <v>1738</v>
      </c>
      <c r="K269" s="58">
        <v>37474</v>
      </c>
      <c r="L269" s="58" t="s">
        <v>441</v>
      </c>
      <c r="M269" s="58" t="s">
        <v>442</v>
      </c>
      <c r="N269" s="58">
        <v>56294</v>
      </c>
      <c r="O269" s="58" t="s">
        <v>1759</v>
      </c>
      <c r="P269" s="58">
        <v>82872</v>
      </c>
      <c r="Q269" s="58" t="s">
        <v>1760</v>
      </c>
      <c r="R269" s="58" t="s">
        <v>173</v>
      </c>
      <c r="S269" s="58" t="s">
        <v>1761</v>
      </c>
      <c r="T269" s="58" t="s">
        <v>1762</v>
      </c>
      <c r="U269" s="58" t="s">
        <v>176</v>
      </c>
      <c r="V269" s="58" t="s">
        <v>177</v>
      </c>
      <c r="W269" s="58">
        <v>0</v>
      </c>
      <c r="X269" s="58" t="s">
        <v>178</v>
      </c>
      <c r="Y269" s="58">
        <v>355134125</v>
      </c>
      <c r="Z269" s="58" t="s">
        <v>1763</v>
      </c>
      <c r="AA269" s="58" t="s">
        <v>1653</v>
      </c>
      <c r="AB269" s="58">
        <v>80000</v>
      </c>
      <c r="AC269" s="58" t="s">
        <v>205</v>
      </c>
      <c r="AD269" s="58">
        <v>24</v>
      </c>
      <c r="AE269" s="58" t="s">
        <v>418</v>
      </c>
      <c r="AF269" s="58" t="s">
        <v>224</v>
      </c>
      <c r="AG269" s="58" t="s">
        <v>1764</v>
      </c>
      <c r="AH269" s="58" t="s">
        <v>209</v>
      </c>
      <c r="AI269" s="58" t="s">
        <v>1731</v>
      </c>
      <c r="AJ269" s="58">
        <v>4270</v>
      </c>
      <c r="AK269" s="58">
        <v>4270</v>
      </c>
      <c r="AL269" s="58" t="s">
        <v>1765</v>
      </c>
      <c r="AM269" s="58">
        <v>13328.96</v>
      </c>
      <c r="AN269" s="58">
        <v>9021.0400000000009</v>
      </c>
      <c r="AO269" s="58">
        <v>22350</v>
      </c>
      <c r="AP269" s="58">
        <v>66671.039999999994</v>
      </c>
      <c r="AQ269" s="58">
        <v>13863.96</v>
      </c>
      <c r="AR269" s="58">
        <v>80535</v>
      </c>
      <c r="AS269" s="58">
        <v>28187.82</v>
      </c>
      <c r="AT269" s="58">
        <v>9242.18</v>
      </c>
      <c r="AU269" s="58">
        <v>37430</v>
      </c>
      <c r="AV269" s="58">
        <v>14</v>
      </c>
      <c r="AW269" s="58">
        <v>256</v>
      </c>
      <c r="AX269" s="58" t="s">
        <v>188</v>
      </c>
      <c r="AY269" s="73">
        <v>45735</v>
      </c>
      <c r="AZ269" s="58"/>
      <c r="BA269" s="58"/>
      <c r="BB269" s="58" t="s">
        <v>189</v>
      </c>
      <c r="BC269" s="58" t="s">
        <v>190</v>
      </c>
      <c r="BD269" s="81"/>
      <c r="BE269" s="81">
        <v>0</v>
      </c>
      <c r="BF269" s="58" t="s">
        <v>1762</v>
      </c>
      <c r="BG269" s="59">
        <v>45778</v>
      </c>
      <c r="BH269" s="59" t="s">
        <v>2323</v>
      </c>
      <c r="BI269" s="59" t="s">
        <v>2302</v>
      </c>
      <c r="BJ269" s="59" t="s">
        <v>2324</v>
      </c>
      <c r="BK269" s="59" t="s">
        <v>2328</v>
      </c>
      <c r="BL269" s="59"/>
      <c r="BM269" s="63"/>
      <c r="BN269" s="58" t="s">
        <v>2354</v>
      </c>
      <c r="BO269" s="59"/>
      <c r="BP269" s="63"/>
      <c r="BQ269" s="63" t="s">
        <v>2329</v>
      </c>
    </row>
    <row r="270" spans="1:69" ht="21.75" customHeight="1" x14ac:dyDescent="0.3">
      <c r="A270" s="44">
        <v>265</v>
      </c>
      <c r="B270" s="58" t="s">
        <v>155</v>
      </c>
      <c r="C270" s="58" t="s">
        <v>159</v>
      </c>
      <c r="D270" s="58" t="s">
        <v>165</v>
      </c>
      <c r="E270" s="58" t="s">
        <v>166</v>
      </c>
      <c r="F270" s="58" t="s">
        <v>167</v>
      </c>
      <c r="G270" s="58" t="s">
        <v>160</v>
      </c>
      <c r="H270" s="58" t="s">
        <v>161</v>
      </c>
      <c r="I270" s="58">
        <v>37576</v>
      </c>
      <c r="J270" s="58" t="s">
        <v>457</v>
      </c>
      <c r="K270" s="58">
        <v>37576</v>
      </c>
      <c r="L270" s="58" t="s">
        <v>253</v>
      </c>
      <c r="M270" s="58" t="s">
        <v>254</v>
      </c>
      <c r="N270" s="58">
        <v>56522</v>
      </c>
      <c r="O270" s="58" t="s">
        <v>458</v>
      </c>
      <c r="P270" s="58">
        <v>82930</v>
      </c>
      <c r="Q270" s="58" t="s">
        <v>459</v>
      </c>
      <c r="R270" s="58" t="s">
        <v>191</v>
      </c>
      <c r="S270" s="58" t="s">
        <v>1271</v>
      </c>
      <c r="T270" s="58" t="s">
        <v>1272</v>
      </c>
      <c r="U270" s="58" t="s">
        <v>587</v>
      </c>
      <c r="V270" s="58" t="s">
        <v>177</v>
      </c>
      <c r="W270" s="58">
        <v>0</v>
      </c>
      <c r="X270" s="58" t="s">
        <v>178</v>
      </c>
      <c r="Y270" s="58">
        <v>355165256</v>
      </c>
      <c r="Z270" s="58" t="s">
        <v>1273</v>
      </c>
      <c r="AA270" s="58" t="s">
        <v>1745</v>
      </c>
      <c r="AB270" s="58">
        <v>30000</v>
      </c>
      <c r="AC270" s="58" t="s">
        <v>247</v>
      </c>
      <c r="AD270" s="58">
        <v>18</v>
      </c>
      <c r="AE270" s="58" t="s">
        <v>194</v>
      </c>
      <c r="AF270" s="58" t="s">
        <v>207</v>
      </c>
      <c r="AG270" s="58" t="s">
        <v>463</v>
      </c>
      <c r="AH270" s="58" t="s">
        <v>209</v>
      </c>
      <c r="AI270" s="58" t="s">
        <v>1733</v>
      </c>
      <c r="AJ270" s="58">
        <v>2020</v>
      </c>
      <c r="AK270" s="58">
        <v>2020</v>
      </c>
      <c r="AL270" s="58" t="s">
        <v>648</v>
      </c>
      <c r="AM270" s="58">
        <v>8795.68</v>
      </c>
      <c r="AN270" s="58">
        <v>3324.32</v>
      </c>
      <c r="AO270" s="58">
        <v>12120</v>
      </c>
      <c r="AP270" s="58">
        <v>21204.32</v>
      </c>
      <c r="AQ270" s="58">
        <v>3017.68</v>
      </c>
      <c r="AR270" s="58">
        <v>24222</v>
      </c>
      <c r="AS270" s="58">
        <v>13541.47</v>
      </c>
      <c r="AT270" s="58">
        <v>2618.5300000000002</v>
      </c>
      <c r="AU270" s="58">
        <v>16160</v>
      </c>
      <c r="AV270" s="58">
        <v>14</v>
      </c>
      <c r="AW270" s="58">
        <v>255</v>
      </c>
      <c r="AX270" s="58" t="s">
        <v>188</v>
      </c>
      <c r="AY270" s="73">
        <v>45513</v>
      </c>
      <c r="AZ270" s="58"/>
      <c r="BA270" s="58"/>
      <c r="BB270" s="58" t="s">
        <v>189</v>
      </c>
      <c r="BC270" s="58" t="s">
        <v>190</v>
      </c>
      <c r="BD270" s="81"/>
      <c r="BE270" s="81">
        <v>0</v>
      </c>
      <c r="BF270" s="58" t="s">
        <v>1272</v>
      </c>
      <c r="BG270" s="59">
        <v>45769</v>
      </c>
      <c r="BH270" s="59" t="s">
        <v>2323</v>
      </c>
      <c r="BI270" s="59" t="s">
        <v>2302</v>
      </c>
      <c r="BJ270" s="59" t="s">
        <v>2304</v>
      </c>
      <c r="BK270" s="59" t="s">
        <v>2305</v>
      </c>
      <c r="BL270" s="59"/>
      <c r="BM270" s="63"/>
      <c r="BN270" s="58" t="s">
        <v>2355</v>
      </c>
      <c r="BO270" s="59"/>
      <c r="BP270" s="63"/>
      <c r="BQ270" s="63" t="s">
        <v>2346</v>
      </c>
    </row>
    <row r="271" spans="1:69" ht="21.75" customHeight="1" x14ac:dyDescent="0.3">
      <c r="A271" s="44">
        <v>266</v>
      </c>
      <c r="B271" s="58" t="s">
        <v>155</v>
      </c>
      <c r="C271" s="58" t="s">
        <v>159</v>
      </c>
      <c r="D271" s="58" t="s">
        <v>165</v>
      </c>
      <c r="E271" s="58" t="s">
        <v>166</v>
      </c>
      <c r="F271" s="58" t="s">
        <v>167</v>
      </c>
      <c r="G271" s="58" t="s">
        <v>160</v>
      </c>
      <c r="H271" s="58" t="s">
        <v>161</v>
      </c>
      <c r="I271" s="58">
        <v>37335</v>
      </c>
      <c r="J271" s="58" t="s">
        <v>213</v>
      </c>
      <c r="K271" s="58">
        <v>37335</v>
      </c>
      <c r="L271" s="58" t="s">
        <v>214</v>
      </c>
      <c r="M271" s="58" t="s">
        <v>215</v>
      </c>
      <c r="N271" s="58">
        <v>56430</v>
      </c>
      <c r="O271" s="58" t="s">
        <v>1235</v>
      </c>
      <c r="P271" s="58">
        <v>82728</v>
      </c>
      <c r="Q271" s="58" t="s">
        <v>1766</v>
      </c>
      <c r="R271" s="58" t="s">
        <v>173</v>
      </c>
      <c r="S271" s="58" t="s">
        <v>1767</v>
      </c>
      <c r="T271" s="58" t="s">
        <v>1768</v>
      </c>
      <c r="U271" s="58" t="s">
        <v>176</v>
      </c>
      <c r="V271" s="58" t="s">
        <v>177</v>
      </c>
      <c r="W271" s="58">
        <v>0</v>
      </c>
      <c r="X271" s="58" t="s">
        <v>178</v>
      </c>
      <c r="Y271" s="58">
        <v>355265257</v>
      </c>
      <c r="Z271" s="58" t="s">
        <v>1769</v>
      </c>
      <c r="AA271" s="58" t="s">
        <v>1770</v>
      </c>
      <c r="AB271" s="58">
        <v>42000</v>
      </c>
      <c r="AC271" s="58" t="s">
        <v>181</v>
      </c>
      <c r="AD271" s="58">
        <v>24</v>
      </c>
      <c r="AE271" s="58" t="s">
        <v>182</v>
      </c>
      <c r="AF271" s="58" t="s">
        <v>1049</v>
      </c>
      <c r="AG271" s="58" t="s">
        <v>1771</v>
      </c>
      <c r="AH271" s="58" t="s">
        <v>185</v>
      </c>
      <c r="AI271" s="58" t="s">
        <v>1724</v>
      </c>
      <c r="AJ271" s="58">
        <v>2240</v>
      </c>
      <c r="AK271" s="58">
        <v>2240</v>
      </c>
      <c r="AL271" s="58" t="s">
        <v>575</v>
      </c>
      <c r="AM271" s="58">
        <v>11812.06</v>
      </c>
      <c r="AN271" s="58">
        <v>6107.94</v>
      </c>
      <c r="AO271" s="58">
        <v>17920</v>
      </c>
      <c r="AP271" s="58">
        <v>30187.94</v>
      </c>
      <c r="AQ271" s="58">
        <v>5530.06</v>
      </c>
      <c r="AR271" s="58">
        <v>35718</v>
      </c>
      <c r="AS271" s="58">
        <v>10216.35</v>
      </c>
      <c r="AT271" s="58">
        <v>3223.65</v>
      </c>
      <c r="AU271" s="58">
        <v>13440</v>
      </c>
      <c r="AV271" s="58">
        <v>14</v>
      </c>
      <c r="AW271" s="58">
        <v>161</v>
      </c>
      <c r="AX271" s="58" t="s">
        <v>188</v>
      </c>
      <c r="AY271" s="73">
        <v>45572</v>
      </c>
      <c r="AZ271" s="58"/>
      <c r="BA271" s="58"/>
      <c r="BB271" s="58" t="s">
        <v>189</v>
      </c>
      <c r="BC271" s="58" t="s">
        <v>190</v>
      </c>
      <c r="BD271" s="81"/>
      <c r="BE271" s="81">
        <v>0</v>
      </c>
      <c r="BF271" s="58" t="s">
        <v>1768</v>
      </c>
      <c r="BG271" s="59">
        <v>45771</v>
      </c>
      <c r="BH271" s="59" t="s">
        <v>2323</v>
      </c>
      <c r="BI271" s="59" t="s">
        <v>2302</v>
      </c>
      <c r="BJ271" s="59" t="s">
        <v>2324</v>
      </c>
      <c r="BK271" s="59" t="s">
        <v>2328</v>
      </c>
      <c r="BL271" s="59"/>
      <c r="BM271" s="63"/>
      <c r="BN271" s="58" t="s">
        <v>2354</v>
      </c>
      <c r="BO271" s="59"/>
      <c r="BP271" s="63"/>
      <c r="BQ271" s="63" t="s">
        <v>2329</v>
      </c>
    </row>
    <row r="272" spans="1:69" ht="21.75" hidden="1" customHeight="1" x14ac:dyDescent="0.3">
      <c r="A272" s="44">
        <v>267</v>
      </c>
      <c r="B272" s="58" t="s">
        <v>155</v>
      </c>
      <c r="C272" s="58" t="s">
        <v>159</v>
      </c>
      <c r="D272" s="58" t="s">
        <v>165</v>
      </c>
      <c r="E272" s="58" t="s">
        <v>166</v>
      </c>
      <c r="F272" s="58" t="s">
        <v>167</v>
      </c>
      <c r="G272" s="58" t="s">
        <v>160</v>
      </c>
      <c r="H272" s="58" t="s">
        <v>161</v>
      </c>
      <c r="I272" s="58">
        <v>37427</v>
      </c>
      <c r="J272" s="58" t="s">
        <v>769</v>
      </c>
      <c r="K272" s="58">
        <v>37427</v>
      </c>
      <c r="L272" s="58" t="s">
        <v>197</v>
      </c>
      <c r="M272" s="58" t="s">
        <v>198</v>
      </c>
      <c r="N272" s="58">
        <v>325637</v>
      </c>
      <c r="O272" s="58" t="s">
        <v>1772</v>
      </c>
      <c r="P272" s="58">
        <v>453701</v>
      </c>
      <c r="Q272" s="58" t="s">
        <v>1773</v>
      </c>
      <c r="R272" s="58" t="s">
        <v>173</v>
      </c>
      <c r="S272" s="58" t="s">
        <v>1774</v>
      </c>
      <c r="T272" s="58" t="s">
        <v>1775</v>
      </c>
      <c r="U272" s="58" t="s">
        <v>176</v>
      </c>
      <c r="V272" s="58" t="s">
        <v>177</v>
      </c>
      <c r="W272" s="58">
        <v>0</v>
      </c>
      <c r="X272" s="58" t="s">
        <v>178</v>
      </c>
      <c r="Y272" s="58">
        <v>355294003</v>
      </c>
      <c r="Z272" s="58" t="s">
        <v>1776</v>
      </c>
      <c r="AA272" s="58" t="s">
        <v>1770</v>
      </c>
      <c r="AB272" s="58">
        <v>42000</v>
      </c>
      <c r="AC272" s="58" t="s">
        <v>205</v>
      </c>
      <c r="AD272" s="58">
        <v>24</v>
      </c>
      <c r="AE272" s="58" t="s">
        <v>182</v>
      </c>
      <c r="AF272" s="58" t="s">
        <v>1049</v>
      </c>
      <c r="AG272" s="58" t="s">
        <v>1771</v>
      </c>
      <c r="AH272" s="58" t="s">
        <v>185</v>
      </c>
      <c r="AI272" s="58" t="s">
        <v>1731</v>
      </c>
      <c r="AJ272" s="58">
        <v>2240</v>
      </c>
      <c r="AK272" s="58">
        <v>2240</v>
      </c>
      <c r="AL272" s="58" t="s">
        <v>1777</v>
      </c>
      <c r="AM272" s="58">
        <v>7238.06</v>
      </c>
      <c r="AN272" s="58">
        <v>3961.94</v>
      </c>
      <c r="AO272" s="58">
        <v>11200</v>
      </c>
      <c r="AP272" s="58">
        <v>34761.94</v>
      </c>
      <c r="AQ272" s="58">
        <v>7695.06</v>
      </c>
      <c r="AR272" s="58">
        <v>42457</v>
      </c>
      <c r="AS272" s="58">
        <v>14830.35</v>
      </c>
      <c r="AT272" s="58">
        <v>5329.65</v>
      </c>
      <c r="AU272" s="58">
        <v>20160</v>
      </c>
      <c r="AV272" s="58">
        <v>14</v>
      </c>
      <c r="AW272" s="58">
        <v>256</v>
      </c>
      <c r="AX272" s="58" t="s">
        <v>188</v>
      </c>
      <c r="AY272" s="73">
        <v>45477</v>
      </c>
      <c r="AZ272" s="58"/>
      <c r="BA272" s="58"/>
      <c r="BB272" s="58" t="s">
        <v>189</v>
      </c>
      <c r="BC272" s="58" t="s">
        <v>190</v>
      </c>
      <c r="BD272" s="81"/>
      <c r="BE272" s="81">
        <v>0</v>
      </c>
      <c r="BF272" s="58" t="s">
        <v>1775</v>
      </c>
      <c r="BG272" s="59">
        <v>45776</v>
      </c>
      <c r="BH272" s="59" t="s">
        <v>2323</v>
      </c>
      <c r="BI272" s="58" t="s">
        <v>2326</v>
      </c>
      <c r="BJ272" s="59"/>
      <c r="BK272" s="59"/>
      <c r="BL272" s="59"/>
      <c r="BM272" s="63"/>
      <c r="BN272" s="58" t="s">
        <v>2354</v>
      </c>
      <c r="BO272" s="59"/>
      <c r="BP272" s="63"/>
      <c r="BQ272" s="63" t="s">
        <v>2327</v>
      </c>
    </row>
    <row r="273" spans="1:69" ht="21.75" customHeight="1" x14ac:dyDescent="0.3">
      <c r="A273" s="44">
        <v>268</v>
      </c>
      <c r="B273" s="58" t="s">
        <v>155</v>
      </c>
      <c r="C273" s="58" t="s">
        <v>159</v>
      </c>
      <c r="D273" s="58" t="s">
        <v>165</v>
      </c>
      <c r="E273" s="58" t="s">
        <v>166</v>
      </c>
      <c r="F273" s="58" t="s">
        <v>167</v>
      </c>
      <c r="G273" s="58" t="s">
        <v>160</v>
      </c>
      <c r="H273" s="58" t="s">
        <v>161</v>
      </c>
      <c r="I273" s="58">
        <v>179488</v>
      </c>
      <c r="J273" s="58" t="s">
        <v>1084</v>
      </c>
      <c r="K273" s="58">
        <v>179488</v>
      </c>
      <c r="L273" s="58" t="s">
        <v>441</v>
      </c>
      <c r="M273" s="58" t="s">
        <v>442</v>
      </c>
      <c r="N273" s="58">
        <v>301861</v>
      </c>
      <c r="O273" s="58" t="s">
        <v>1085</v>
      </c>
      <c r="P273" s="58">
        <v>407802</v>
      </c>
      <c r="Q273" s="58" t="s">
        <v>1086</v>
      </c>
      <c r="R273" s="58" t="s">
        <v>173</v>
      </c>
      <c r="S273" s="58" t="s">
        <v>1779</v>
      </c>
      <c r="T273" s="58" t="s">
        <v>1780</v>
      </c>
      <c r="U273" s="58" t="s">
        <v>330</v>
      </c>
      <c r="V273" s="58" t="s">
        <v>177</v>
      </c>
      <c r="W273" s="58">
        <v>0</v>
      </c>
      <c r="X273" s="58" t="s">
        <v>178</v>
      </c>
      <c r="Y273" s="58">
        <v>355334429</v>
      </c>
      <c r="Z273" s="58" t="s">
        <v>1781</v>
      </c>
      <c r="AA273" s="58" t="s">
        <v>1782</v>
      </c>
      <c r="AB273" s="58">
        <v>52000</v>
      </c>
      <c r="AC273" s="58" t="s">
        <v>333</v>
      </c>
      <c r="AD273" s="58">
        <v>24</v>
      </c>
      <c r="AE273" s="58" t="s">
        <v>233</v>
      </c>
      <c r="AF273" s="58" t="s">
        <v>183</v>
      </c>
      <c r="AG273" s="58" t="s">
        <v>794</v>
      </c>
      <c r="AH273" s="58" t="s">
        <v>185</v>
      </c>
      <c r="AI273" s="58" t="s">
        <v>1602</v>
      </c>
      <c r="AJ273" s="58">
        <v>2780</v>
      </c>
      <c r="AK273" s="58">
        <v>2780</v>
      </c>
      <c r="AL273" s="58" t="s">
        <v>1092</v>
      </c>
      <c r="AM273" s="58">
        <v>12087.46</v>
      </c>
      <c r="AN273" s="58">
        <v>7372.54</v>
      </c>
      <c r="AO273" s="58">
        <v>19460</v>
      </c>
      <c r="AP273" s="58">
        <v>39912.54</v>
      </c>
      <c r="AQ273" s="58">
        <v>8107.46</v>
      </c>
      <c r="AR273" s="58">
        <v>48020</v>
      </c>
      <c r="AS273" s="58">
        <v>12288.53</v>
      </c>
      <c r="AT273" s="58">
        <v>4391.47</v>
      </c>
      <c r="AU273" s="58">
        <v>16680</v>
      </c>
      <c r="AV273" s="58">
        <v>13</v>
      </c>
      <c r="AW273" s="58">
        <v>167</v>
      </c>
      <c r="AX273" s="58" t="s">
        <v>188</v>
      </c>
      <c r="AY273" s="73">
        <v>45656</v>
      </c>
      <c r="AZ273" s="58"/>
      <c r="BA273" s="58"/>
      <c r="BB273" s="58" t="s">
        <v>189</v>
      </c>
      <c r="BC273" s="58" t="s">
        <v>190</v>
      </c>
      <c r="BD273" s="81"/>
      <c r="BE273" s="81">
        <v>0</v>
      </c>
      <c r="BF273" s="58" t="s">
        <v>1780</v>
      </c>
      <c r="BG273" s="59">
        <v>45776</v>
      </c>
      <c r="BH273" s="59" t="s">
        <v>2323</v>
      </c>
      <c r="BI273" s="59" t="s">
        <v>2302</v>
      </c>
      <c r="BJ273" s="59" t="s">
        <v>2330</v>
      </c>
      <c r="BK273" s="59" t="s">
        <v>2328</v>
      </c>
      <c r="BL273" s="59"/>
      <c r="BM273" s="63"/>
      <c r="BN273" s="58" t="s">
        <v>2354</v>
      </c>
      <c r="BO273" s="59"/>
      <c r="BP273" s="63"/>
      <c r="BQ273" s="63" t="s">
        <v>2347</v>
      </c>
    </row>
    <row r="274" spans="1:69" ht="21.75" hidden="1" customHeight="1" x14ac:dyDescent="0.3">
      <c r="A274" s="44">
        <v>269</v>
      </c>
      <c r="B274" s="58" t="s">
        <v>155</v>
      </c>
      <c r="C274" s="58" t="s">
        <v>159</v>
      </c>
      <c r="D274" s="58" t="s">
        <v>165</v>
      </c>
      <c r="E274" s="58" t="s">
        <v>166</v>
      </c>
      <c r="F274" s="58" t="s">
        <v>167</v>
      </c>
      <c r="G274" s="58" t="s">
        <v>160</v>
      </c>
      <c r="H274" s="58" t="s">
        <v>161</v>
      </c>
      <c r="I274" s="58">
        <v>37313</v>
      </c>
      <c r="J274" s="58" t="s">
        <v>161</v>
      </c>
      <c r="K274" s="58">
        <v>37313</v>
      </c>
      <c r="L274" s="58" t="s">
        <v>441</v>
      </c>
      <c r="M274" s="58" t="s">
        <v>442</v>
      </c>
      <c r="N274" s="58">
        <v>56085</v>
      </c>
      <c r="O274" s="58" t="s">
        <v>576</v>
      </c>
      <c r="P274" s="58">
        <v>82679</v>
      </c>
      <c r="Q274" s="58" t="s">
        <v>172</v>
      </c>
      <c r="R274" s="58" t="s">
        <v>191</v>
      </c>
      <c r="S274" s="58" t="s">
        <v>810</v>
      </c>
      <c r="T274" s="58" t="s">
        <v>811</v>
      </c>
      <c r="U274" s="58" t="s">
        <v>330</v>
      </c>
      <c r="V274" s="58" t="s">
        <v>177</v>
      </c>
      <c r="W274" s="58">
        <v>0</v>
      </c>
      <c r="X274" s="58" t="s">
        <v>178</v>
      </c>
      <c r="Y274" s="58">
        <v>355355888</v>
      </c>
      <c r="Z274" s="58" t="s">
        <v>812</v>
      </c>
      <c r="AA274" s="58" t="s">
        <v>1782</v>
      </c>
      <c r="AB274" s="58">
        <v>40000</v>
      </c>
      <c r="AC274" s="58" t="s">
        <v>247</v>
      </c>
      <c r="AD274" s="58">
        <v>18</v>
      </c>
      <c r="AE274" s="58" t="s">
        <v>194</v>
      </c>
      <c r="AF274" s="58" t="s">
        <v>597</v>
      </c>
      <c r="AG274" s="58" t="s">
        <v>814</v>
      </c>
      <c r="AH274" s="58" t="s">
        <v>249</v>
      </c>
      <c r="AI274" s="58" t="s">
        <v>1783</v>
      </c>
      <c r="AJ274" s="58">
        <v>2690</v>
      </c>
      <c r="AK274" s="58">
        <v>2690</v>
      </c>
      <c r="AL274" s="58" t="s">
        <v>1784</v>
      </c>
      <c r="AM274" s="58">
        <v>24192.27</v>
      </c>
      <c r="AN274" s="58">
        <v>8087.73</v>
      </c>
      <c r="AO274" s="58">
        <v>32280</v>
      </c>
      <c r="AP274" s="58">
        <v>15807.73</v>
      </c>
      <c r="AQ274" s="58">
        <v>1187.27</v>
      </c>
      <c r="AR274" s="58">
        <v>16995</v>
      </c>
      <c r="AS274" s="58">
        <v>2386.84</v>
      </c>
      <c r="AT274" s="58">
        <v>303.16000000000003</v>
      </c>
      <c r="AU274" s="58">
        <v>2690</v>
      </c>
      <c r="AV274" s="58">
        <v>13</v>
      </c>
      <c r="AW274" s="58">
        <v>164</v>
      </c>
      <c r="AX274" s="58" t="s">
        <v>188</v>
      </c>
      <c r="AY274" s="73">
        <v>45758</v>
      </c>
      <c r="AZ274" s="58"/>
      <c r="BA274" s="58"/>
      <c r="BB274" s="58" t="s">
        <v>189</v>
      </c>
      <c r="BC274" s="58" t="s">
        <v>190</v>
      </c>
      <c r="BD274" s="81"/>
      <c r="BE274" s="81">
        <v>0</v>
      </c>
      <c r="BF274" s="58" t="s">
        <v>811</v>
      </c>
      <c r="BG274" s="59">
        <v>45776</v>
      </c>
      <c r="BH274" s="59" t="s">
        <v>2323</v>
      </c>
      <c r="BI274" s="58" t="s">
        <v>2326</v>
      </c>
      <c r="BJ274" s="59"/>
      <c r="BK274" s="59"/>
      <c r="BL274" s="59"/>
      <c r="BM274" s="63"/>
      <c r="BN274" s="58" t="s">
        <v>2354</v>
      </c>
      <c r="BO274" s="59"/>
      <c r="BP274" s="63"/>
      <c r="BQ274" s="63" t="s">
        <v>2327</v>
      </c>
    </row>
    <row r="275" spans="1:69" ht="21.75" customHeight="1" x14ac:dyDescent="0.3">
      <c r="A275" s="44">
        <v>270</v>
      </c>
      <c r="B275" s="58" t="s">
        <v>155</v>
      </c>
      <c r="C275" s="58" t="s">
        <v>159</v>
      </c>
      <c r="D275" s="58" t="s">
        <v>165</v>
      </c>
      <c r="E275" s="58" t="s">
        <v>166</v>
      </c>
      <c r="F275" s="58" t="s">
        <v>167</v>
      </c>
      <c r="G275" s="58" t="s">
        <v>160</v>
      </c>
      <c r="H275" s="58" t="s">
        <v>161</v>
      </c>
      <c r="I275" s="58">
        <v>37556</v>
      </c>
      <c r="J275" s="58" t="s">
        <v>592</v>
      </c>
      <c r="K275" s="58">
        <v>37556</v>
      </c>
      <c r="L275" s="58" t="s">
        <v>253</v>
      </c>
      <c r="M275" s="58" t="s">
        <v>254</v>
      </c>
      <c r="N275" s="58">
        <v>56410</v>
      </c>
      <c r="O275" s="58" t="s">
        <v>593</v>
      </c>
      <c r="P275" s="58">
        <v>82693</v>
      </c>
      <c r="Q275" s="58" t="s">
        <v>522</v>
      </c>
      <c r="R275" s="58" t="s">
        <v>191</v>
      </c>
      <c r="S275" s="58" t="s">
        <v>1246</v>
      </c>
      <c r="T275" s="58" t="s">
        <v>1247</v>
      </c>
      <c r="U275" s="58" t="s">
        <v>176</v>
      </c>
      <c r="V275" s="58" t="s">
        <v>177</v>
      </c>
      <c r="W275" s="58">
        <v>0</v>
      </c>
      <c r="X275" s="58" t="s">
        <v>178</v>
      </c>
      <c r="Y275" s="58">
        <v>355357731</v>
      </c>
      <c r="Z275" s="58" t="s">
        <v>1248</v>
      </c>
      <c r="AA275" s="58" t="s">
        <v>1785</v>
      </c>
      <c r="AB275" s="58">
        <v>40000</v>
      </c>
      <c r="AC275" s="58" t="s">
        <v>333</v>
      </c>
      <c r="AD275" s="58">
        <v>18</v>
      </c>
      <c r="AE275" s="58" t="s">
        <v>194</v>
      </c>
      <c r="AF275" s="58" t="s">
        <v>1049</v>
      </c>
      <c r="AG275" s="58" t="s">
        <v>1244</v>
      </c>
      <c r="AH275" s="58" t="s">
        <v>185</v>
      </c>
      <c r="AI275" s="58" t="s">
        <v>1602</v>
      </c>
      <c r="AJ275" s="58">
        <v>2690</v>
      </c>
      <c r="AK275" s="58">
        <v>2690</v>
      </c>
      <c r="AL275" s="58" t="s">
        <v>1596</v>
      </c>
      <c r="AM275" s="58">
        <v>15423.04</v>
      </c>
      <c r="AN275" s="58">
        <v>6096.96</v>
      </c>
      <c r="AO275" s="58">
        <v>21520</v>
      </c>
      <c r="AP275" s="58">
        <v>24576.959999999999</v>
      </c>
      <c r="AQ275" s="58">
        <v>2919.04</v>
      </c>
      <c r="AR275" s="58">
        <v>27496</v>
      </c>
      <c r="AS275" s="58">
        <v>11413.55</v>
      </c>
      <c r="AT275" s="58">
        <v>2036.45</v>
      </c>
      <c r="AU275" s="58">
        <v>13450</v>
      </c>
      <c r="AV275" s="58">
        <v>13</v>
      </c>
      <c r="AW275" s="58">
        <v>139</v>
      </c>
      <c r="AX275" s="58" t="s">
        <v>188</v>
      </c>
      <c r="AY275" s="73">
        <v>45626</v>
      </c>
      <c r="AZ275" s="58"/>
      <c r="BA275" s="58"/>
      <c r="BB275" s="58" t="s">
        <v>189</v>
      </c>
      <c r="BC275" s="58" t="s">
        <v>190</v>
      </c>
      <c r="BD275" s="81"/>
      <c r="BE275" s="81">
        <v>0</v>
      </c>
      <c r="BF275" s="58" t="s">
        <v>1247</v>
      </c>
      <c r="BG275" s="59">
        <v>45775</v>
      </c>
      <c r="BH275" s="59" t="s">
        <v>2303</v>
      </c>
      <c r="BI275" s="58" t="s">
        <v>2302</v>
      </c>
      <c r="BJ275" s="58" t="s">
        <v>2304</v>
      </c>
      <c r="BK275" s="64" t="s">
        <v>2328</v>
      </c>
      <c r="BL275" s="59"/>
      <c r="BM275" s="63"/>
      <c r="BN275" s="58" t="s">
        <v>2354</v>
      </c>
      <c r="BO275" s="59"/>
      <c r="BP275" s="63"/>
      <c r="BQ275" s="63" t="s">
        <v>2420</v>
      </c>
    </row>
    <row r="276" spans="1:69" ht="21.75" customHeight="1" x14ac:dyDescent="0.3">
      <c r="A276" s="44">
        <v>271</v>
      </c>
      <c r="B276" s="58" t="s">
        <v>155</v>
      </c>
      <c r="C276" s="58" t="s">
        <v>159</v>
      </c>
      <c r="D276" s="58" t="s">
        <v>165</v>
      </c>
      <c r="E276" s="58" t="s">
        <v>166</v>
      </c>
      <c r="F276" s="58" t="s">
        <v>167</v>
      </c>
      <c r="G276" s="58" t="s">
        <v>160</v>
      </c>
      <c r="H276" s="58" t="s">
        <v>161</v>
      </c>
      <c r="I276" s="58">
        <v>37539</v>
      </c>
      <c r="J276" s="58" t="s">
        <v>1738</v>
      </c>
      <c r="K276" s="58">
        <v>37539</v>
      </c>
      <c r="L276" s="58" t="s">
        <v>303</v>
      </c>
      <c r="M276" s="58" t="s">
        <v>304</v>
      </c>
      <c r="N276" s="58">
        <v>56548</v>
      </c>
      <c r="O276" s="58" t="s">
        <v>1786</v>
      </c>
      <c r="P276" s="58">
        <v>82982</v>
      </c>
      <c r="Q276" s="58" t="s">
        <v>1787</v>
      </c>
      <c r="R276" s="58" t="s">
        <v>173</v>
      </c>
      <c r="S276" s="58" t="s">
        <v>1788</v>
      </c>
      <c r="T276" s="58" t="s">
        <v>1789</v>
      </c>
      <c r="U276" s="58" t="s">
        <v>330</v>
      </c>
      <c r="V276" s="58" t="s">
        <v>177</v>
      </c>
      <c r="W276" s="58">
        <v>0</v>
      </c>
      <c r="X276" s="58" t="s">
        <v>178</v>
      </c>
      <c r="Y276" s="58">
        <v>355365693</v>
      </c>
      <c r="Z276" s="58" t="s">
        <v>1790</v>
      </c>
      <c r="AA276" s="58" t="s">
        <v>1387</v>
      </c>
      <c r="AB276" s="58">
        <v>46000</v>
      </c>
      <c r="AC276" s="58" t="s">
        <v>205</v>
      </c>
      <c r="AD276" s="58">
        <v>24</v>
      </c>
      <c r="AE276" s="58" t="s">
        <v>289</v>
      </c>
      <c r="AF276" s="58" t="s">
        <v>335</v>
      </c>
      <c r="AG276" s="58" t="s">
        <v>1791</v>
      </c>
      <c r="AH276" s="58" t="s">
        <v>236</v>
      </c>
      <c r="AI276" s="58" t="s">
        <v>1792</v>
      </c>
      <c r="AJ276" s="58">
        <v>2460</v>
      </c>
      <c r="AK276" s="58">
        <v>2460</v>
      </c>
      <c r="AL276" s="58" t="s">
        <v>1793</v>
      </c>
      <c r="AM276" s="58">
        <v>3830.37</v>
      </c>
      <c r="AN276" s="58">
        <v>3589.63</v>
      </c>
      <c r="AO276" s="58">
        <v>7420</v>
      </c>
      <c r="AP276" s="58">
        <v>42169.63</v>
      </c>
      <c r="AQ276" s="58">
        <v>10414.370000000001</v>
      </c>
      <c r="AR276" s="58">
        <v>52584</v>
      </c>
      <c r="AS276" s="58">
        <v>17462.04</v>
      </c>
      <c r="AT276" s="58">
        <v>7097.96</v>
      </c>
      <c r="AU276" s="58">
        <v>24560</v>
      </c>
      <c r="AV276" s="58">
        <v>13</v>
      </c>
      <c r="AW276" s="58">
        <v>284</v>
      </c>
      <c r="AX276" s="58" t="s">
        <v>188</v>
      </c>
      <c r="AY276" s="73">
        <v>45470</v>
      </c>
      <c r="AZ276" s="58"/>
      <c r="BA276" s="58"/>
      <c r="BB276" s="58" t="s">
        <v>189</v>
      </c>
      <c r="BC276" s="58" t="s">
        <v>190</v>
      </c>
      <c r="BD276" s="81"/>
      <c r="BE276" s="81">
        <v>0</v>
      </c>
      <c r="BF276" s="58" t="s">
        <v>1789</v>
      </c>
      <c r="BG276" s="59">
        <v>45775</v>
      </c>
      <c r="BH276" s="59" t="s">
        <v>2303</v>
      </c>
      <c r="BI276" s="58" t="s">
        <v>2302</v>
      </c>
      <c r="BJ276" s="58" t="s">
        <v>2304</v>
      </c>
      <c r="BK276" s="64" t="s">
        <v>2328</v>
      </c>
      <c r="BL276" s="59"/>
      <c r="BM276" s="63"/>
      <c r="BN276" s="58" t="s">
        <v>2354</v>
      </c>
      <c r="BO276" s="59"/>
      <c r="BP276" s="63"/>
      <c r="BQ276" s="63" t="s">
        <v>2420</v>
      </c>
    </row>
    <row r="277" spans="1:69" ht="21.75" hidden="1" customHeight="1" x14ac:dyDescent="0.3">
      <c r="A277" s="44">
        <v>272</v>
      </c>
      <c r="B277" s="58" t="s">
        <v>155</v>
      </c>
      <c r="C277" s="58" t="s">
        <v>159</v>
      </c>
      <c r="D277" s="58" t="s">
        <v>165</v>
      </c>
      <c r="E277" s="58" t="s">
        <v>166</v>
      </c>
      <c r="F277" s="58" t="s">
        <v>167</v>
      </c>
      <c r="G277" s="58" t="s">
        <v>160</v>
      </c>
      <c r="H277" s="58" t="s">
        <v>161</v>
      </c>
      <c r="I277" s="58">
        <v>37527</v>
      </c>
      <c r="J277" s="58" t="s">
        <v>474</v>
      </c>
      <c r="K277" s="58">
        <v>37527</v>
      </c>
      <c r="L277" s="58" t="s">
        <v>197</v>
      </c>
      <c r="M277" s="58" t="s">
        <v>198</v>
      </c>
      <c r="N277" s="58">
        <v>56361</v>
      </c>
      <c r="O277" s="58" t="s">
        <v>475</v>
      </c>
      <c r="P277" s="58">
        <v>82599</v>
      </c>
      <c r="Q277" s="58" t="s">
        <v>1794</v>
      </c>
      <c r="R277" s="58" t="s">
        <v>173</v>
      </c>
      <c r="S277" s="58" t="s">
        <v>1795</v>
      </c>
      <c r="T277" s="58" t="s">
        <v>1796</v>
      </c>
      <c r="U277" s="58" t="s">
        <v>330</v>
      </c>
      <c r="V277" s="58" t="s">
        <v>177</v>
      </c>
      <c r="W277" s="58">
        <v>0</v>
      </c>
      <c r="X277" s="58" t="s">
        <v>178</v>
      </c>
      <c r="Y277" s="58">
        <v>355382910</v>
      </c>
      <c r="Z277" s="58" t="s">
        <v>1797</v>
      </c>
      <c r="AA277" s="58" t="s">
        <v>1798</v>
      </c>
      <c r="AB277" s="58">
        <v>42000</v>
      </c>
      <c r="AC277" s="58" t="s">
        <v>362</v>
      </c>
      <c r="AD277" s="58">
        <v>24</v>
      </c>
      <c r="AE277" s="58" t="s">
        <v>223</v>
      </c>
      <c r="AF277" s="58" t="s">
        <v>183</v>
      </c>
      <c r="AG277" s="58" t="s">
        <v>1799</v>
      </c>
      <c r="AH277" s="58" t="s">
        <v>249</v>
      </c>
      <c r="AI277" s="58" t="s">
        <v>1800</v>
      </c>
      <c r="AJ277" s="58">
        <v>2240</v>
      </c>
      <c r="AK277" s="58">
        <v>2240</v>
      </c>
      <c r="AL277" s="58" t="s">
        <v>529</v>
      </c>
      <c r="AM277" s="58">
        <v>6833.69</v>
      </c>
      <c r="AN277" s="58">
        <v>4366.3100000000004</v>
      </c>
      <c r="AO277" s="58">
        <v>11200</v>
      </c>
      <c r="AP277" s="58">
        <v>35166.31</v>
      </c>
      <c r="AQ277" s="58">
        <v>7760.69</v>
      </c>
      <c r="AR277" s="58">
        <v>42927</v>
      </c>
      <c r="AS277" s="58">
        <v>13094.18</v>
      </c>
      <c r="AT277" s="58">
        <v>4825.82</v>
      </c>
      <c r="AU277" s="58">
        <v>17920</v>
      </c>
      <c r="AV277" s="58">
        <v>13</v>
      </c>
      <c r="AW277" s="58">
        <v>229</v>
      </c>
      <c r="AX277" s="58" t="s">
        <v>188</v>
      </c>
      <c r="AY277" s="73">
        <v>45512</v>
      </c>
      <c r="AZ277" s="58"/>
      <c r="BA277" s="58"/>
      <c r="BB277" s="58" t="s">
        <v>189</v>
      </c>
      <c r="BC277" s="58" t="s">
        <v>190</v>
      </c>
      <c r="BD277" s="81"/>
      <c r="BE277" s="81">
        <v>0</v>
      </c>
      <c r="BF277" s="58" t="s">
        <v>1796</v>
      </c>
      <c r="BG277" s="59">
        <v>45776</v>
      </c>
      <c r="BH277" s="59" t="s">
        <v>2323</v>
      </c>
      <c r="BI277" s="58" t="s">
        <v>2326</v>
      </c>
      <c r="BJ277" s="59"/>
      <c r="BK277" s="59"/>
      <c r="BL277" s="59"/>
      <c r="BM277" s="63"/>
      <c r="BN277" s="58" t="s">
        <v>2354</v>
      </c>
      <c r="BO277" s="59"/>
      <c r="BP277" s="63"/>
      <c r="BQ277" s="63" t="s">
        <v>2327</v>
      </c>
    </row>
    <row r="278" spans="1:69" ht="21.75" customHeight="1" x14ac:dyDescent="0.3">
      <c r="A278" s="44">
        <v>273</v>
      </c>
      <c r="B278" s="58" t="s">
        <v>155</v>
      </c>
      <c r="C278" s="58" t="s">
        <v>159</v>
      </c>
      <c r="D278" s="58" t="s">
        <v>165</v>
      </c>
      <c r="E278" s="58" t="s">
        <v>166</v>
      </c>
      <c r="F278" s="58" t="s">
        <v>167</v>
      </c>
      <c r="G278" s="58" t="s">
        <v>160</v>
      </c>
      <c r="H278" s="58" t="s">
        <v>161</v>
      </c>
      <c r="I278" s="58">
        <v>37466</v>
      </c>
      <c r="J278" s="58" t="s">
        <v>860</v>
      </c>
      <c r="K278" s="58">
        <v>37466</v>
      </c>
      <c r="L278" s="58" t="s">
        <v>214</v>
      </c>
      <c r="M278" s="58" t="s">
        <v>215</v>
      </c>
      <c r="N278" s="58">
        <v>56532</v>
      </c>
      <c r="O278" s="58" t="s">
        <v>1801</v>
      </c>
      <c r="P278" s="58">
        <v>82945</v>
      </c>
      <c r="Q278" s="58" t="s">
        <v>1802</v>
      </c>
      <c r="R278" s="58" t="s">
        <v>173</v>
      </c>
      <c r="S278" s="58" t="s">
        <v>1803</v>
      </c>
      <c r="T278" s="58" t="s">
        <v>1804</v>
      </c>
      <c r="U278" s="58" t="s">
        <v>587</v>
      </c>
      <c r="V278" s="58" t="s">
        <v>177</v>
      </c>
      <c r="W278" s="58">
        <v>0</v>
      </c>
      <c r="X278" s="58" t="s">
        <v>178</v>
      </c>
      <c r="Y278" s="58">
        <v>355384894</v>
      </c>
      <c r="Z278" s="58" t="s">
        <v>1805</v>
      </c>
      <c r="AA278" s="58" t="s">
        <v>1387</v>
      </c>
      <c r="AB278" s="58">
        <v>65000</v>
      </c>
      <c r="AC278" s="58" t="s">
        <v>333</v>
      </c>
      <c r="AD278" s="58">
        <v>24</v>
      </c>
      <c r="AE278" s="58" t="s">
        <v>233</v>
      </c>
      <c r="AF278" s="58" t="s">
        <v>597</v>
      </c>
      <c r="AG278" s="58" t="s">
        <v>1806</v>
      </c>
      <c r="AH278" s="58" t="s">
        <v>249</v>
      </c>
      <c r="AI278" s="58" t="s">
        <v>1602</v>
      </c>
      <c r="AJ278" s="58">
        <v>3470</v>
      </c>
      <c r="AK278" s="58">
        <v>3470</v>
      </c>
      <c r="AL278" s="58" t="s">
        <v>355</v>
      </c>
      <c r="AM278" s="58">
        <v>12656.32</v>
      </c>
      <c r="AN278" s="58">
        <v>8978.68</v>
      </c>
      <c r="AO278" s="58">
        <v>21635</v>
      </c>
      <c r="AP278" s="58">
        <v>52343.68</v>
      </c>
      <c r="AQ278" s="58">
        <v>10332.32</v>
      </c>
      <c r="AR278" s="58">
        <v>62676</v>
      </c>
      <c r="AS278" s="58">
        <v>17797.02</v>
      </c>
      <c r="AT278" s="58">
        <v>5677.98</v>
      </c>
      <c r="AU278" s="58">
        <v>23475</v>
      </c>
      <c r="AV278" s="58">
        <v>13</v>
      </c>
      <c r="AW278" s="58">
        <v>202</v>
      </c>
      <c r="AX278" s="58" t="s">
        <v>188</v>
      </c>
      <c r="AY278" s="73">
        <v>45741</v>
      </c>
      <c r="AZ278" s="58"/>
      <c r="BA278" s="58"/>
      <c r="BB278" s="58" t="s">
        <v>189</v>
      </c>
      <c r="BC278" s="58" t="s">
        <v>190</v>
      </c>
      <c r="BD278" s="81"/>
      <c r="BE278" s="81">
        <v>0</v>
      </c>
      <c r="BF278" s="58" t="s">
        <v>1804</v>
      </c>
      <c r="BG278" s="59">
        <v>45772</v>
      </c>
      <c r="BH278" s="59" t="s">
        <v>2323</v>
      </c>
      <c r="BI278" s="59" t="s">
        <v>2302</v>
      </c>
      <c r="BJ278" s="59" t="s">
        <v>2324</v>
      </c>
      <c r="BK278" s="59" t="s">
        <v>2328</v>
      </c>
      <c r="BL278" s="59"/>
      <c r="BM278" s="63"/>
      <c r="BN278" s="58" t="s">
        <v>2354</v>
      </c>
      <c r="BO278" s="59"/>
      <c r="BP278" s="63"/>
      <c r="BQ278" s="63" t="s">
        <v>2331</v>
      </c>
    </row>
    <row r="279" spans="1:69" ht="21.75" customHeight="1" x14ac:dyDescent="0.3">
      <c r="A279" s="44">
        <v>274</v>
      </c>
      <c r="B279" s="58" t="s">
        <v>155</v>
      </c>
      <c r="C279" s="58" t="s">
        <v>159</v>
      </c>
      <c r="D279" s="58" t="s">
        <v>165</v>
      </c>
      <c r="E279" s="58" t="s">
        <v>166</v>
      </c>
      <c r="F279" s="58" t="s">
        <v>167</v>
      </c>
      <c r="G279" s="58" t="s">
        <v>160</v>
      </c>
      <c r="H279" s="58" t="s">
        <v>161</v>
      </c>
      <c r="I279" s="58">
        <v>37445</v>
      </c>
      <c r="J279" s="58" t="s">
        <v>485</v>
      </c>
      <c r="K279" s="58">
        <v>37445</v>
      </c>
      <c r="L279" s="58" t="s">
        <v>253</v>
      </c>
      <c r="M279" s="58" t="s">
        <v>254</v>
      </c>
      <c r="N279" s="58">
        <v>56257</v>
      </c>
      <c r="O279" s="58" t="s">
        <v>486</v>
      </c>
      <c r="P279" s="58">
        <v>82516</v>
      </c>
      <c r="Q279" s="58" t="s">
        <v>487</v>
      </c>
      <c r="R279" s="58" t="s">
        <v>191</v>
      </c>
      <c r="S279" s="58" t="s">
        <v>488</v>
      </c>
      <c r="T279" s="58" t="s">
        <v>489</v>
      </c>
      <c r="U279" s="58" t="s">
        <v>176</v>
      </c>
      <c r="V279" s="58" t="s">
        <v>177</v>
      </c>
      <c r="W279" s="58">
        <v>0</v>
      </c>
      <c r="X279" s="58" t="s">
        <v>178</v>
      </c>
      <c r="Y279" s="58">
        <v>355387239</v>
      </c>
      <c r="Z279" s="58" t="s">
        <v>490</v>
      </c>
      <c r="AA279" s="58" t="s">
        <v>1387</v>
      </c>
      <c r="AB279" s="58">
        <v>18000</v>
      </c>
      <c r="AC279" s="58" t="s">
        <v>205</v>
      </c>
      <c r="AD279" s="58">
        <v>18</v>
      </c>
      <c r="AE279" s="58" t="s">
        <v>194</v>
      </c>
      <c r="AF279" s="58" t="s">
        <v>298</v>
      </c>
      <c r="AG279" s="58" t="s">
        <v>491</v>
      </c>
      <c r="AH279" s="58" t="s">
        <v>300</v>
      </c>
      <c r="AI279" s="58" t="s">
        <v>1807</v>
      </c>
      <c r="AJ279" s="58">
        <v>1210</v>
      </c>
      <c r="AK279" s="58">
        <v>1210</v>
      </c>
      <c r="AL279" s="58" t="s">
        <v>1516</v>
      </c>
      <c r="AM279" s="58">
        <v>7946.61</v>
      </c>
      <c r="AN279" s="58">
        <v>2943.39</v>
      </c>
      <c r="AO279" s="58">
        <v>10890</v>
      </c>
      <c r="AP279" s="58">
        <v>10053.39</v>
      </c>
      <c r="AQ279" s="58">
        <v>1087.6099999999999</v>
      </c>
      <c r="AR279" s="58">
        <v>11141</v>
      </c>
      <c r="AS279" s="58">
        <v>4142.33</v>
      </c>
      <c r="AT279" s="58">
        <v>697.67</v>
      </c>
      <c r="AU279" s="58">
        <v>4840</v>
      </c>
      <c r="AV279" s="58">
        <v>13</v>
      </c>
      <c r="AW279" s="58">
        <v>137</v>
      </c>
      <c r="AX279" s="58" t="s">
        <v>188</v>
      </c>
      <c r="AY279" s="73">
        <v>45631</v>
      </c>
      <c r="AZ279" s="58"/>
      <c r="BA279" s="58"/>
      <c r="BB279" s="58" t="s">
        <v>189</v>
      </c>
      <c r="BC279" s="58" t="s">
        <v>190</v>
      </c>
      <c r="BD279" s="81"/>
      <c r="BE279" s="81">
        <v>0</v>
      </c>
      <c r="BF279" s="58" t="s">
        <v>489</v>
      </c>
      <c r="BG279" s="59">
        <v>45779</v>
      </c>
      <c r="BH279" s="59" t="s">
        <v>2303</v>
      </c>
      <c r="BI279" s="58" t="s">
        <v>2302</v>
      </c>
      <c r="BJ279" s="59" t="s">
        <v>2324</v>
      </c>
      <c r="BK279" s="64" t="s">
        <v>2328</v>
      </c>
      <c r="BL279" s="59"/>
      <c r="BM279" s="63"/>
      <c r="BN279" s="58" t="s">
        <v>2354</v>
      </c>
      <c r="BO279" s="59"/>
      <c r="BP279" s="63"/>
      <c r="BQ279" s="63" t="s">
        <v>2329</v>
      </c>
    </row>
    <row r="280" spans="1:69" ht="21.75" hidden="1" customHeight="1" x14ac:dyDescent="0.3">
      <c r="A280" s="44">
        <v>275</v>
      </c>
      <c r="B280" s="58" t="s">
        <v>155</v>
      </c>
      <c r="C280" s="58" t="s">
        <v>159</v>
      </c>
      <c r="D280" s="58" t="s">
        <v>165</v>
      </c>
      <c r="E280" s="58" t="s">
        <v>166</v>
      </c>
      <c r="F280" s="58" t="s">
        <v>167</v>
      </c>
      <c r="G280" s="58" t="s">
        <v>160</v>
      </c>
      <c r="H280" s="58" t="s">
        <v>161</v>
      </c>
      <c r="I280" s="58">
        <v>37313</v>
      </c>
      <c r="J280" s="58" t="s">
        <v>161</v>
      </c>
      <c r="K280" s="58">
        <v>37313</v>
      </c>
      <c r="L280" s="58" t="s">
        <v>441</v>
      </c>
      <c r="M280" s="58" t="s">
        <v>442</v>
      </c>
      <c r="N280" s="58">
        <v>56554</v>
      </c>
      <c r="O280" s="58" t="s">
        <v>1671</v>
      </c>
      <c r="P280" s="58">
        <v>82991</v>
      </c>
      <c r="Q280" s="58" t="s">
        <v>358</v>
      </c>
      <c r="R280" s="58" t="s">
        <v>173</v>
      </c>
      <c r="S280" s="58" t="s">
        <v>1808</v>
      </c>
      <c r="T280" s="58" t="s">
        <v>1809</v>
      </c>
      <c r="U280" s="58" t="s">
        <v>330</v>
      </c>
      <c r="V280" s="58" t="s">
        <v>177</v>
      </c>
      <c r="W280" s="58">
        <v>0</v>
      </c>
      <c r="X280" s="58" t="s">
        <v>178</v>
      </c>
      <c r="Y280" s="58">
        <v>355388175</v>
      </c>
      <c r="Z280" s="58" t="s">
        <v>1810</v>
      </c>
      <c r="AA280" s="58" t="s">
        <v>1387</v>
      </c>
      <c r="AB280" s="58">
        <v>40000</v>
      </c>
      <c r="AC280" s="58" t="s">
        <v>247</v>
      </c>
      <c r="AD280" s="58">
        <v>24</v>
      </c>
      <c r="AE280" s="58" t="s">
        <v>182</v>
      </c>
      <c r="AF280" s="58" t="s">
        <v>1049</v>
      </c>
      <c r="AG280" s="58" t="s">
        <v>1811</v>
      </c>
      <c r="AH280" s="58" t="s">
        <v>185</v>
      </c>
      <c r="AI280" s="58" t="s">
        <v>1783</v>
      </c>
      <c r="AJ280" s="58">
        <v>2130</v>
      </c>
      <c r="AK280" s="58">
        <v>2130</v>
      </c>
      <c r="AL280" s="58" t="s">
        <v>958</v>
      </c>
      <c r="AM280" s="58">
        <v>6152.84</v>
      </c>
      <c r="AN280" s="58">
        <v>4497.16</v>
      </c>
      <c r="AO280" s="58">
        <v>10650</v>
      </c>
      <c r="AP280" s="58">
        <v>33847.160000000003</v>
      </c>
      <c r="AQ280" s="58">
        <v>7759.84</v>
      </c>
      <c r="AR280" s="58">
        <v>41607</v>
      </c>
      <c r="AS280" s="58">
        <v>12203.73</v>
      </c>
      <c r="AT280" s="58">
        <v>4836.2700000000004</v>
      </c>
      <c r="AU280" s="58">
        <v>17040</v>
      </c>
      <c r="AV280" s="58">
        <v>13</v>
      </c>
      <c r="AW280" s="58">
        <v>220</v>
      </c>
      <c r="AX280" s="58" t="s">
        <v>188</v>
      </c>
      <c r="AY280" s="73">
        <v>45508</v>
      </c>
      <c r="AZ280" s="58"/>
      <c r="BA280" s="58"/>
      <c r="BB280" s="58" t="s">
        <v>189</v>
      </c>
      <c r="BC280" s="58" t="s">
        <v>190</v>
      </c>
      <c r="BD280" s="81"/>
      <c r="BE280" s="81">
        <v>0</v>
      </c>
      <c r="BF280" s="58" t="s">
        <v>1809</v>
      </c>
      <c r="BG280" s="59">
        <v>45776</v>
      </c>
      <c r="BH280" s="59" t="s">
        <v>2323</v>
      </c>
      <c r="BI280" s="58" t="s">
        <v>2326</v>
      </c>
      <c r="BJ280" s="59"/>
      <c r="BK280" s="59"/>
      <c r="BL280" s="59"/>
      <c r="BM280" s="63"/>
      <c r="BN280" s="58" t="s">
        <v>2354</v>
      </c>
      <c r="BO280" s="59"/>
      <c r="BP280" s="63"/>
      <c r="BQ280" s="63" t="s">
        <v>2327</v>
      </c>
    </row>
    <row r="281" spans="1:69" ht="21.75" customHeight="1" x14ac:dyDescent="0.3">
      <c r="A281" s="44">
        <v>276</v>
      </c>
      <c r="B281" s="58" t="s">
        <v>155</v>
      </c>
      <c r="C281" s="58" t="s">
        <v>159</v>
      </c>
      <c r="D281" s="58" t="s">
        <v>165</v>
      </c>
      <c r="E281" s="58" t="s">
        <v>166</v>
      </c>
      <c r="F281" s="58" t="s">
        <v>167</v>
      </c>
      <c r="G281" s="58" t="s">
        <v>160</v>
      </c>
      <c r="H281" s="58" t="s">
        <v>161</v>
      </c>
      <c r="I281" s="58">
        <v>37576</v>
      </c>
      <c r="J281" s="58" t="s">
        <v>457</v>
      </c>
      <c r="K281" s="58">
        <v>37576</v>
      </c>
      <c r="L281" s="58" t="s">
        <v>253</v>
      </c>
      <c r="M281" s="58" t="s">
        <v>254</v>
      </c>
      <c r="N281" s="58">
        <v>56444</v>
      </c>
      <c r="O281" s="58" t="s">
        <v>1281</v>
      </c>
      <c r="P281" s="58">
        <v>82937</v>
      </c>
      <c r="Q281" s="58" t="s">
        <v>1307</v>
      </c>
      <c r="R281" s="58" t="s">
        <v>191</v>
      </c>
      <c r="S281" s="58" t="s">
        <v>1308</v>
      </c>
      <c r="T281" s="58" t="s">
        <v>1309</v>
      </c>
      <c r="U281" s="58" t="s">
        <v>587</v>
      </c>
      <c r="V281" s="58" t="s">
        <v>177</v>
      </c>
      <c r="W281" s="58">
        <v>0</v>
      </c>
      <c r="X281" s="58" t="s">
        <v>178</v>
      </c>
      <c r="Y281" s="58">
        <v>355388894</v>
      </c>
      <c r="Z281" s="58" t="s">
        <v>1310</v>
      </c>
      <c r="AA281" s="58" t="s">
        <v>1387</v>
      </c>
      <c r="AB281" s="58">
        <v>30000</v>
      </c>
      <c r="AC281" s="58" t="s">
        <v>247</v>
      </c>
      <c r="AD281" s="58">
        <v>18</v>
      </c>
      <c r="AE281" s="58" t="s">
        <v>194</v>
      </c>
      <c r="AF281" s="58" t="s">
        <v>1049</v>
      </c>
      <c r="AG281" s="58" t="s">
        <v>1312</v>
      </c>
      <c r="AH281" s="58" t="s">
        <v>185</v>
      </c>
      <c r="AI281" s="58" t="s">
        <v>1812</v>
      </c>
      <c r="AJ281" s="58">
        <v>2020</v>
      </c>
      <c r="AK281" s="58">
        <v>2020</v>
      </c>
      <c r="AL281" s="58" t="s">
        <v>1200</v>
      </c>
      <c r="AM281" s="58">
        <v>11681.57</v>
      </c>
      <c r="AN281" s="58">
        <v>4478.43</v>
      </c>
      <c r="AO281" s="58">
        <v>16160</v>
      </c>
      <c r="AP281" s="58">
        <v>18318.43</v>
      </c>
      <c r="AQ281" s="58">
        <v>2235.5700000000002</v>
      </c>
      <c r="AR281" s="58">
        <v>20554</v>
      </c>
      <c r="AS281" s="58">
        <v>8500.01</v>
      </c>
      <c r="AT281" s="58">
        <v>1599.99</v>
      </c>
      <c r="AU281" s="58">
        <v>10100</v>
      </c>
      <c r="AV281" s="58">
        <v>13</v>
      </c>
      <c r="AW281" s="58">
        <v>171</v>
      </c>
      <c r="AX281" s="58" t="s">
        <v>188</v>
      </c>
      <c r="AY281" s="73">
        <v>45697</v>
      </c>
      <c r="AZ281" s="58"/>
      <c r="BA281" s="58"/>
      <c r="BB281" s="58" t="s">
        <v>189</v>
      </c>
      <c r="BC281" s="58" t="s">
        <v>190</v>
      </c>
      <c r="BD281" s="81"/>
      <c r="BE281" s="81">
        <v>0</v>
      </c>
      <c r="BF281" s="58" t="s">
        <v>1309</v>
      </c>
      <c r="BG281" s="59">
        <v>45769</v>
      </c>
      <c r="BH281" s="59" t="s">
        <v>2323</v>
      </c>
      <c r="BI281" s="59" t="s">
        <v>2302</v>
      </c>
      <c r="BJ281" s="59" t="s">
        <v>2324</v>
      </c>
      <c r="BK281" s="59" t="s">
        <v>2328</v>
      </c>
      <c r="BL281" s="59"/>
      <c r="BM281" s="63"/>
      <c r="BN281" s="58" t="s">
        <v>2354</v>
      </c>
      <c r="BO281" s="59"/>
      <c r="BP281" s="63"/>
      <c r="BQ281" s="63" t="s">
        <v>2329</v>
      </c>
    </row>
    <row r="282" spans="1:69" ht="21.75" hidden="1" customHeight="1" x14ac:dyDescent="0.3">
      <c r="A282" s="44">
        <v>277</v>
      </c>
      <c r="B282" s="58" t="s">
        <v>155</v>
      </c>
      <c r="C282" s="58" t="s">
        <v>159</v>
      </c>
      <c r="D282" s="58" t="s">
        <v>165</v>
      </c>
      <c r="E282" s="58" t="s">
        <v>166</v>
      </c>
      <c r="F282" s="58" t="s">
        <v>167</v>
      </c>
      <c r="G282" s="58" t="s">
        <v>160</v>
      </c>
      <c r="H282" s="58" t="s">
        <v>161</v>
      </c>
      <c r="I282" s="58">
        <v>37552</v>
      </c>
      <c r="J282" s="58" t="s">
        <v>494</v>
      </c>
      <c r="K282" s="58">
        <v>37552</v>
      </c>
      <c r="L282" s="58" t="s">
        <v>169</v>
      </c>
      <c r="M282" s="58" t="s">
        <v>170</v>
      </c>
      <c r="N282" s="58">
        <v>56447</v>
      </c>
      <c r="O282" s="58" t="s">
        <v>495</v>
      </c>
      <c r="P282" s="58">
        <v>82760</v>
      </c>
      <c r="Q282" s="58" t="s">
        <v>1813</v>
      </c>
      <c r="R282" s="58" t="s">
        <v>173</v>
      </c>
      <c r="S282" s="58" t="s">
        <v>1814</v>
      </c>
      <c r="T282" s="58" t="s">
        <v>1815</v>
      </c>
      <c r="U282" s="58" t="s">
        <v>176</v>
      </c>
      <c r="V282" s="58" t="s">
        <v>177</v>
      </c>
      <c r="W282" s="58">
        <v>0</v>
      </c>
      <c r="X282" s="58" t="s">
        <v>178</v>
      </c>
      <c r="Y282" s="58">
        <v>355450331</v>
      </c>
      <c r="Z282" s="58" t="s">
        <v>1816</v>
      </c>
      <c r="AA282" s="58" t="s">
        <v>1817</v>
      </c>
      <c r="AB282" s="58">
        <v>42000</v>
      </c>
      <c r="AC282" s="58" t="s">
        <v>333</v>
      </c>
      <c r="AD282" s="58">
        <v>24</v>
      </c>
      <c r="AE282" s="58" t="s">
        <v>182</v>
      </c>
      <c r="AF282" s="58" t="s">
        <v>1049</v>
      </c>
      <c r="AG282" s="58" t="s">
        <v>1818</v>
      </c>
      <c r="AH282" s="58" t="s">
        <v>185</v>
      </c>
      <c r="AI282" s="58" t="s">
        <v>1602</v>
      </c>
      <c r="AJ282" s="58">
        <v>2240</v>
      </c>
      <c r="AK282" s="58">
        <v>2240</v>
      </c>
      <c r="AL282" s="58" t="s">
        <v>1060</v>
      </c>
      <c r="AM282" s="58">
        <v>5336.08</v>
      </c>
      <c r="AN282" s="58">
        <v>3623.92</v>
      </c>
      <c r="AO282" s="58">
        <v>8960</v>
      </c>
      <c r="AP282" s="58">
        <v>36663.919999999998</v>
      </c>
      <c r="AQ282" s="58">
        <v>8730.08</v>
      </c>
      <c r="AR282" s="58">
        <v>45394</v>
      </c>
      <c r="AS282" s="58">
        <v>14420.17</v>
      </c>
      <c r="AT282" s="58">
        <v>5739.83</v>
      </c>
      <c r="AU282" s="58">
        <v>20160</v>
      </c>
      <c r="AV282" s="58">
        <v>13</v>
      </c>
      <c r="AW282" s="58">
        <v>258</v>
      </c>
      <c r="AX282" s="58" t="s">
        <v>188</v>
      </c>
      <c r="AY282" s="73">
        <v>45475</v>
      </c>
      <c r="AZ282" s="58"/>
      <c r="BA282" s="58"/>
      <c r="BB282" s="58" t="s">
        <v>189</v>
      </c>
      <c r="BC282" s="58" t="s">
        <v>190</v>
      </c>
      <c r="BD282" s="81"/>
      <c r="BE282" s="81">
        <v>0</v>
      </c>
      <c r="BF282" s="58" t="s">
        <v>1815</v>
      </c>
      <c r="BG282" s="59">
        <v>45772</v>
      </c>
      <c r="BH282" s="59" t="s">
        <v>2323</v>
      </c>
      <c r="BI282" s="58" t="s">
        <v>2326</v>
      </c>
      <c r="BJ282" s="59"/>
      <c r="BK282" s="59"/>
      <c r="BL282" s="59"/>
      <c r="BM282" s="63"/>
      <c r="BN282" s="58" t="s">
        <v>2354</v>
      </c>
      <c r="BO282" s="59"/>
      <c r="BP282" s="63"/>
      <c r="BQ282" s="63" t="s">
        <v>2327</v>
      </c>
    </row>
    <row r="283" spans="1:69" ht="21.75" customHeight="1" x14ac:dyDescent="0.3">
      <c r="A283" s="44">
        <v>278</v>
      </c>
      <c r="B283" s="58" t="s">
        <v>155</v>
      </c>
      <c r="C283" s="58" t="s">
        <v>159</v>
      </c>
      <c r="D283" s="58" t="s">
        <v>165</v>
      </c>
      <c r="E283" s="58" t="s">
        <v>166</v>
      </c>
      <c r="F283" s="58" t="s">
        <v>167</v>
      </c>
      <c r="G283" s="58" t="s">
        <v>160</v>
      </c>
      <c r="H283" s="58" t="s">
        <v>161</v>
      </c>
      <c r="I283" s="58">
        <v>37494</v>
      </c>
      <c r="J283" s="58" t="s">
        <v>262</v>
      </c>
      <c r="K283" s="58">
        <v>37494</v>
      </c>
      <c r="L283" s="58" t="s">
        <v>441</v>
      </c>
      <c r="M283" s="58" t="s">
        <v>442</v>
      </c>
      <c r="N283" s="58">
        <v>56315</v>
      </c>
      <c r="O283" s="58" t="s">
        <v>1636</v>
      </c>
      <c r="P283" s="58">
        <v>766359</v>
      </c>
      <c r="Q283" s="58" t="s">
        <v>1819</v>
      </c>
      <c r="R283" s="58" t="s">
        <v>173</v>
      </c>
      <c r="S283" s="58" t="s">
        <v>1820</v>
      </c>
      <c r="T283" s="58" t="s">
        <v>1821</v>
      </c>
      <c r="U283" s="58" t="s">
        <v>176</v>
      </c>
      <c r="V283" s="58" t="s">
        <v>177</v>
      </c>
      <c r="W283" s="58">
        <v>0</v>
      </c>
      <c r="X283" s="58" t="s">
        <v>178</v>
      </c>
      <c r="Y283" s="58">
        <v>355452297</v>
      </c>
      <c r="Z283" s="58" t="s">
        <v>1822</v>
      </c>
      <c r="AA283" s="58" t="s">
        <v>1823</v>
      </c>
      <c r="AB283" s="58">
        <v>42000</v>
      </c>
      <c r="AC283" s="58" t="s">
        <v>181</v>
      </c>
      <c r="AD283" s="58">
        <v>24</v>
      </c>
      <c r="AE283" s="58" t="s">
        <v>182</v>
      </c>
      <c r="AF283" s="58" t="s">
        <v>1049</v>
      </c>
      <c r="AG283" s="58" t="s">
        <v>1824</v>
      </c>
      <c r="AH283" s="58" t="s">
        <v>185</v>
      </c>
      <c r="AI283" s="58" t="s">
        <v>1825</v>
      </c>
      <c r="AJ283" s="58">
        <v>2240</v>
      </c>
      <c r="AK283" s="58">
        <v>2240</v>
      </c>
      <c r="AL283" s="58" t="s">
        <v>575</v>
      </c>
      <c r="AM283" s="58">
        <v>9527.7900000000009</v>
      </c>
      <c r="AN283" s="58">
        <v>6152.21</v>
      </c>
      <c r="AO283" s="58">
        <v>15680</v>
      </c>
      <c r="AP283" s="58">
        <v>32472.21</v>
      </c>
      <c r="AQ283" s="58">
        <v>6473.79</v>
      </c>
      <c r="AR283" s="58">
        <v>38946</v>
      </c>
      <c r="AS283" s="58">
        <v>9916.44</v>
      </c>
      <c r="AT283" s="58">
        <v>3523.56</v>
      </c>
      <c r="AU283" s="58">
        <v>13440</v>
      </c>
      <c r="AV283" s="58">
        <v>13</v>
      </c>
      <c r="AW283" s="58">
        <v>161</v>
      </c>
      <c r="AX283" s="58" t="s">
        <v>188</v>
      </c>
      <c r="AY283" s="73">
        <v>45572</v>
      </c>
      <c r="AZ283" s="58"/>
      <c r="BA283" s="58"/>
      <c r="BB283" s="58" t="s">
        <v>189</v>
      </c>
      <c r="BC283" s="58" t="s">
        <v>190</v>
      </c>
      <c r="BD283" s="81"/>
      <c r="BE283" s="81">
        <v>0</v>
      </c>
      <c r="BF283" s="58" t="s">
        <v>1821</v>
      </c>
      <c r="BG283" s="59">
        <v>45778</v>
      </c>
      <c r="BH283" s="59" t="s">
        <v>2323</v>
      </c>
      <c r="BI283" s="59" t="s">
        <v>2302</v>
      </c>
      <c r="BJ283" s="59" t="s">
        <v>2324</v>
      </c>
      <c r="BK283" s="59" t="s">
        <v>2328</v>
      </c>
      <c r="BL283" s="59"/>
      <c r="BM283" s="63"/>
      <c r="BN283" s="58" t="s">
        <v>2354</v>
      </c>
      <c r="BO283" s="59"/>
      <c r="BP283" s="63"/>
      <c r="BQ283" s="63" t="s">
        <v>2329</v>
      </c>
    </row>
    <row r="284" spans="1:69" ht="21.75" customHeight="1" x14ac:dyDescent="0.3">
      <c r="A284" s="44">
        <v>279</v>
      </c>
      <c r="B284" s="58" t="s">
        <v>155</v>
      </c>
      <c r="C284" s="58" t="s">
        <v>159</v>
      </c>
      <c r="D284" s="58" t="s">
        <v>165</v>
      </c>
      <c r="E284" s="58" t="s">
        <v>166</v>
      </c>
      <c r="F284" s="58" t="s">
        <v>167</v>
      </c>
      <c r="G284" s="58" t="s">
        <v>160</v>
      </c>
      <c r="H284" s="58" t="s">
        <v>161</v>
      </c>
      <c r="I284" s="58">
        <v>37443</v>
      </c>
      <c r="J284" s="58" t="s">
        <v>1299</v>
      </c>
      <c r="K284" s="58">
        <v>37443</v>
      </c>
      <c r="L284" s="58" t="s">
        <v>214</v>
      </c>
      <c r="M284" s="58" t="s">
        <v>215</v>
      </c>
      <c r="N284" s="58">
        <v>56496</v>
      </c>
      <c r="O284" s="58" t="s">
        <v>1300</v>
      </c>
      <c r="P284" s="58">
        <v>82846</v>
      </c>
      <c r="Q284" s="58" t="s">
        <v>1301</v>
      </c>
      <c r="R284" s="58" t="s">
        <v>191</v>
      </c>
      <c r="S284" s="58" t="s">
        <v>1302</v>
      </c>
      <c r="T284" s="58" t="s">
        <v>1303</v>
      </c>
      <c r="U284" s="58" t="s">
        <v>220</v>
      </c>
      <c r="V284" s="58" t="s">
        <v>177</v>
      </c>
      <c r="W284" s="58">
        <v>0</v>
      </c>
      <c r="X284" s="58" t="s">
        <v>178</v>
      </c>
      <c r="Y284" s="58">
        <v>355454807</v>
      </c>
      <c r="Z284" s="58" t="s">
        <v>1304</v>
      </c>
      <c r="AA284" s="58" t="s">
        <v>1823</v>
      </c>
      <c r="AB284" s="58">
        <v>40000</v>
      </c>
      <c r="AC284" s="58" t="s">
        <v>362</v>
      </c>
      <c r="AD284" s="58">
        <v>18</v>
      </c>
      <c r="AE284" s="58" t="s">
        <v>194</v>
      </c>
      <c r="AF284" s="58" t="s">
        <v>224</v>
      </c>
      <c r="AG284" s="58" t="s">
        <v>655</v>
      </c>
      <c r="AH284" s="58" t="s">
        <v>209</v>
      </c>
      <c r="AI284" s="58" t="s">
        <v>1800</v>
      </c>
      <c r="AJ284" s="58">
        <v>2690</v>
      </c>
      <c r="AK284" s="58">
        <v>2690</v>
      </c>
      <c r="AL284" s="58" t="s">
        <v>1826</v>
      </c>
      <c r="AM284" s="58">
        <v>15576.05</v>
      </c>
      <c r="AN284" s="58">
        <v>5923.95</v>
      </c>
      <c r="AO284" s="58">
        <v>21500</v>
      </c>
      <c r="AP284" s="58">
        <v>24423.95</v>
      </c>
      <c r="AQ284" s="58">
        <v>2865.05</v>
      </c>
      <c r="AR284" s="58">
        <v>27289</v>
      </c>
      <c r="AS284" s="58">
        <v>11465.08</v>
      </c>
      <c r="AT284" s="58">
        <v>2004.92</v>
      </c>
      <c r="AU284" s="58">
        <v>13470</v>
      </c>
      <c r="AV284" s="58">
        <v>13</v>
      </c>
      <c r="AW284" s="58">
        <v>166</v>
      </c>
      <c r="AX284" s="58" t="s">
        <v>188</v>
      </c>
      <c r="AY284" s="73">
        <v>45661</v>
      </c>
      <c r="AZ284" s="58"/>
      <c r="BA284" s="58"/>
      <c r="BB284" s="58" t="s">
        <v>189</v>
      </c>
      <c r="BC284" s="58" t="s">
        <v>190</v>
      </c>
      <c r="BD284" s="81"/>
      <c r="BE284" s="81">
        <v>0</v>
      </c>
      <c r="BF284" s="58" t="s">
        <v>1303</v>
      </c>
      <c r="BG284" s="59">
        <v>45771</v>
      </c>
      <c r="BH284" s="59" t="s">
        <v>2323</v>
      </c>
      <c r="BI284" s="59" t="s">
        <v>2302</v>
      </c>
      <c r="BJ284" s="59" t="s">
        <v>2324</v>
      </c>
      <c r="BK284" s="59" t="s">
        <v>2328</v>
      </c>
      <c r="BL284" s="59"/>
      <c r="BM284" s="63"/>
      <c r="BN284" s="58" t="s">
        <v>2354</v>
      </c>
      <c r="BO284" s="59"/>
      <c r="BP284" s="63"/>
      <c r="BQ284" s="63" t="s">
        <v>2331</v>
      </c>
    </row>
    <row r="285" spans="1:69" ht="21.75" hidden="1" customHeight="1" x14ac:dyDescent="0.3">
      <c r="A285" s="44">
        <v>280</v>
      </c>
      <c r="B285" s="58" t="s">
        <v>155</v>
      </c>
      <c r="C285" s="58" t="s">
        <v>159</v>
      </c>
      <c r="D285" s="58" t="s">
        <v>165</v>
      </c>
      <c r="E285" s="58" t="s">
        <v>166</v>
      </c>
      <c r="F285" s="58" t="s">
        <v>167</v>
      </c>
      <c r="G285" s="58" t="s">
        <v>160</v>
      </c>
      <c r="H285" s="58" t="s">
        <v>161</v>
      </c>
      <c r="I285" s="58">
        <v>37437</v>
      </c>
      <c r="J285" s="58" t="s">
        <v>239</v>
      </c>
      <c r="K285" s="58">
        <v>37437</v>
      </c>
      <c r="L285" s="58" t="s">
        <v>197</v>
      </c>
      <c r="M285" s="58" t="s">
        <v>198</v>
      </c>
      <c r="N285" s="58">
        <v>56267</v>
      </c>
      <c r="O285" s="58" t="s">
        <v>625</v>
      </c>
      <c r="P285" s="58">
        <v>550294</v>
      </c>
      <c r="Q285" s="58" t="s">
        <v>1220</v>
      </c>
      <c r="R285" s="58" t="s">
        <v>173</v>
      </c>
      <c r="S285" s="58" t="s">
        <v>1827</v>
      </c>
      <c r="T285" s="58" t="s">
        <v>1828</v>
      </c>
      <c r="U285" s="58" t="s">
        <v>587</v>
      </c>
      <c r="V285" s="58" t="s">
        <v>177</v>
      </c>
      <c r="W285" s="58">
        <v>0</v>
      </c>
      <c r="X285" s="58" t="s">
        <v>178</v>
      </c>
      <c r="Y285" s="58">
        <v>355461533</v>
      </c>
      <c r="Z285" s="58" t="s">
        <v>1829</v>
      </c>
      <c r="AA285" s="58" t="s">
        <v>1726</v>
      </c>
      <c r="AB285" s="58">
        <v>40000</v>
      </c>
      <c r="AC285" s="58" t="s">
        <v>247</v>
      </c>
      <c r="AD285" s="58">
        <v>24</v>
      </c>
      <c r="AE285" s="58" t="s">
        <v>182</v>
      </c>
      <c r="AF285" s="58" t="s">
        <v>1049</v>
      </c>
      <c r="AG285" s="58" t="s">
        <v>1830</v>
      </c>
      <c r="AH285" s="58" t="s">
        <v>185</v>
      </c>
      <c r="AI285" s="58" t="s">
        <v>1783</v>
      </c>
      <c r="AJ285" s="58">
        <v>2130</v>
      </c>
      <c r="AK285" s="58">
        <v>2130</v>
      </c>
      <c r="AL285" s="58" t="s">
        <v>440</v>
      </c>
      <c r="AM285" s="58">
        <v>9318.5400000000009</v>
      </c>
      <c r="AN285" s="58">
        <v>5591.46</v>
      </c>
      <c r="AO285" s="58">
        <v>14910</v>
      </c>
      <c r="AP285" s="58">
        <v>30681.46</v>
      </c>
      <c r="AQ285" s="58">
        <v>6181.54</v>
      </c>
      <c r="AR285" s="58">
        <v>36863</v>
      </c>
      <c r="AS285" s="58">
        <v>9423.74</v>
      </c>
      <c r="AT285" s="58">
        <v>3356.26</v>
      </c>
      <c r="AU285" s="58">
        <v>12780</v>
      </c>
      <c r="AV285" s="58">
        <v>13</v>
      </c>
      <c r="AW285" s="58">
        <v>164</v>
      </c>
      <c r="AX285" s="58" t="s">
        <v>188</v>
      </c>
      <c r="AY285" s="73">
        <v>45666</v>
      </c>
      <c r="AZ285" s="58"/>
      <c r="BA285" s="58"/>
      <c r="BB285" s="58" t="s">
        <v>189</v>
      </c>
      <c r="BC285" s="58" t="s">
        <v>190</v>
      </c>
      <c r="BD285" s="81"/>
      <c r="BE285" s="81">
        <v>0</v>
      </c>
      <c r="BF285" s="58" t="s">
        <v>1828</v>
      </c>
      <c r="BG285" s="59">
        <v>45776</v>
      </c>
      <c r="BH285" s="59" t="s">
        <v>2323</v>
      </c>
      <c r="BI285" s="58" t="s">
        <v>2326</v>
      </c>
      <c r="BJ285" s="59"/>
      <c r="BK285" s="59"/>
      <c r="BL285" s="59"/>
      <c r="BM285" s="63"/>
      <c r="BN285" s="58" t="s">
        <v>2354</v>
      </c>
      <c r="BO285" s="59"/>
      <c r="BP285" s="63"/>
      <c r="BQ285" s="63" t="s">
        <v>2327</v>
      </c>
    </row>
    <row r="286" spans="1:69" ht="21.75" hidden="1" customHeight="1" x14ac:dyDescent="0.3">
      <c r="A286" s="44">
        <v>281</v>
      </c>
      <c r="B286" s="58" t="s">
        <v>155</v>
      </c>
      <c r="C286" s="58" t="s">
        <v>159</v>
      </c>
      <c r="D286" s="58" t="s">
        <v>165</v>
      </c>
      <c r="E286" s="58" t="s">
        <v>166</v>
      </c>
      <c r="F286" s="58" t="s">
        <v>167</v>
      </c>
      <c r="G286" s="58" t="s">
        <v>160</v>
      </c>
      <c r="H286" s="58" t="s">
        <v>161</v>
      </c>
      <c r="I286" s="58">
        <v>37428</v>
      </c>
      <c r="J286" s="58" t="s">
        <v>769</v>
      </c>
      <c r="K286" s="58">
        <v>37428</v>
      </c>
      <c r="L286" s="58" t="s">
        <v>197</v>
      </c>
      <c r="M286" s="58" t="s">
        <v>198</v>
      </c>
      <c r="N286" s="58">
        <v>56234</v>
      </c>
      <c r="O286" s="58" t="s">
        <v>1831</v>
      </c>
      <c r="P286" s="58">
        <v>82419</v>
      </c>
      <c r="Q286" s="58" t="s">
        <v>1832</v>
      </c>
      <c r="R286" s="58" t="s">
        <v>173</v>
      </c>
      <c r="S286" s="58" t="s">
        <v>1833</v>
      </c>
      <c r="T286" s="58" t="s">
        <v>1834</v>
      </c>
      <c r="U286" s="58" t="s">
        <v>176</v>
      </c>
      <c r="V286" s="58" t="s">
        <v>177</v>
      </c>
      <c r="W286" s="58">
        <v>0</v>
      </c>
      <c r="X286" s="58" t="s">
        <v>178</v>
      </c>
      <c r="Y286" s="58">
        <v>355523807</v>
      </c>
      <c r="Z286" s="58" t="s">
        <v>1835</v>
      </c>
      <c r="AA286" s="58" t="s">
        <v>1798</v>
      </c>
      <c r="AB286" s="58">
        <v>42000</v>
      </c>
      <c r="AC286" s="58" t="s">
        <v>205</v>
      </c>
      <c r="AD286" s="58">
        <v>24</v>
      </c>
      <c r="AE286" s="58" t="s">
        <v>182</v>
      </c>
      <c r="AF286" s="58" t="s">
        <v>1049</v>
      </c>
      <c r="AG286" s="58" t="s">
        <v>1836</v>
      </c>
      <c r="AH286" s="58" t="s">
        <v>185</v>
      </c>
      <c r="AI286" s="58" t="s">
        <v>1792</v>
      </c>
      <c r="AJ286" s="58">
        <v>2240</v>
      </c>
      <c r="AK286" s="58">
        <v>2240</v>
      </c>
      <c r="AL286" s="58" t="s">
        <v>568</v>
      </c>
      <c r="AM286" s="58">
        <v>6759.35</v>
      </c>
      <c r="AN286" s="58">
        <v>4600.6499999999996</v>
      </c>
      <c r="AO286" s="58">
        <v>11360</v>
      </c>
      <c r="AP286" s="58">
        <v>35240.65</v>
      </c>
      <c r="AQ286" s="58">
        <v>7856.35</v>
      </c>
      <c r="AR286" s="58">
        <v>43097</v>
      </c>
      <c r="AS286" s="58">
        <v>12886.34</v>
      </c>
      <c r="AT286" s="58">
        <v>4873.66</v>
      </c>
      <c r="AU286" s="58">
        <v>17760</v>
      </c>
      <c r="AV286" s="58">
        <v>13</v>
      </c>
      <c r="AW286" s="58">
        <v>221</v>
      </c>
      <c r="AX286" s="58" t="s">
        <v>188</v>
      </c>
      <c r="AY286" s="73">
        <v>45599</v>
      </c>
      <c r="AZ286" s="58"/>
      <c r="BA286" s="58"/>
      <c r="BB286" s="58" t="s">
        <v>189</v>
      </c>
      <c r="BC286" s="58" t="s">
        <v>190</v>
      </c>
      <c r="BD286" s="81"/>
      <c r="BE286" s="81">
        <v>0</v>
      </c>
      <c r="BF286" s="58" t="s">
        <v>1834</v>
      </c>
      <c r="BG286" s="59">
        <v>45776</v>
      </c>
      <c r="BH286" s="59" t="s">
        <v>2323</v>
      </c>
      <c r="BI286" s="58" t="s">
        <v>2326</v>
      </c>
      <c r="BJ286" s="59"/>
      <c r="BK286" s="59"/>
      <c r="BL286" s="59"/>
      <c r="BM286" s="63"/>
      <c r="BN286" s="58" t="s">
        <v>2354</v>
      </c>
      <c r="BO286" s="59"/>
      <c r="BP286" s="63"/>
      <c r="BQ286" s="63" t="s">
        <v>2327</v>
      </c>
    </row>
    <row r="287" spans="1:69" ht="21.75" customHeight="1" x14ac:dyDescent="0.3">
      <c r="A287" s="44">
        <v>282</v>
      </c>
      <c r="B287" s="58" t="s">
        <v>155</v>
      </c>
      <c r="C287" s="58" t="s">
        <v>159</v>
      </c>
      <c r="D287" s="58" t="s">
        <v>165</v>
      </c>
      <c r="E287" s="58" t="s">
        <v>166</v>
      </c>
      <c r="F287" s="58" t="s">
        <v>167</v>
      </c>
      <c r="G287" s="58" t="s">
        <v>160</v>
      </c>
      <c r="H287" s="58" t="s">
        <v>161</v>
      </c>
      <c r="I287" s="58">
        <v>229327</v>
      </c>
      <c r="J287" s="58" t="s">
        <v>786</v>
      </c>
      <c r="K287" s="58">
        <v>229327</v>
      </c>
      <c r="L287" s="58" t="s">
        <v>253</v>
      </c>
      <c r="M287" s="58" t="s">
        <v>254</v>
      </c>
      <c r="N287" s="58">
        <v>545986</v>
      </c>
      <c r="O287" s="58" t="s">
        <v>787</v>
      </c>
      <c r="P287" s="58">
        <v>908708</v>
      </c>
      <c r="Q287" s="58" t="s">
        <v>788</v>
      </c>
      <c r="R287" s="58" t="s">
        <v>173</v>
      </c>
      <c r="S287" s="58" t="s">
        <v>1837</v>
      </c>
      <c r="T287" s="58" t="s">
        <v>1838</v>
      </c>
      <c r="U287" s="58" t="s">
        <v>587</v>
      </c>
      <c r="V287" s="58" t="s">
        <v>177</v>
      </c>
      <c r="W287" s="58">
        <v>0</v>
      </c>
      <c r="X287" s="58" t="s">
        <v>178</v>
      </c>
      <c r="Y287" s="58">
        <v>355593662</v>
      </c>
      <c r="Z287" s="58" t="s">
        <v>1839</v>
      </c>
      <c r="AA287" s="58" t="s">
        <v>1840</v>
      </c>
      <c r="AB287" s="58">
        <v>80000</v>
      </c>
      <c r="AC287" s="58" t="s">
        <v>793</v>
      </c>
      <c r="AD287" s="58">
        <v>24</v>
      </c>
      <c r="AE287" s="58" t="s">
        <v>297</v>
      </c>
      <c r="AF287" s="58" t="s">
        <v>298</v>
      </c>
      <c r="AG287" s="58" t="s">
        <v>1431</v>
      </c>
      <c r="AH287" s="58" t="s">
        <v>300</v>
      </c>
      <c r="AI287" s="58" t="s">
        <v>1841</v>
      </c>
      <c r="AJ287" s="58">
        <v>4270</v>
      </c>
      <c r="AK287" s="58">
        <v>4270</v>
      </c>
      <c r="AL287" s="58" t="s">
        <v>1175</v>
      </c>
      <c r="AM287" s="58">
        <v>15392.45</v>
      </c>
      <c r="AN287" s="58">
        <v>10227.549999999999</v>
      </c>
      <c r="AO287" s="58">
        <v>25620</v>
      </c>
      <c r="AP287" s="58">
        <v>64607.55</v>
      </c>
      <c r="AQ287" s="58">
        <v>13591.45</v>
      </c>
      <c r="AR287" s="58">
        <v>78199</v>
      </c>
      <c r="AS287" s="58">
        <v>18547.72</v>
      </c>
      <c r="AT287" s="58">
        <v>7072.28</v>
      </c>
      <c r="AU287" s="58">
        <v>25620</v>
      </c>
      <c r="AV287" s="58">
        <v>12</v>
      </c>
      <c r="AW287" s="58">
        <v>161</v>
      </c>
      <c r="AX287" s="58" t="s">
        <v>188</v>
      </c>
      <c r="AY287" s="73">
        <v>45579</v>
      </c>
      <c r="AZ287" s="58"/>
      <c r="BA287" s="58"/>
      <c r="BB287" s="58" t="s">
        <v>189</v>
      </c>
      <c r="BC287" s="58" t="s">
        <v>190</v>
      </c>
      <c r="BD287" s="81"/>
      <c r="BE287" s="81">
        <v>0</v>
      </c>
      <c r="BF287" s="58" t="s">
        <v>1838</v>
      </c>
      <c r="BG287" s="59">
        <v>45775</v>
      </c>
      <c r="BH287" s="59" t="s">
        <v>2303</v>
      </c>
      <c r="BI287" s="58" t="s">
        <v>2302</v>
      </c>
      <c r="BJ287" s="58" t="s">
        <v>2304</v>
      </c>
      <c r="BK287" s="64" t="s">
        <v>2328</v>
      </c>
      <c r="BL287" s="59"/>
      <c r="BM287" s="63"/>
      <c r="BN287" s="58" t="s">
        <v>2354</v>
      </c>
      <c r="BO287" s="59"/>
      <c r="BP287" s="63"/>
      <c r="BQ287" s="63" t="s">
        <v>2420</v>
      </c>
    </row>
    <row r="288" spans="1:69" ht="21.75" customHeight="1" x14ac:dyDescent="0.3">
      <c r="A288" s="44">
        <v>283</v>
      </c>
      <c r="B288" s="58" t="s">
        <v>155</v>
      </c>
      <c r="C288" s="58" t="s">
        <v>159</v>
      </c>
      <c r="D288" s="58" t="s">
        <v>165</v>
      </c>
      <c r="E288" s="58" t="s">
        <v>166</v>
      </c>
      <c r="F288" s="58" t="s">
        <v>167</v>
      </c>
      <c r="G288" s="58" t="s">
        <v>160</v>
      </c>
      <c r="H288" s="58" t="s">
        <v>161</v>
      </c>
      <c r="I288" s="58">
        <v>37452</v>
      </c>
      <c r="J288" s="58" t="s">
        <v>1123</v>
      </c>
      <c r="K288" s="58">
        <v>37452</v>
      </c>
      <c r="L288" s="58" t="s">
        <v>169</v>
      </c>
      <c r="M288" s="58" t="s">
        <v>170</v>
      </c>
      <c r="N288" s="58">
        <v>56268</v>
      </c>
      <c r="O288" s="58" t="s">
        <v>1124</v>
      </c>
      <c r="P288" s="58">
        <v>82467</v>
      </c>
      <c r="Q288" s="58" t="s">
        <v>1125</v>
      </c>
      <c r="R288" s="58" t="s">
        <v>191</v>
      </c>
      <c r="S288" s="58" t="s">
        <v>1126</v>
      </c>
      <c r="T288" s="58" t="s">
        <v>1127</v>
      </c>
      <c r="U288" s="58" t="s">
        <v>220</v>
      </c>
      <c r="V288" s="58" t="s">
        <v>177</v>
      </c>
      <c r="W288" s="58">
        <v>0</v>
      </c>
      <c r="X288" s="58" t="s">
        <v>178</v>
      </c>
      <c r="Y288" s="58">
        <v>355612622</v>
      </c>
      <c r="Z288" s="58" t="s">
        <v>1128</v>
      </c>
      <c r="AA288" s="58" t="s">
        <v>1842</v>
      </c>
      <c r="AB288" s="58">
        <v>40000</v>
      </c>
      <c r="AC288" s="58" t="s">
        <v>205</v>
      </c>
      <c r="AD288" s="58">
        <v>12</v>
      </c>
      <c r="AE288" s="58" t="s">
        <v>194</v>
      </c>
      <c r="AF288" s="58" t="s">
        <v>224</v>
      </c>
      <c r="AG288" s="58" t="s">
        <v>1130</v>
      </c>
      <c r="AH288" s="58" t="s">
        <v>209</v>
      </c>
      <c r="AI288" s="58" t="s">
        <v>1843</v>
      </c>
      <c r="AJ288" s="58">
        <v>3800</v>
      </c>
      <c r="AK288" s="58">
        <v>3800</v>
      </c>
      <c r="AL288" s="58" t="s">
        <v>1132</v>
      </c>
      <c r="AM288" s="58">
        <v>15048.95</v>
      </c>
      <c r="AN288" s="58">
        <v>3951.05</v>
      </c>
      <c r="AO288" s="58">
        <v>19000</v>
      </c>
      <c r="AP288" s="58">
        <v>24951.05</v>
      </c>
      <c r="AQ288" s="58">
        <v>2139.9499999999998</v>
      </c>
      <c r="AR288" s="58">
        <v>27091</v>
      </c>
      <c r="AS288" s="58">
        <v>24951.05</v>
      </c>
      <c r="AT288" s="58">
        <v>2139.9499999999998</v>
      </c>
      <c r="AU288" s="58">
        <v>27091</v>
      </c>
      <c r="AV288" s="58">
        <v>12</v>
      </c>
      <c r="AW288" s="58">
        <v>193</v>
      </c>
      <c r="AX288" s="58" t="s">
        <v>188</v>
      </c>
      <c r="AY288" s="73">
        <v>45637</v>
      </c>
      <c r="AZ288" s="58"/>
      <c r="BA288" s="58"/>
      <c r="BB288" s="58" t="s">
        <v>189</v>
      </c>
      <c r="BC288" s="58" t="s">
        <v>190</v>
      </c>
      <c r="BD288" s="81"/>
      <c r="BE288" s="81">
        <v>0</v>
      </c>
      <c r="BF288" s="58" t="s">
        <v>1127</v>
      </c>
      <c r="BG288" s="59">
        <v>45775</v>
      </c>
      <c r="BH288" s="59" t="s">
        <v>2323</v>
      </c>
      <c r="BI288" s="59" t="s">
        <v>2302</v>
      </c>
      <c r="BJ288" s="59" t="s">
        <v>2324</v>
      </c>
      <c r="BK288" s="59" t="s">
        <v>2328</v>
      </c>
      <c r="BL288" s="59"/>
      <c r="BM288" s="63"/>
      <c r="BN288" s="58" t="s">
        <v>2354</v>
      </c>
      <c r="BO288" s="59"/>
      <c r="BP288" s="63"/>
      <c r="BQ288" s="63" t="s">
        <v>2329</v>
      </c>
    </row>
    <row r="289" spans="1:69" ht="21.75" customHeight="1" x14ac:dyDescent="0.3">
      <c r="A289" s="44">
        <v>284</v>
      </c>
      <c r="B289" s="58" t="s">
        <v>155</v>
      </c>
      <c r="C289" s="58" t="s">
        <v>159</v>
      </c>
      <c r="D289" s="58" t="s">
        <v>165</v>
      </c>
      <c r="E289" s="58" t="s">
        <v>166</v>
      </c>
      <c r="F289" s="58" t="s">
        <v>167</v>
      </c>
      <c r="G289" s="58" t="s">
        <v>160</v>
      </c>
      <c r="H289" s="58" t="s">
        <v>161</v>
      </c>
      <c r="I289" s="58">
        <v>37444</v>
      </c>
      <c r="J289" s="58" t="s">
        <v>431</v>
      </c>
      <c r="K289" s="58">
        <v>37444</v>
      </c>
      <c r="L289" s="58" t="s">
        <v>303</v>
      </c>
      <c r="M289" s="58" t="s">
        <v>304</v>
      </c>
      <c r="N289" s="58">
        <v>56527</v>
      </c>
      <c r="O289" s="58" t="s">
        <v>432</v>
      </c>
      <c r="P289" s="58">
        <v>494514</v>
      </c>
      <c r="Q289" s="58" t="s">
        <v>1844</v>
      </c>
      <c r="R289" s="58" t="s">
        <v>173</v>
      </c>
      <c r="S289" s="58" t="s">
        <v>1845</v>
      </c>
      <c r="T289" s="58" t="s">
        <v>1846</v>
      </c>
      <c r="U289" s="58" t="s">
        <v>587</v>
      </c>
      <c r="V289" s="58" t="s">
        <v>177</v>
      </c>
      <c r="W289" s="58">
        <v>0</v>
      </c>
      <c r="X289" s="58" t="s">
        <v>178</v>
      </c>
      <c r="Y289" s="58">
        <v>355629419</v>
      </c>
      <c r="Z289" s="58" t="s">
        <v>1847</v>
      </c>
      <c r="AA289" s="58" t="s">
        <v>1701</v>
      </c>
      <c r="AB289" s="58">
        <v>31000</v>
      </c>
      <c r="AC289" s="58" t="s">
        <v>247</v>
      </c>
      <c r="AD289" s="58">
        <v>24</v>
      </c>
      <c r="AE289" s="58" t="s">
        <v>233</v>
      </c>
      <c r="AF289" s="58" t="s">
        <v>183</v>
      </c>
      <c r="AG289" s="58" t="s">
        <v>808</v>
      </c>
      <c r="AH289" s="58" t="s">
        <v>185</v>
      </c>
      <c r="AI289" s="58" t="s">
        <v>1783</v>
      </c>
      <c r="AJ289" s="58">
        <v>1650</v>
      </c>
      <c r="AK289" s="58">
        <v>1650</v>
      </c>
      <c r="AL289" s="58" t="s">
        <v>1150</v>
      </c>
      <c r="AM289" s="58">
        <v>6186.28</v>
      </c>
      <c r="AN289" s="58">
        <v>3713.72</v>
      </c>
      <c r="AO289" s="58">
        <v>9900</v>
      </c>
      <c r="AP289" s="58">
        <v>24813.72</v>
      </c>
      <c r="AQ289" s="58">
        <v>5211.28</v>
      </c>
      <c r="AR289" s="58">
        <v>30025</v>
      </c>
      <c r="AS289" s="58">
        <v>8490.9599999999991</v>
      </c>
      <c r="AT289" s="58">
        <v>3059.04</v>
      </c>
      <c r="AU289" s="58">
        <v>11550</v>
      </c>
      <c r="AV289" s="58">
        <v>13</v>
      </c>
      <c r="AW289" s="58">
        <v>192</v>
      </c>
      <c r="AX289" s="58" t="s">
        <v>188</v>
      </c>
      <c r="AY289" s="73">
        <v>45548</v>
      </c>
      <c r="AZ289" s="58"/>
      <c r="BA289" s="58"/>
      <c r="BB289" s="58" t="s">
        <v>189</v>
      </c>
      <c r="BC289" s="58" t="s">
        <v>190</v>
      </c>
      <c r="BD289" s="81"/>
      <c r="BE289" s="81">
        <v>0</v>
      </c>
      <c r="BF289" s="58" t="s">
        <v>1846</v>
      </c>
      <c r="BG289" s="59">
        <v>45775</v>
      </c>
      <c r="BH289" s="59" t="s">
        <v>2303</v>
      </c>
      <c r="BI289" s="58" t="s">
        <v>2302</v>
      </c>
      <c r="BJ289" s="58" t="s">
        <v>2304</v>
      </c>
      <c r="BK289" s="64" t="s">
        <v>2328</v>
      </c>
      <c r="BL289" s="59"/>
      <c r="BM289" s="63"/>
      <c r="BN289" s="58" t="s">
        <v>2354</v>
      </c>
      <c r="BO289" s="59"/>
      <c r="BP289" s="63"/>
      <c r="BQ289" s="63" t="s">
        <v>2420</v>
      </c>
    </row>
    <row r="290" spans="1:69" ht="21.75" customHeight="1" x14ac:dyDescent="0.3">
      <c r="A290" s="44">
        <v>285</v>
      </c>
      <c r="B290" s="58" t="s">
        <v>155</v>
      </c>
      <c r="C290" s="58" t="s">
        <v>159</v>
      </c>
      <c r="D290" s="58" t="s">
        <v>165</v>
      </c>
      <c r="E290" s="58" t="s">
        <v>166</v>
      </c>
      <c r="F290" s="58" t="s">
        <v>167</v>
      </c>
      <c r="G290" s="58" t="s">
        <v>160</v>
      </c>
      <c r="H290" s="58" t="s">
        <v>161</v>
      </c>
      <c r="I290" s="58">
        <v>37444</v>
      </c>
      <c r="J290" s="58" t="s">
        <v>431</v>
      </c>
      <c r="K290" s="58">
        <v>37444</v>
      </c>
      <c r="L290" s="58" t="s">
        <v>303</v>
      </c>
      <c r="M290" s="58" t="s">
        <v>304</v>
      </c>
      <c r="N290" s="58">
        <v>56527</v>
      </c>
      <c r="O290" s="58" t="s">
        <v>432</v>
      </c>
      <c r="P290" s="58">
        <v>82935</v>
      </c>
      <c r="Q290" s="58" t="s">
        <v>433</v>
      </c>
      <c r="R290" s="58" t="s">
        <v>173</v>
      </c>
      <c r="S290" s="58" t="s">
        <v>1848</v>
      </c>
      <c r="T290" s="58" t="s">
        <v>1849</v>
      </c>
      <c r="U290" s="58" t="s">
        <v>612</v>
      </c>
      <c r="V290" s="58" t="s">
        <v>177</v>
      </c>
      <c r="W290" s="58">
        <v>0</v>
      </c>
      <c r="X290" s="58" t="s">
        <v>178</v>
      </c>
      <c r="Y290" s="58">
        <v>355684561</v>
      </c>
      <c r="Z290" s="58" t="s">
        <v>1850</v>
      </c>
      <c r="AA290" s="58" t="s">
        <v>1709</v>
      </c>
      <c r="AB290" s="58">
        <v>70000</v>
      </c>
      <c r="AC290" s="58" t="s">
        <v>247</v>
      </c>
      <c r="AD290" s="58">
        <v>24</v>
      </c>
      <c r="AE290" s="58" t="s">
        <v>334</v>
      </c>
      <c r="AF290" s="58" t="s">
        <v>269</v>
      </c>
      <c r="AG290" s="58" t="s">
        <v>472</v>
      </c>
      <c r="AH290" s="58" t="s">
        <v>249</v>
      </c>
      <c r="AI290" s="58" t="s">
        <v>1783</v>
      </c>
      <c r="AJ290" s="58">
        <v>3740</v>
      </c>
      <c r="AK290" s="58">
        <v>3740</v>
      </c>
      <c r="AL290" s="58" t="s">
        <v>648</v>
      </c>
      <c r="AM290" s="58">
        <v>11612.14</v>
      </c>
      <c r="AN290" s="58">
        <v>7087.86</v>
      </c>
      <c r="AO290" s="58">
        <v>18700</v>
      </c>
      <c r="AP290" s="58">
        <v>58387.86</v>
      </c>
      <c r="AQ290" s="58">
        <v>13122.14</v>
      </c>
      <c r="AR290" s="58">
        <v>71510</v>
      </c>
      <c r="AS290" s="58">
        <v>21616.6</v>
      </c>
      <c r="AT290" s="58">
        <v>8303.4</v>
      </c>
      <c r="AU290" s="58">
        <v>29920</v>
      </c>
      <c r="AV290" s="58">
        <v>13</v>
      </c>
      <c r="AW290" s="58">
        <v>220</v>
      </c>
      <c r="AX290" s="58" t="s">
        <v>188</v>
      </c>
      <c r="AY290" s="73">
        <v>45513</v>
      </c>
      <c r="AZ290" s="58"/>
      <c r="BA290" s="58"/>
      <c r="BB290" s="58" t="s">
        <v>189</v>
      </c>
      <c r="BC290" s="58" t="s">
        <v>190</v>
      </c>
      <c r="BD290" s="81"/>
      <c r="BE290" s="81">
        <v>0</v>
      </c>
      <c r="BF290" s="58" t="s">
        <v>1849</v>
      </c>
      <c r="BG290" s="59">
        <v>45775</v>
      </c>
      <c r="BH290" s="59" t="s">
        <v>2303</v>
      </c>
      <c r="BI290" s="58" t="s">
        <v>2302</v>
      </c>
      <c r="BJ290" s="58" t="s">
        <v>2304</v>
      </c>
      <c r="BK290" s="64" t="s">
        <v>2328</v>
      </c>
      <c r="BL290" s="59"/>
      <c r="BM290" s="63"/>
      <c r="BN290" s="58" t="s">
        <v>2354</v>
      </c>
      <c r="BO290" s="59"/>
      <c r="BP290" s="63"/>
      <c r="BQ290" s="63" t="s">
        <v>2420</v>
      </c>
    </row>
    <row r="291" spans="1:69" ht="21.75" customHeight="1" x14ac:dyDescent="0.3">
      <c r="A291" s="44">
        <v>286</v>
      </c>
      <c r="B291" s="58" t="s">
        <v>155</v>
      </c>
      <c r="C291" s="58" t="s">
        <v>159</v>
      </c>
      <c r="D291" s="58" t="s">
        <v>165</v>
      </c>
      <c r="E291" s="58" t="s">
        <v>166</v>
      </c>
      <c r="F291" s="58" t="s">
        <v>167</v>
      </c>
      <c r="G291" s="58" t="s">
        <v>160</v>
      </c>
      <c r="H291" s="58" t="s">
        <v>161</v>
      </c>
      <c r="I291" s="58">
        <v>37494</v>
      </c>
      <c r="J291" s="58" t="s">
        <v>262</v>
      </c>
      <c r="K291" s="58">
        <v>37494</v>
      </c>
      <c r="L291" s="58" t="s">
        <v>441</v>
      </c>
      <c r="M291" s="58" t="s">
        <v>442</v>
      </c>
      <c r="N291" s="58">
        <v>56315</v>
      </c>
      <c r="O291" s="58" t="s">
        <v>1636</v>
      </c>
      <c r="P291" s="58">
        <v>766359</v>
      </c>
      <c r="Q291" s="58" t="s">
        <v>1819</v>
      </c>
      <c r="R291" s="58" t="s">
        <v>173</v>
      </c>
      <c r="S291" s="58" t="s">
        <v>1851</v>
      </c>
      <c r="T291" s="58" t="s">
        <v>1852</v>
      </c>
      <c r="U291" s="58" t="s">
        <v>176</v>
      </c>
      <c r="V291" s="58" t="s">
        <v>177</v>
      </c>
      <c r="W291" s="58">
        <v>0</v>
      </c>
      <c r="X291" s="58" t="s">
        <v>178</v>
      </c>
      <c r="Y291" s="58">
        <v>355691690</v>
      </c>
      <c r="Z291" s="58" t="s">
        <v>1853</v>
      </c>
      <c r="AA291" s="58" t="s">
        <v>1731</v>
      </c>
      <c r="AB291" s="58">
        <v>42000</v>
      </c>
      <c r="AC291" s="58" t="s">
        <v>181</v>
      </c>
      <c r="AD291" s="58">
        <v>24</v>
      </c>
      <c r="AE291" s="58" t="s">
        <v>182</v>
      </c>
      <c r="AF291" s="58" t="s">
        <v>1049</v>
      </c>
      <c r="AG291" s="58" t="s">
        <v>1854</v>
      </c>
      <c r="AH291" s="58" t="s">
        <v>185</v>
      </c>
      <c r="AI291" s="58" t="s">
        <v>1825</v>
      </c>
      <c r="AJ291" s="58">
        <v>2240</v>
      </c>
      <c r="AK291" s="58">
        <v>2240</v>
      </c>
      <c r="AL291" s="58" t="s">
        <v>575</v>
      </c>
      <c r="AM291" s="58">
        <v>10181.73</v>
      </c>
      <c r="AN291" s="58">
        <v>5498.27</v>
      </c>
      <c r="AO291" s="58">
        <v>15680</v>
      </c>
      <c r="AP291" s="58">
        <v>31818.27</v>
      </c>
      <c r="AQ291" s="58">
        <v>6202.73</v>
      </c>
      <c r="AR291" s="58">
        <v>38021</v>
      </c>
      <c r="AS291" s="58">
        <v>10002.290000000001</v>
      </c>
      <c r="AT291" s="58">
        <v>3437.71</v>
      </c>
      <c r="AU291" s="58">
        <v>13440</v>
      </c>
      <c r="AV291" s="58">
        <v>13</v>
      </c>
      <c r="AW291" s="58">
        <v>161</v>
      </c>
      <c r="AX291" s="58" t="s">
        <v>188</v>
      </c>
      <c r="AY291" s="73">
        <v>45572</v>
      </c>
      <c r="AZ291" s="58"/>
      <c r="BA291" s="58"/>
      <c r="BB291" s="58" t="s">
        <v>189</v>
      </c>
      <c r="BC291" s="58" t="s">
        <v>190</v>
      </c>
      <c r="BD291" s="81"/>
      <c r="BE291" s="81">
        <v>0</v>
      </c>
      <c r="BF291" s="58" t="s">
        <v>1852</v>
      </c>
      <c r="BG291" s="59">
        <v>45778</v>
      </c>
      <c r="BH291" s="59" t="s">
        <v>2323</v>
      </c>
      <c r="BI291" s="59" t="s">
        <v>2302</v>
      </c>
      <c r="BJ291" s="59" t="s">
        <v>2324</v>
      </c>
      <c r="BK291" s="59" t="s">
        <v>2328</v>
      </c>
      <c r="BL291" s="59"/>
      <c r="BM291" s="63"/>
      <c r="BN291" s="58" t="s">
        <v>2354</v>
      </c>
      <c r="BO291" s="59"/>
      <c r="BP291" s="63"/>
      <c r="BQ291" s="63" t="s">
        <v>2329</v>
      </c>
    </row>
    <row r="292" spans="1:69" ht="21.75" hidden="1" customHeight="1" x14ac:dyDescent="0.3">
      <c r="A292" s="44">
        <v>287</v>
      </c>
      <c r="B292" s="58" t="s">
        <v>155</v>
      </c>
      <c r="C292" s="58" t="s">
        <v>159</v>
      </c>
      <c r="D292" s="58" t="s">
        <v>165</v>
      </c>
      <c r="E292" s="58" t="s">
        <v>166</v>
      </c>
      <c r="F292" s="58" t="s">
        <v>167</v>
      </c>
      <c r="G292" s="58" t="s">
        <v>160</v>
      </c>
      <c r="H292" s="58" t="s">
        <v>161</v>
      </c>
      <c r="I292" s="58">
        <v>37428</v>
      </c>
      <c r="J292" s="58" t="s">
        <v>769</v>
      </c>
      <c r="K292" s="58">
        <v>37428</v>
      </c>
      <c r="L292" s="58" t="s">
        <v>197</v>
      </c>
      <c r="M292" s="58" t="s">
        <v>198</v>
      </c>
      <c r="N292" s="58">
        <v>56234</v>
      </c>
      <c r="O292" s="58" t="s">
        <v>1831</v>
      </c>
      <c r="P292" s="58">
        <v>82419</v>
      </c>
      <c r="Q292" s="58" t="s">
        <v>1832</v>
      </c>
      <c r="R292" s="58" t="s">
        <v>173</v>
      </c>
      <c r="S292" s="58" t="s">
        <v>1855</v>
      </c>
      <c r="T292" s="58" t="s">
        <v>1856</v>
      </c>
      <c r="U292" s="58" t="s">
        <v>176</v>
      </c>
      <c r="V292" s="58" t="s">
        <v>177</v>
      </c>
      <c r="W292" s="58">
        <v>0</v>
      </c>
      <c r="X292" s="58" t="s">
        <v>178</v>
      </c>
      <c r="Y292" s="58">
        <v>355695587</v>
      </c>
      <c r="Z292" s="58" t="s">
        <v>1857</v>
      </c>
      <c r="AA292" s="58" t="s">
        <v>1456</v>
      </c>
      <c r="AB292" s="58">
        <v>42000</v>
      </c>
      <c r="AC292" s="58" t="s">
        <v>205</v>
      </c>
      <c r="AD292" s="58">
        <v>24</v>
      </c>
      <c r="AE292" s="58" t="s">
        <v>182</v>
      </c>
      <c r="AF292" s="58" t="s">
        <v>1049</v>
      </c>
      <c r="AG292" s="58" t="s">
        <v>1858</v>
      </c>
      <c r="AH292" s="58" t="s">
        <v>185</v>
      </c>
      <c r="AI292" s="58" t="s">
        <v>1792</v>
      </c>
      <c r="AJ292" s="58">
        <v>2240</v>
      </c>
      <c r="AK292" s="58">
        <v>2240</v>
      </c>
      <c r="AL292" s="58" t="s">
        <v>1859</v>
      </c>
      <c r="AM292" s="58">
        <v>5469.42</v>
      </c>
      <c r="AN292" s="58">
        <v>3490.58</v>
      </c>
      <c r="AO292" s="58">
        <v>8960</v>
      </c>
      <c r="AP292" s="58">
        <v>36530.58</v>
      </c>
      <c r="AQ292" s="58">
        <v>8597.42</v>
      </c>
      <c r="AR292" s="58">
        <v>45128</v>
      </c>
      <c r="AS292" s="58">
        <v>14470.84</v>
      </c>
      <c r="AT292" s="58">
        <v>5689.16</v>
      </c>
      <c r="AU292" s="58">
        <v>20160</v>
      </c>
      <c r="AV292" s="58">
        <v>13</v>
      </c>
      <c r="AW292" s="58">
        <v>256</v>
      </c>
      <c r="AX292" s="58" t="s">
        <v>188</v>
      </c>
      <c r="AY292" s="73">
        <v>45484</v>
      </c>
      <c r="AZ292" s="58"/>
      <c r="BA292" s="58"/>
      <c r="BB292" s="58" t="s">
        <v>189</v>
      </c>
      <c r="BC292" s="58" t="s">
        <v>190</v>
      </c>
      <c r="BD292" s="81"/>
      <c r="BE292" s="81">
        <v>0</v>
      </c>
      <c r="BF292" s="58" t="s">
        <v>1856</v>
      </c>
      <c r="BG292" s="59">
        <v>45776</v>
      </c>
      <c r="BH292" s="59" t="s">
        <v>2323</v>
      </c>
      <c r="BI292" s="58" t="s">
        <v>2326</v>
      </c>
      <c r="BJ292" s="59"/>
      <c r="BK292" s="59"/>
      <c r="BL292" s="59"/>
      <c r="BM292" s="63"/>
      <c r="BN292" s="58" t="s">
        <v>2354</v>
      </c>
      <c r="BO292" s="59"/>
      <c r="BP292" s="63"/>
      <c r="BQ292" s="63" t="s">
        <v>2327</v>
      </c>
    </row>
    <row r="293" spans="1:69" ht="21.75" hidden="1" customHeight="1" x14ac:dyDescent="0.3">
      <c r="A293" s="44">
        <v>288</v>
      </c>
      <c r="B293" s="58" t="s">
        <v>155</v>
      </c>
      <c r="C293" s="58" t="s">
        <v>159</v>
      </c>
      <c r="D293" s="58" t="s">
        <v>165</v>
      </c>
      <c r="E293" s="58" t="s">
        <v>166</v>
      </c>
      <c r="F293" s="58" t="s">
        <v>167</v>
      </c>
      <c r="G293" s="58" t="s">
        <v>160</v>
      </c>
      <c r="H293" s="58" t="s">
        <v>161</v>
      </c>
      <c r="I293" s="58">
        <v>37428</v>
      </c>
      <c r="J293" s="58" t="s">
        <v>769</v>
      </c>
      <c r="K293" s="58">
        <v>37428</v>
      </c>
      <c r="L293" s="58" t="s">
        <v>197</v>
      </c>
      <c r="M293" s="58" t="s">
        <v>198</v>
      </c>
      <c r="N293" s="58">
        <v>56234</v>
      </c>
      <c r="O293" s="58" t="s">
        <v>1831</v>
      </c>
      <c r="P293" s="58">
        <v>82419</v>
      </c>
      <c r="Q293" s="58" t="s">
        <v>1832</v>
      </c>
      <c r="R293" s="58" t="s">
        <v>173</v>
      </c>
      <c r="S293" s="58" t="s">
        <v>1860</v>
      </c>
      <c r="T293" s="58" t="s">
        <v>1861</v>
      </c>
      <c r="U293" s="58" t="s">
        <v>176</v>
      </c>
      <c r="V293" s="58" t="s">
        <v>177</v>
      </c>
      <c r="W293" s="58">
        <v>0</v>
      </c>
      <c r="X293" s="58" t="s">
        <v>178</v>
      </c>
      <c r="Y293" s="58">
        <v>355747549</v>
      </c>
      <c r="Z293" s="58" t="s">
        <v>1862</v>
      </c>
      <c r="AA293" s="58" t="s">
        <v>1701</v>
      </c>
      <c r="AB293" s="58">
        <v>42000</v>
      </c>
      <c r="AC293" s="58" t="s">
        <v>205</v>
      </c>
      <c r="AD293" s="58">
        <v>24</v>
      </c>
      <c r="AE293" s="58" t="s">
        <v>182</v>
      </c>
      <c r="AF293" s="58" t="s">
        <v>1049</v>
      </c>
      <c r="AG293" s="58" t="s">
        <v>1863</v>
      </c>
      <c r="AH293" s="58" t="s">
        <v>185</v>
      </c>
      <c r="AI293" s="58" t="s">
        <v>1792</v>
      </c>
      <c r="AJ293" s="58">
        <v>2240</v>
      </c>
      <c r="AK293" s="58">
        <v>2240</v>
      </c>
      <c r="AL293" s="58" t="s">
        <v>355</v>
      </c>
      <c r="AM293" s="58">
        <v>5500.01</v>
      </c>
      <c r="AN293" s="58">
        <v>3550.99</v>
      </c>
      <c r="AO293" s="58">
        <v>9051</v>
      </c>
      <c r="AP293" s="58">
        <v>36499.99</v>
      </c>
      <c r="AQ293" s="58">
        <v>8490.01</v>
      </c>
      <c r="AR293" s="58">
        <v>44990</v>
      </c>
      <c r="AS293" s="58">
        <v>14477.06</v>
      </c>
      <c r="AT293" s="58">
        <v>5591.94</v>
      </c>
      <c r="AU293" s="58">
        <v>20069</v>
      </c>
      <c r="AV293" s="58">
        <v>13</v>
      </c>
      <c r="AW293" s="58">
        <v>256</v>
      </c>
      <c r="AX293" s="58" t="s">
        <v>188</v>
      </c>
      <c r="AY293" s="73">
        <v>45741</v>
      </c>
      <c r="AZ293" s="58"/>
      <c r="BA293" s="58"/>
      <c r="BB293" s="58" t="s">
        <v>189</v>
      </c>
      <c r="BC293" s="58" t="s">
        <v>190</v>
      </c>
      <c r="BD293" s="81"/>
      <c r="BE293" s="81">
        <v>0</v>
      </c>
      <c r="BF293" s="58" t="s">
        <v>1861</v>
      </c>
      <c r="BG293" s="59">
        <v>45776</v>
      </c>
      <c r="BH293" s="59" t="s">
        <v>2323</v>
      </c>
      <c r="BI293" s="58" t="s">
        <v>2326</v>
      </c>
      <c r="BJ293" s="59"/>
      <c r="BK293" s="59"/>
      <c r="BL293" s="59"/>
      <c r="BM293" s="63"/>
      <c r="BN293" s="58" t="s">
        <v>2354</v>
      </c>
      <c r="BO293" s="59"/>
      <c r="BP293" s="63"/>
      <c r="BQ293" s="63" t="s">
        <v>2327</v>
      </c>
    </row>
    <row r="294" spans="1:69" ht="21.75" hidden="1" customHeight="1" x14ac:dyDescent="0.3">
      <c r="A294" s="44">
        <v>289</v>
      </c>
      <c r="B294" s="58" t="s">
        <v>155</v>
      </c>
      <c r="C294" s="58" t="s">
        <v>159</v>
      </c>
      <c r="D294" s="58" t="s">
        <v>165</v>
      </c>
      <c r="E294" s="58" t="s">
        <v>166</v>
      </c>
      <c r="F294" s="58" t="s">
        <v>167</v>
      </c>
      <c r="G294" s="58" t="s">
        <v>160</v>
      </c>
      <c r="H294" s="58" t="s">
        <v>161</v>
      </c>
      <c r="I294" s="58">
        <v>37313</v>
      </c>
      <c r="J294" s="58" t="s">
        <v>161</v>
      </c>
      <c r="K294" s="58">
        <v>37313</v>
      </c>
      <c r="L294" s="58" t="s">
        <v>441</v>
      </c>
      <c r="M294" s="58" t="s">
        <v>442</v>
      </c>
      <c r="N294" s="58">
        <v>56085</v>
      </c>
      <c r="O294" s="58" t="s">
        <v>576</v>
      </c>
      <c r="P294" s="58">
        <v>82679</v>
      </c>
      <c r="Q294" s="58" t="s">
        <v>172</v>
      </c>
      <c r="R294" s="58" t="s">
        <v>173</v>
      </c>
      <c r="S294" s="58" t="s">
        <v>1864</v>
      </c>
      <c r="T294" s="58" t="s">
        <v>1865</v>
      </c>
      <c r="U294" s="58" t="s">
        <v>220</v>
      </c>
      <c r="V294" s="58" t="s">
        <v>177</v>
      </c>
      <c r="W294" s="58">
        <v>0</v>
      </c>
      <c r="X294" s="58" t="s">
        <v>178</v>
      </c>
      <c r="Y294" s="58">
        <v>355785904</v>
      </c>
      <c r="Z294" s="58" t="s">
        <v>1866</v>
      </c>
      <c r="AA294" s="58" t="s">
        <v>1724</v>
      </c>
      <c r="AB294" s="58">
        <v>52000</v>
      </c>
      <c r="AC294" s="58" t="s">
        <v>247</v>
      </c>
      <c r="AD294" s="58">
        <v>24</v>
      </c>
      <c r="AE294" s="58" t="s">
        <v>233</v>
      </c>
      <c r="AF294" s="58" t="s">
        <v>183</v>
      </c>
      <c r="AG294" s="58" t="s">
        <v>1867</v>
      </c>
      <c r="AH294" s="58" t="s">
        <v>249</v>
      </c>
      <c r="AI294" s="58" t="s">
        <v>1783</v>
      </c>
      <c r="AJ294" s="58">
        <v>2780</v>
      </c>
      <c r="AK294" s="58">
        <v>2780</v>
      </c>
      <c r="AL294" s="58" t="s">
        <v>464</v>
      </c>
      <c r="AM294" s="58">
        <v>6950.7</v>
      </c>
      <c r="AN294" s="58">
        <v>4169.3</v>
      </c>
      <c r="AO294" s="58">
        <v>11120</v>
      </c>
      <c r="AP294" s="58">
        <v>45049.3</v>
      </c>
      <c r="AQ294" s="58">
        <v>10488.7</v>
      </c>
      <c r="AR294" s="58">
        <v>55538</v>
      </c>
      <c r="AS294" s="58">
        <v>18032.259999999998</v>
      </c>
      <c r="AT294" s="58">
        <v>6987.74</v>
      </c>
      <c r="AU294" s="58">
        <v>25020</v>
      </c>
      <c r="AV294" s="58">
        <v>13</v>
      </c>
      <c r="AW294" s="58">
        <v>255</v>
      </c>
      <c r="AX294" s="58" t="s">
        <v>188</v>
      </c>
      <c r="AY294" s="73">
        <v>45485</v>
      </c>
      <c r="AZ294" s="58"/>
      <c r="BA294" s="58"/>
      <c r="BB294" s="58" t="s">
        <v>189</v>
      </c>
      <c r="BC294" s="58" t="s">
        <v>190</v>
      </c>
      <c r="BD294" s="81"/>
      <c r="BE294" s="81">
        <v>0</v>
      </c>
      <c r="BF294" s="58" t="s">
        <v>1865</v>
      </c>
      <c r="BG294" s="59">
        <v>45776</v>
      </c>
      <c r="BH294" s="59" t="s">
        <v>2323</v>
      </c>
      <c r="BI294" s="58" t="s">
        <v>2326</v>
      </c>
      <c r="BJ294" s="59"/>
      <c r="BK294" s="59"/>
      <c r="BL294" s="59"/>
      <c r="BM294" s="63"/>
      <c r="BN294" s="58" t="s">
        <v>2354</v>
      </c>
      <c r="BO294" s="59"/>
      <c r="BP294" s="63"/>
      <c r="BQ294" s="63" t="s">
        <v>2327</v>
      </c>
    </row>
    <row r="295" spans="1:69" ht="21.75" customHeight="1" x14ac:dyDescent="0.3">
      <c r="A295" s="44">
        <v>290</v>
      </c>
      <c r="B295" s="58" t="s">
        <v>155</v>
      </c>
      <c r="C295" s="58" t="s">
        <v>159</v>
      </c>
      <c r="D295" s="58" t="s">
        <v>165</v>
      </c>
      <c r="E295" s="58" t="s">
        <v>166</v>
      </c>
      <c r="F295" s="58" t="s">
        <v>167</v>
      </c>
      <c r="G295" s="58" t="s">
        <v>160</v>
      </c>
      <c r="H295" s="58" t="s">
        <v>161</v>
      </c>
      <c r="I295" s="58">
        <v>37605</v>
      </c>
      <c r="J295" s="58" t="s">
        <v>1152</v>
      </c>
      <c r="K295" s="58">
        <v>37605</v>
      </c>
      <c r="L295" s="58" t="s">
        <v>214</v>
      </c>
      <c r="M295" s="58" t="s">
        <v>215</v>
      </c>
      <c r="N295" s="58">
        <v>56497</v>
      </c>
      <c r="O295" s="58" t="s">
        <v>1153</v>
      </c>
      <c r="P295" s="58">
        <v>82854</v>
      </c>
      <c r="Q295" s="58" t="s">
        <v>1154</v>
      </c>
      <c r="R295" s="58" t="s">
        <v>173</v>
      </c>
      <c r="S295" s="58" t="s">
        <v>1868</v>
      </c>
      <c r="T295" s="58" t="s">
        <v>1869</v>
      </c>
      <c r="U295" s="58" t="s">
        <v>587</v>
      </c>
      <c r="V295" s="58" t="s">
        <v>177</v>
      </c>
      <c r="W295" s="58">
        <v>0</v>
      </c>
      <c r="X295" s="58" t="s">
        <v>178</v>
      </c>
      <c r="Y295" s="58">
        <v>355799451</v>
      </c>
      <c r="Z295" s="58" t="s">
        <v>1870</v>
      </c>
      <c r="AA295" s="58" t="s">
        <v>1807</v>
      </c>
      <c r="AB295" s="58">
        <v>80000</v>
      </c>
      <c r="AC295" s="58" t="s">
        <v>333</v>
      </c>
      <c r="AD295" s="58">
        <v>24</v>
      </c>
      <c r="AE295" s="58" t="s">
        <v>418</v>
      </c>
      <c r="AF295" s="58" t="s">
        <v>566</v>
      </c>
      <c r="AG295" s="58" t="s">
        <v>1871</v>
      </c>
      <c r="AH295" s="58" t="s">
        <v>209</v>
      </c>
      <c r="AI295" s="58" t="s">
        <v>1872</v>
      </c>
      <c r="AJ295" s="58">
        <v>4270</v>
      </c>
      <c r="AK295" s="58">
        <v>4270</v>
      </c>
      <c r="AL295" s="58" t="s">
        <v>1189</v>
      </c>
      <c r="AM295" s="58">
        <v>22417.86</v>
      </c>
      <c r="AN295" s="58">
        <v>11742.14</v>
      </c>
      <c r="AO295" s="58">
        <v>34160</v>
      </c>
      <c r="AP295" s="58">
        <v>57582.14</v>
      </c>
      <c r="AQ295" s="58">
        <v>10764.86</v>
      </c>
      <c r="AR295" s="58">
        <v>68347</v>
      </c>
      <c r="AS295" s="58">
        <v>12739.43</v>
      </c>
      <c r="AT295" s="58">
        <v>4340.57</v>
      </c>
      <c r="AU295" s="58">
        <v>17080</v>
      </c>
      <c r="AV295" s="58">
        <v>12</v>
      </c>
      <c r="AW295" s="58">
        <v>104</v>
      </c>
      <c r="AX295" s="58" t="s">
        <v>188</v>
      </c>
      <c r="AY295" s="73">
        <v>45654</v>
      </c>
      <c r="AZ295" s="58"/>
      <c r="BA295" s="58"/>
      <c r="BB295" s="58" t="s">
        <v>189</v>
      </c>
      <c r="BC295" s="58" t="s">
        <v>190</v>
      </c>
      <c r="BD295" s="81"/>
      <c r="BE295" s="81">
        <v>0</v>
      </c>
      <c r="BF295" s="58" t="s">
        <v>1869</v>
      </c>
      <c r="BG295" s="59">
        <v>45770</v>
      </c>
      <c r="BH295" s="59" t="s">
        <v>2323</v>
      </c>
      <c r="BI295" s="59" t="s">
        <v>2302</v>
      </c>
      <c r="BJ295" s="59" t="s">
        <v>2304</v>
      </c>
      <c r="BK295" s="59" t="s">
        <v>2305</v>
      </c>
      <c r="BL295" s="59"/>
      <c r="BM295" s="63"/>
      <c r="BN295" s="58" t="s">
        <v>2355</v>
      </c>
      <c r="BO295" s="59"/>
      <c r="BP295" s="63"/>
      <c r="BQ295" s="63" t="s">
        <v>2419</v>
      </c>
    </row>
    <row r="296" spans="1:69" ht="21.75" customHeight="1" x14ac:dyDescent="0.3">
      <c r="A296" s="44">
        <v>291</v>
      </c>
      <c r="B296" s="58" t="s">
        <v>155</v>
      </c>
      <c r="C296" s="58" t="s">
        <v>159</v>
      </c>
      <c r="D296" s="58" t="s">
        <v>165</v>
      </c>
      <c r="E296" s="58" t="s">
        <v>166</v>
      </c>
      <c r="F296" s="58" t="s">
        <v>167</v>
      </c>
      <c r="G296" s="58" t="s">
        <v>160</v>
      </c>
      <c r="H296" s="58" t="s">
        <v>161</v>
      </c>
      <c r="I296" s="58">
        <v>37444</v>
      </c>
      <c r="J296" s="58" t="s">
        <v>431</v>
      </c>
      <c r="K296" s="58">
        <v>37444</v>
      </c>
      <c r="L296" s="58" t="s">
        <v>303</v>
      </c>
      <c r="M296" s="58" t="s">
        <v>304</v>
      </c>
      <c r="N296" s="58">
        <v>56527</v>
      </c>
      <c r="O296" s="58" t="s">
        <v>432</v>
      </c>
      <c r="P296" s="58">
        <v>82935</v>
      </c>
      <c r="Q296" s="58" t="s">
        <v>433</v>
      </c>
      <c r="R296" s="58" t="s">
        <v>191</v>
      </c>
      <c r="S296" s="58" t="s">
        <v>1289</v>
      </c>
      <c r="T296" s="58" t="s">
        <v>1290</v>
      </c>
      <c r="U296" s="58" t="s">
        <v>587</v>
      </c>
      <c r="V296" s="58" t="s">
        <v>177</v>
      </c>
      <c r="W296" s="58">
        <v>0</v>
      </c>
      <c r="X296" s="58" t="s">
        <v>178</v>
      </c>
      <c r="Y296" s="58">
        <v>355878704</v>
      </c>
      <c r="Z296" s="58" t="s">
        <v>1291</v>
      </c>
      <c r="AA296" s="58" t="s">
        <v>1731</v>
      </c>
      <c r="AB296" s="58">
        <v>30000</v>
      </c>
      <c r="AC296" s="58" t="s">
        <v>247</v>
      </c>
      <c r="AD296" s="58">
        <v>18</v>
      </c>
      <c r="AE296" s="58" t="s">
        <v>194</v>
      </c>
      <c r="AF296" s="58" t="s">
        <v>207</v>
      </c>
      <c r="AG296" s="58" t="s">
        <v>438</v>
      </c>
      <c r="AH296" s="58" t="s">
        <v>209</v>
      </c>
      <c r="AI296" s="58" t="s">
        <v>1783</v>
      </c>
      <c r="AJ296" s="58">
        <v>2020</v>
      </c>
      <c r="AK296" s="58">
        <v>2020</v>
      </c>
      <c r="AL296" s="58" t="s">
        <v>1138</v>
      </c>
      <c r="AM296" s="58">
        <v>10439.459999999999</v>
      </c>
      <c r="AN296" s="58">
        <v>3700.54</v>
      </c>
      <c r="AO296" s="58">
        <v>14140</v>
      </c>
      <c r="AP296" s="58">
        <v>19560.54</v>
      </c>
      <c r="AQ296" s="58">
        <v>2517.46</v>
      </c>
      <c r="AR296" s="58">
        <v>22078</v>
      </c>
      <c r="AS296" s="58">
        <v>10189.17</v>
      </c>
      <c r="AT296" s="58">
        <v>1930.83</v>
      </c>
      <c r="AU296" s="58">
        <v>12120</v>
      </c>
      <c r="AV296" s="58">
        <v>13</v>
      </c>
      <c r="AW296" s="58">
        <v>164</v>
      </c>
      <c r="AX296" s="58" t="s">
        <v>188</v>
      </c>
      <c r="AY296" s="73">
        <v>45576</v>
      </c>
      <c r="AZ296" s="58"/>
      <c r="BA296" s="58"/>
      <c r="BB296" s="58" t="s">
        <v>189</v>
      </c>
      <c r="BC296" s="58" t="s">
        <v>190</v>
      </c>
      <c r="BD296" s="81"/>
      <c r="BE296" s="81">
        <v>0</v>
      </c>
      <c r="BF296" s="58" t="s">
        <v>1290</v>
      </c>
      <c r="BG296" s="59">
        <v>45775</v>
      </c>
      <c r="BH296" s="59" t="s">
        <v>2303</v>
      </c>
      <c r="BI296" s="58" t="s">
        <v>2302</v>
      </c>
      <c r="BJ296" s="58" t="s">
        <v>2304</v>
      </c>
      <c r="BK296" s="64" t="s">
        <v>2328</v>
      </c>
      <c r="BL296" s="59"/>
      <c r="BM296" s="63"/>
      <c r="BN296" s="58" t="s">
        <v>2354</v>
      </c>
      <c r="BO296" s="59"/>
      <c r="BP296" s="63"/>
      <c r="BQ296" s="63" t="s">
        <v>2420</v>
      </c>
    </row>
    <row r="297" spans="1:69" ht="21.75" customHeight="1" x14ac:dyDescent="0.3">
      <c r="A297" s="44">
        <v>292</v>
      </c>
      <c r="B297" s="58" t="s">
        <v>155</v>
      </c>
      <c r="C297" s="58" t="s">
        <v>159</v>
      </c>
      <c r="D297" s="58" t="s">
        <v>165</v>
      </c>
      <c r="E297" s="58" t="s">
        <v>166</v>
      </c>
      <c r="F297" s="58" t="s">
        <v>167</v>
      </c>
      <c r="G297" s="58" t="s">
        <v>160</v>
      </c>
      <c r="H297" s="58" t="s">
        <v>161</v>
      </c>
      <c r="I297" s="58">
        <v>37587</v>
      </c>
      <c r="J297" s="58" t="s">
        <v>1873</v>
      </c>
      <c r="K297" s="58">
        <v>37587</v>
      </c>
      <c r="L297" s="58" t="s">
        <v>441</v>
      </c>
      <c r="M297" s="58" t="s">
        <v>442</v>
      </c>
      <c r="N297" s="58">
        <v>56464</v>
      </c>
      <c r="O297" s="58" t="s">
        <v>1874</v>
      </c>
      <c r="P297" s="58">
        <v>82795</v>
      </c>
      <c r="Q297" s="58" t="s">
        <v>1875</v>
      </c>
      <c r="R297" s="58" t="s">
        <v>173</v>
      </c>
      <c r="S297" s="58" t="s">
        <v>1876</v>
      </c>
      <c r="T297" s="58" t="s">
        <v>1877</v>
      </c>
      <c r="U297" s="58" t="s">
        <v>176</v>
      </c>
      <c r="V297" s="58" t="s">
        <v>177</v>
      </c>
      <c r="W297" s="58">
        <v>0</v>
      </c>
      <c r="X297" s="58" t="s">
        <v>178</v>
      </c>
      <c r="Y297" s="58">
        <v>355889302</v>
      </c>
      <c r="Z297" s="58" t="s">
        <v>1878</v>
      </c>
      <c r="AA297" s="58" t="s">
        <v>1879</v>
      </c>
      <c r="AB297" s="58">
        <v>48000</v>
      </c>
      <c r="AC297" s="58" t="s">
        <v>205</v>
      </c>
      <c r="AD297" s="58">
        <v>24</v>
      </c>
      <c r="AE297" s="58" t="s">
        <v>233</v>
      </c>
      <c r="AF297" s="58" t="s">
        <v>183</v>
      </c>
      <c r="AG297" s="58" t="s">
        <v>1880</v>
      </c>
      <c r="AH297" s="58" t="s">
        <v>249</v>
      </c>
      <c r="AI297" s="58" t="s">
        <v>1843</v>
      </c>
      <c r="AJ297" s="58">
        <v>2560</v>
      </c>
      <c r="AK297" s="58">
        <v>2560</v>
      </c>
      <c r="AL297" s="58" t="s">
        <v>1132</v>
      </c>
      <c r="AM297" s="58">
        <v>7152.59</v>
      </c>
      <c r="AN297" s="58">
        <v>5647.41</v>
      </c>
      <c r="AO297" s="58">
        <v>12800</v>
      </c>
      <c r="AP297" s="58">
        <v>40847.410000000003</v>
      </c>
      <c r="AQ297" s="58">
        <v>9242.59</v>
      </c>
      <c r="AR297" s="58">
        <v>50090</v>
      </c>
      <c r="AS297" s="58">
        <v>12801.23</v>
      </c>
      <c r="AT297" s="58">
        <v>5118.7700000000004</v>
      </c>
      <c r="AU297" s="58">
        <v>17920</v>
      </c>
      <c r="AV297" s="58">
        <v>12</v>
      </c>
      <c r="AW297" s="58">
        <v>193</v>
      </c>
      <c r="AX297" s="58" t="s">
        <v>188</v>
      </c>
      <c r="AY297" s="73">
        <v>45637</v>
      </c>
      <c r="AZ297" s="58"/>
      <c r="BA297" s="58"/>
      <c r="BB297" s="58" t="s">
        <v>189</v>
      </c>
      <c r="BC297" s="58" t="s">
        <v>190</v>
      </c>
      <c r="BD297" s="81"/>
      <c r="BE297" s="81">
        <v>0</v>
      </c>
      <c r="BF297" s="58" t="s">
        <v>1877</v>
      </c>
      <c r="BG297" s="59">
        <v>45776</v>
      </c>
      <c r="BH297" s="59" t="s">
        <v>2323</v>
      </c>
      <c r="BI297" s="59" t="s">
        <v>2302</v>
      </c>
      <c r="BJ297" s="59" t="s">
        <v>2324</v>
      </c>
      <c r="BK297" s="59" t="s">
        <v>2328</v>
      </c>
      <c r="BL297" s="59"/>
      <c r="BM297" s="63"/>
      <c r="BN297" s="58" t="s">
        <v>2354</v>
      </c>
      <c r="BO297" s="59"/>
      <c r="BP297" s="63"/>
      <c r="BQ297" s="63" t="s">
        <v>2329</v>
      </c>
    </row>
    <row r="298" spans="1:69" ht="21.75" customHeight="1" x14ac:dyDescent="0.3">
      <c r="A298" s="44">
        <v>293</v>
      </c>
      <c r="B298" s="58" t="s">
        <v>155</v>
      </c>
      <c r="C298" s="58" t="s">
        <v>159</v>
      </c>
      <c r="D298" s="58" t="s">
        <v>165</v>
      </c>
      <c r="E298" s="58" t="s">
        <v>166</v>
      </c>
      <c r="F298" s="58" t="s">
        <v>167</v>
      </c>
      <c r="G298" s="58" t="s">
        <v>160</v>
      </c>
      <c r="H298" s="58" t="s">
        <v>161</v>
      </c>
      <c r="I298" s="58">
        <v>37612</v>
      </c>
      <c r="J298" s="58" t="s">
        <v>196</v>
      </c>
      <c r="K298" s="58">
        <v>37612</v>
      </c>
      <c r="L298" s="58" t="s">
        <v>197</v>
      </c>
      <c r="M298" s="58" t="s">
        <v>198</v>
      </c>
      <c r="N298" s="58">
        <v>56509</v>
      </c>
      <c r="O298" s="58" t="s">
        <v>1030</v>
      </c>
      <c r="P298" s="58">
        <v>82905</v>
      </c>
      <c r="Q298" s="58" t="s">
        <v>1031</v>
      </c>
      <c r="R298" s="58" t="s">
        <v>173</v>
      </c>
      <c r="S298" s="58" t="s">
        <v>1881</v>
      </c>
      <c r="T298" s="58" t="s">
        <v>1882</v>
      </c>
      <c r="U298" s="58" t="s">
        <v>176</v>
      </c>
      <c r="V298" s="58" t="s">
        <v>177</v>
      </c>
      <c r="W298" s="58">
        <v>0</v>
      </c>
      <c r="X298" s="58" t="s">
        <v>178</v>
      </c>
      <c r="Y298" s="58">
        <v>355890419</v>
      </c>
      <c r="Z298" s="58" t="s">
        <v>1883</v>
      </c>
      <c r="AA298" s="58" t="s">
        <v>1731</v>
      </c>
      <c r="AB298" s="58">
        <v>60000</v>
      </c>
      <c r="AC298" s="58" t="s">
        <v>205</v>
      </c>
      <c r="AD298" s="58">
        <v>24</v>
      </c>
      <c r="AE298" s="58" t="s">
        <v>233</v>
      </c>
      <c r="AF298" s="58" t="s">
        <v>183</v>
      </c>
      <c r="AG298" s="58" t="s">
        <v>1884</v>
      </c>
      <c r="AH298" s="58" t="s">
        <v>185</v>
      </c>
      <c r="AI298" s="58" t="s">
        <v>1792</v>
      </c>
      <c r="AJ298" s="58">
        <v>3200</v>
      </c>
      <c r="AK298" s="58">
        <v>3200</v>
      </c>
      <c r="AL298" s="58" t="s">
        <v>550</v>
      </c>
      <c r="AM298" s="58">
        <v>14665.95</v>
      </c>
      <c r="AN298" s="58">
        <v>7734.05</v>
      </c>
      <c r="AO298" s="58">
        <v>22400</v>
      </c>
      <c r="AP298" s="58">
        <v>45334.05</v>
      </c>
      <c r="AQ298" s="58">
        <v>9004.9500000000007</v>
      </c>
      <c r="AR298" s="58">
        <v>54339</v>
      </c>
      <c r="AS298" s="58">
        <v>14240.9</v>
      </c>
      <c r="AT298" s="58">
        <v>4959.1000000000004</v>
      </c>
      <c r="AU298" s="58">
        <v>19200</v>
      </c>
      <c r="AV298" s="58">
        <v>13</v>
      </c>
      <c r="AW298" s="58">
        <v>158</v>
      </c>
      <c r="AX298" s="58" t="s">
        <v>188</v>
      </c>
      <c r="AY298" s="73">
        <v>45569</v>
      </c>
      <c r="AZ298" s="58"/>
      <c r="BA298" s="58"/>
      <c r="BB298" s="58" t="s">
        <v>189</v>
      </c>
      <c r="BC298" s="58" t="s">
        <v>190</v>
      </c>
      <c r="BD298" s="81"/>
      <c r="BE298" s="81">
        <v>0</v>
      </c>
      <c r="BF298" s="58" t="s">
        <v>1882</v>
      </c>
      <c r="BG298" s="59">
        <v>45775</v>
      </c>
      <c r="BH298" s="59" t="s">
        <v>2323</v>
      </c>
      <c r="BI298" s="59" t="s">
        <v>2302</v>
      </c>
      <c r="BJ298" s="59" t="s">
        <v>2330</v>
      </c>
      <c r="BK298" s="59" t="s">
        <v>2328</v>
      </c>
      <c r="BL298" s="59"/>
      <c r="BM298" s="63"/>
      <c r="BN298" s="58" t="s">
        <v>2354</v>
      </c>
      <c r="BO298" s="59"/>
      <c r="BP298" s="63"/>
      <c r="BQ298" s="63" t="s">
        <v>2329</v>
      </c>
    </row>
    <row r="299" spans="1:69" ht="21.75" customHeight="1" x14ac:dyDescent="0.3">
      <c r="A299" s="44">
        <v>294</v>
      </c>
      <c r="B299" s="58" t="s">
        <v>155</v>
      </c>
      <c r="C299" s="58" t="s">
        <v>159</v>
      </c>
      <c r="D299" s="58" t="s">
        <v>165</v>
      </c>
      <c r="E299" s="58" t="s">
        <v>166</v>
      </c>
      <c r="F299" s="58" t="s">
        <v>167</v>
      </c>
      <c r="G299" s="58" t="s">
        <v>160</v>
      </c>
      <c r="H299" s="58" t="s">
        <v>161</v>
      </c>
      <c r="I299" s="58">
        <v>37413</v>
      </c>
      <c r="J299" s="58" t="s">
        <v>657</v>
      </c>
      <c r="K299" s="58">
        <v>37413</v>
      </c>
      <c r="L299" s="58" t="s">
        <v>253</v>
      </c>
      <c r="M299" s="58" t="s">
        <v>254</v>
      </c>
      <c r="N299" s="58">
        <v>56216</v>
      </c>
      <c r="O299" s="58" t="s">
        <v>658</v>
      </c>
      <c r="P299" s="58">
        <v>82399</v>
      </c>
      <c r="Q299" s="58" t="s">
        <v>698</v>
      </c>
      <c r="R299" s="58" t="s">
        <v>191</v>
      </c>
      <c r="S299" s="58" t="s">
        <v>1313</v>
      </c>
      <c r="T299" s="58" t="s">
        <v>1314</v>
      </c>
      <c r="U299" s="58" t="s">
        <v>587</v>
      </c>
      <c r="V299" s="58" t="s">
        <v>177</v>
      </c>
      <c r="W299" s="58">
        <v>0</v>
      </c>
      <c r="X299" s="58" t="s">
        <v>178</v>
      </c>
      <c r="Y299" s="58">
        <v>355890776</v>
      </c>
      <c r="Z299" s="58" t="s">
        <v>1315</v>
      </c>
      <c r="AA299" s="58" t="s">
        <v>1885</v>
      </c>
      <c r="AB299" s="58">
        <v>10000</v>
      </c>
      <c r="AC299" s="58" t="s">
        <v>333</v>
      </c>
      <c r="AD299" s="58">
        <v>12</v>
      </c>
      <c r="AE299" s="58" t="s">
        <v>194</v>
      </c>
      <c r="AF299" s="58" t="s">
        <v>224</v>
      </c>
      <c r="AG299" s="58" t="s">
        <v>751</v>
      </c>
      <c r="AH299" s="58" t="s">
        <v>209</v>
      </c>
      <c r="AI299" s="58" t="s">
        <v>1872</v>
      </c>
      <c r="AJ299" s="58">
        <v>950</v>
      </c>
      <c r="AK299" s="58">
        <v>950</v>
      </c>
      <c r="AL299" s="58" t="s">
        <v>641</v>
      </c>
      <c r="AM299" s="58">
        <v>6328.67</v>
      </c>
      <c r="AN299" s="58">
        <v>1321.33</v>
      </c>
      <c r="AO299" s="58">
        <v>7650</v>
      </c>
      <c r="AP299" s="58">
        <v>3671.33</v>
      </c>
      <c r="AQ299" s="58">
        <v>148.66999999999999</v>
      </c>
      <c r="AR299" s="58">
        <v>3820</v>
      </c>
      <c r="AS299" s="58">
        <v>3671.33</v>
      </c>
      <c r="AT299" s="58">
        <v>148.66999999999999</v>
      </c>
      <c r="AU299" s="58">
        <v>3820</v>
      </c>
      <c r="AV299" s="58">
        <v>12</v>
      </c>
      <c r="AW299" s="58">
        <v>167</v>
      </c>
      <c r="AX299" s="58" t="s">
        <v>188</v>
      </c>
      <c r="AY299" s="73">
        <v>45664</v>
      </c>
      <c r="AZ299" s="58"/>
      <c r="BA299" s="58"/>
      <c r="BB299" s="58" t="s">
        <v>189</v>
      </c>
      <c r="BC299" s="58" t="s">
        <v>190</v>
      </c>
      <c r="BD299" s="81"/>
      <c r="BE299" s="81">
        <v>0</v>
      </c>
      <c r="BF299" s="58" t="s">
        <v>1314</v>
      </c>
      <c r="BG299" s="59">
        <v>45775</v>
      </c>
      <c r="BH299" s="59" t="s">
        <v>2303</v>
      </c>
      <c r="BI299" s="58" t="s">
        <v>2302</v>
      </c>
      <c r="BJ299" s="58" t="s">
        <v>2304</v>
      </c>
      <c r="BK299" s="64" t="s">
        <v>2328</v>
      </c>
      <c r="BL299" s="59"/>
      <c r="BM299" s="63"/>
      <c r="BN299" s="58" t="s">
        <v>2354</v>
      </c>
      <c r="BO299" s="59"/>
      <c r="BP299" s="63"/>
      <c r="BQ299" s="63" t="s">
        <v>2420</v>
      </c>
    </row>
    <row r="300" spans="1:69" ht="21.75" customHeight="1" x14ac:dyDescent="0.3">
      <c r="A300" s="44">
        <v>295</v>
      </c>
      <c r="B300" s="58" t="s">
        <v>155</v>
      </c>
      <c r="C300" s="58" t="s">
        <v>159</v>
      </c>
      <c r="D300" s="58" t="s">
        <v>165</v>
      </c>
      <c r="E300" s="58" t="s">
        <v>166</v>
      </c>
      <c r="F300" s="58" t="s">
        <v>167</v>
      </c>
      <c r="G300" s="58" t="s">
        <v>160</v>
      </c>
      <c r="H300" s="58" t="s">
        <v>161</v>
      </c>
      <c r="I300" s="58">
        <v>37534</v>
      </c>
      <c r="J300" s="58" t="s">
        <v>761</v>
      </c>
      <c r="K300" s="58">
        <v>37534</v>
      </c>
      <c r="L300" s="58" t="s">
        <v>197</v>
      </c>
      <c r="M300" s="58" t="s">
        <v>198</v>
      </c>
      <c r="N300" s="58">
        <v>56374</v>
      </c>
      <c r="O300" s="58" t="s">
        <v>762</v>
      </c>
      <c r="P300" s="58">
        <v>82624</v>
      </c>
      <c r="Q300" s="58" t="s">
        <v>763</v>
      </c>
      <c r="R300" s="58" t="s">
        <v>191</v>
      </c>
      <c r="S300" s="58" t="s">
        <v>1327</v>
      </c>
      <c r="T300" s="58" t="s">
        <v>1328</v>
      </c>
      <c r="U300" s="58" t="s">
        <v>176</v>
      </c>
      <c r="V300" s="58" t="s">
        <v>177</v>
      </c>
      <c r="W300" s="58">
        <v>0</v>
      </c>
      <c r="X300" s="58" t="s">
        <v>178</v>
      </c>
      <c r="Y300" s="58">
        <v>355907298</v>
      </c>
      <c r="Z300" s="58" t="s">
        <v>1329</v>
      </c>
      <c r="AA300" s="58" t="s">
        <v>1886</v>
      </c>
      <c r="AB300" s="58">
        <v>30000</v>
      </c>
      <c r="AC300" s="58" t="s">
        <v>205</v>
      </c>
      <c r="AD300" s="58">
        <v>18</v>
      </c>
      <c r="AE300" s="58" t="s">
        <v>194</v>
      </c>
      <c r="AF300" s="58" t="s">
        <v>298</v>
      </c>
      <c r="AG300" s="58" t="s">
        <v>491</v>
      </c>
      <c r="AH300" s="58" t="s">
        <v>300</v>
      </c>
      <c r="AI300" s="58" t="s">
        <v>1807</v>
      </c>
      <c r="AJ300" s="58">
        <v>2020</v>
      </c>
      <c r="AK300" s="58">
        <v>2020</v>
      </c>
      <c r="AL300" s="58" t="s">
        <v>404</v>
      </c>
      <c r="AM300" s="58">
        <v>9030.82</v>
      </c>
      <c r="AN300" s="58">
        <v>3089.18</v>
      </c>
      <c r="AO300" s="58">
        <v>12120</v>
      </c>
      <c r="AP300" s="58">
        <v>20969.18</v>
      </c>
      <c r="AQ300" s="58">
        <v>2886.82</v>
      </c>
      <c r="AR300" s="58">
        <v>23856</v>
      </c>
      <c r="AS300" s="58">
        <v>11824</v>
      </c>
      <c r="AT300" s="58">
        <v>2316</v>
      </c>
      <c r="AU300" s="58">
        <v>14140</v>
      </c>
      <c r="AV300" s="58">
        <v>13</v>
      </c>
      <c r="AW300" s="58">
        <v>228</v>
      </c>
      <c r="AX300" s="58" t="s">
        <v>188</v>
      </c>
      <c r="AY300" s="73">
        <v>45541</v>
      </c>
      <c r="AZ300" s="58"/>
      <c r="BA300" s="58"/>
      <c r="BB300" s="58" t="s">
        <v>189</v>
      </c>
      <c r="BC300" s="58" t="s">
        <v>190</v>
      </c>
      <c r="BD300" s="81"/>
      <c r="BE300" s="81">
        <v>0</v>
      </c>
      <c r="BF300" s="58" t="s">
        <v>1328</v>
      </c>
      <c r="BG300" s="59">
        <v>45776</v>
      </c>
      <c r="BH300" s="59" t="s">
        <v>2323</v>
      </c>
      <c r="BI300" s="59" t="s">
        <v>2302</v>
      </c>
      <c r="BJ300" s="59" t="s">
        <v>2304</v>
      </c>
      <c r="BK300" s="59" t="s">
        <v>2328</v>
      </c>
      <c r="BL300" s="59"/>
      <c r="BM300" s="63"/>
      <c r="BN300" s="58" t="s">
        <v>2354</v>
      </c>
      <c r="BO300" s="59"/>
      <c r="BP300" s="63"/>
      <c r="BQ300" s="63" t="s">
        <v>2420</v>
      </c>
    </row>
    <row r="301" spans="1:69" ht="21.75" customHeight="1" x14ac:dyDescent="0.3">
      <c r="A301" s="44">
        <v>296</v>
      </c>
      <c r="B301" s="58" t="s">
        <v>155</v>
      </c>
      <c r="C301" s="58" t="s">
        <v>159</v>
      </c>
      <c r="D301" s="58" t="s">
        <v>165</v>
      </c>
      <c r="E301" s="58" t="s">
        <v>166</v>
      </c>
      <c r="F301" s="58" t="s">
        <v>167</v>
      </c>
      <c r="G301" s="58" t="s">
        <v>160</v>
      </c>
      <c r="H301" s="58" t="s">
        <v>161</v>
      </c>
      <c r="I301" s="58">
        <v>37445</v>
      </c>
      <c r="J301" s="58" t="s">
        <v>485</v>
      </c>
      <c r="K301" s="58">
        <v>37445</v>
      </c>
      <c r="L301" s="58" t="s">
        <v>441</v>
      </c>
      <c r="M301" s="58" t="s">
        <v>442</v>
      </c>
      <c r="N301" s="58">
        <v>56257</v>
      </c>
      <c r="O301" s="58" t="s">
        <v>486</v>
      </c>
      <c r="P301" s="58">
        <v>82452</v>
      </c>
      <c r="Q301" s="58" t="s">
        <v>350</v>
      </c>
      <c r="R301" s="58" t="s">
        <v>173</v>
      </c>
      <c r="S301" s="58" t="s">
        <v>1887</v>
      </c>
      <c r="T301" s="58" t="s">
        <v>1888</v>
      </c>
      <c r="U301" s="58" t="s">
        <v>220</v>
      </c>
      <c r="V301" s="58" t="s">
        <v>177</v>
      </c>
      <c r="W301" s="58">
        <v>0</v>
      </c>
      <c r="X301" s="58" t="s">
        <v>178</v>
      </c>
      <c r="Y301" s="58">
        <v>355976734</v>
      </c>
      <c r="Z301" s="58" t="s">
        <v>1889</v>
      </c>
      <c r="AA301" s="58" t="s">
        <v>1890</v>
      </c>
      <c r="AB301" s="58">
        <v>42000</v>
      </c>
      <c r="AC301" s="58" t="s">
        <v>205</v>
      </c>
      <c r="AD301" s="58">
        <v>24</v>
      </c>
      <c r="AE301" s="58" t="s">
        <v>182</v>
      </c>
      <c r="AF301" s="58" t="s">
        <v>1049</v>
      </c>
      <c r="AG301" s="58" t="s">
        <v>1891</v>
      </c>
      <c r="AH301" s="58" t="s">
        <v>185</v>
      </c>
      <c r="AI301" s="58" t="s">
        <v>1892</v>
      </c>
      <c r="AJ301" s="58">
        <v>2240</v>
      </c>
      <c r="AK301" s="58">
        <v>2240</v>
      </c>
      <c r="AL301" s="58" t="s">
        <v>1352</v>
      </c>
      <c r="AM301" s="58">
        <v>6446.5</v>
      </c>
      <c r="AN301" s="58">
        <v>4753.5</v>
      </c>
      <c r="AO301" s="58">
        <v>11200</v>
      </c>
      <c r="AP301" s="58">
        <v>35553.5</v>
      </c>
      <c r="AQ301" s="58">
        <v>7970.5</v>
      </c>
      <c r="AR301" s="58">
        <v>43524</v>
      </c>
      <c r="AS301" s="58">
        <v>11241.49</v>
      </c>
      <c r="AT301" s="58">
        <v>4438.51</v>
      </c>
      <c r="AU301" s="58">
        <v>15680</v>
      </c>
      <c r="AV301" s="58">
        <v>12</v>
      </c>
      <c r="AW301" s="58">
        <v>192</v>
      </c>
      <c r="AX301" s="58" t="s">
        <v>188</v>
      </c>
      <c r="AY301" s="73">
        <v>45638</v>
      </c>
      <c r="AZ301" s="58"/>
      <c r="BA301" s="58"/>
      <c r="BB301" s="58" t="s">
        <v>189</v>
      </c>
      <c r="BC301" s="58" t="s">
        <v>190</v>
      </c>
      <c r="BD301" s="81"/>
      <c r="BE301" s="81">
        <v>0</v>
      </c>
      <c r="BF301" s="58" t="s">
        <v>1888</v>
      </c>
      <c r="BG301" s="59">
        <v>45776</v>
      </c>
      <c r="BH301" s="59" t="s">
        <v>2323</v>
      </c>
      <c r="BI301" s="59" t="s">
        <v>2302</v>
      </c>
      <c r="BJ301" s="59" t="s">
        <v>2304</v>
      </c>
      <c r="BK301" s="59" t="s">
        <v>2328</v>
      </c>
      <c r="BL301" s="59"/>
      <c r="BM301" s="63"/>
      <c r="BN301" s="58" t="s">
        <v>2354</v>
      </c>
      <c r="BO301" s="59"/>
      <c r="BP301" s="63"/>
      <c r="BQ301" s="63" t="s">
        <v>2420</v>
      </c>
    </row>
    <row r="302" spans="1:69" ht="21.75" customHeight="1" x14ac:dyDescent="0.3">
      <c r="A302" s="44">
        <v>297</v>
      </c>
      <c r="B302" s="58" t="s">
        <v>155</v>
      </c>
      <c r="C302" s="58" t="s">
        <v>159</v>
      </c>
      <c r="D302" s="58" t="s">
        <v>165</v>
      </c>
      <c r="E302" s="58" t="s">
        <v>166</v>
      </c>
      <c r="F302" s="58" t="s">
        <v>167</v>
      </c>
      <c r="G302" s="58" t="s">
        <v>160</v>
      </c>
      <c r="H302" s="58" t="s">
        <v>161</v>
      </c>
      <c r="I302" s="58">
        <v>37566</v>
      </c>
      <c r="J302" s="58" t="s">
        <v>829</v>
      </c>
      <c r="K302" s="58">
        <v>37566</v>
      </c>
      <c r="L302" s="58" t="s">
        <v>214</v>
      </c>
      <c r="M302" s="58" t="s">
        <v>215</v>
      </c>
      <c r="N302" s="58">
        <v>56426</v>
      </c>
      <c r="O302" s="58" t="s">
        <v>1893</v>
      </c>
      <c r="P302" s="58">
        <v>82719</v>
      </c>
      <c r="Q302" s="58" t="s">
        <v>1894</v>
      </c>
      <c r="R302" s="58" t="s">
        <v>173</v>
      </c>
      <c r="S302" s="58" t="s">
        <v>1895</v>
      </c>
      <c r="T302" s="58" t="s">
        <v>1896</v>
      </c>
      <c r="U302" s="58" t="s">
        <v>176</v>
      </c>
      <c r="V302" s="58" t="s">
        <v>177</v>
      </c>
      <c r="W302" s="58">
        <v>0</v>
      </c>
      <c r="X302" s="58" t="s">
        <v>178</v>
      </c>
      <c r="Y302" s="58">
        <v>356075756</v>
      </c>
      <c r="Z302" s="58" t="s">
        <v>1897</v>
      </c>
      <c r="AA302" s="58" t="s">
        <v>1890</v>
      </c>
      <c r="AB302" s="58">
        <v>76000</v>
      </c>
      <c r="AC302" s="58" t="s">
        <v>247</v>
      </c>
      <c r="AD302" s="58">
        <v>24</v>
      </c>
      <c r="AE302" s="58" t="s">
        <v>418</v>
      </c>
      <c r="AF302" s="58" t="s">
        <v>335</v>
      </c>
      <c r="AG302" s="58" t="s">
        <v>1898</v>
      </c>
      <c r="AH302" s="58" t="s">
        <v>209</v>
      </c>
      <c r="AI302" s="58" t="s">
        <v>1899</v>
      </c>
      <c r="AJ302" s="58">
        <v>4060</v>
      </c>
      <c r="AK302" s="58">
        <v>4060</v>
      </c>
      <c r="AL302" s="58" t="s">
        <v>291</v>
      </c>
      <c r="AM302" s="58">
        <v>4210</v>
      </c>
      <c r="AN302" s="58">
        <v>5150</v>
      </c>
      <c r="AO302" s="58">
        <v>9360</v>
      </c>
      <c r="AP302" s="58">
        <v>71790</v>
      </c>
      <c r="AQ302" s="58">
        <v>17244</v>
      </c>
      <c r="AR302" s="58">
        <v>89034</v>
      </c>
      <c r="AS302" s="58">
        <v>28344.18</v>
      </c>
      <c r="AT302" s="58">
        <v>11015.82</v>
      </c>
      <c r="AU302" s="58">
        <v>39360</v>
      </c>
      <c r="AV302" s="58">
        <v>12</v>
      </c>
      <c r="AW302" s="58">
        <v>290</v>
      </c>
      <c r="AX302" s="58" t="s">
        <v>188</v>
      </c>
      <c r="AY302" s="73">
        <v>45537</v>
      </c>
      <c r="AZ302" s="58"/>
      <c r="BA302" s="58"/>
      <c r="BB302" s="58" t="s">
        <v>189</v>
      </c>
      <c r="BC302" s="58" t="s">
        <v>190</v>
      </c>
      <c r="BD302" s="81"/>
      <c r="BE302" s="81">
        <v>0</v>
      </c>
      <c r="BF302" s="58" t="s">
        <v>1896</v>
      </c>
      <c r="BG302" s="59">
        <v>45770</v>
      </c>
      <c r="BH302" s="59" t="s">
        <v>2323</v>
      </c>
      <c r="BI302" s="59" t="s">
        <v>2302</v>
      </c>
      <c r="BJ302" s="59" t="s">
        <v>2304</v>
      </c>
      <c r="BK302" s="59" t="s">
        <v>2328</v>
      </c>
      <c r="BL302" s="59"/>
      <c r="BM302" s="63"/>
      <c r="BN302" s="58" t="s">
        <v>2354</v>
      </c>
      <c r="BO302" s="59"/>
      <c r="BP302" s="63"/>
      <c r="BQ302" s="63" t="s">
        <v>2348</v>
      </c>
    </row>
    <row r="303" spans="1:69" ht="21.75" customHeight="1" x14ac:dyDescent="0.3">
      <c r="A303" s="44">
        <v>298</v>
      </c>
      <c r="B303" s="58" t="s">
        <v>155</v>
      </c>
      <c r="C303" s="58" t="s">
        <v>159</v>
      </c>
      <c r="D303" s="58" t="s">
        <v>165</v>
      </c>
      <c r="E303" s="58" t="s">
        <v>166</v>
      </c>
      <c r="F303" s="58" t="s">
        <v>167</v>
      </c>
      <c r="G303" s="58" t="s">
        <v>160</v>
      </c>
      <c r="H303" s="58" t="s">
        <v>161</v>
      </c>
      <c r="I303" s="58">
        <v>37554</v>
      </c>
      <c r="J303" s="58" t="s">
        <v>422</v>
      </c>
      <c r="K303" s="58">
        <v>37554</v>
      </c>
      <c r="L303" s="58" t="s">
        <v>169</v>
      </c>
      <c r="M303" s="58" t="s">
        <v>170</v>
      </c>
      <c r="N303" s="58">
        <v>56403</v>
      </c>
      <c r="O303" s="58" t="s">
        <v>423</v>
      </c>
      <c r="P303" s="58">
        <v>82950</v>
      </c>
      <c r="Q303" s="58" t="s">
        <v>522</v>
      </c>
      <c r="R303" s="58" t="s">
        <v>173</v>
      </c>
      <c r="S303" s="58" t="s">
        <v>1900</v>
      </c>
      <c r="T303" s="58" t="s">
        <v>1901</v>
      </c>
      <c r="U303" s="58" t="s">
        <v>176</v>
      </c>
      <c r="V303" s="58" t="s">
        <v>177</v>
      </c>
      <c r="W303" s="58">
        <v>0</v>
      </c>
      <c r="X303" s="58" t="s">
        <v>178</v>
      </c>
      <c r="Y303" s="58">
        <v>356077208</v>
      </c>
      <c r="Z303" s="58" t="s">
        <v>1902</v>
      </c>
      <c r="AA303" s="58" t="s">
        <v>282</v>
      </c>
      <c r="AB303" s="58">
        <v>60000</v>
      </c>
      <c r="AC303" s="58" t="s">
        <v>333</v>
      </c>
      <c r="AD303" s="58">
        <v>24</v>
      </c>
      <c r="AE303" s="58" t="s">
        <v>418</v>
      </c>
      <c r="AF303" s="58" t="s">
        <v>335</v>
      </c>
      <c r="AG303" s="58" t="s">
        <v>1601</v>
      </c>
      <c r="AH303" s="58" t="s">
        <v>209</v>
      </c>
      <c r="AI303" s="58" t="s">
        <v>1903</v>
      </c>
      <c r="AJ303" s="58">
        <v>3200</v>
      </c>
      <c r="AK303" s="58">
        <v>3200</v>
      </c>
      <c r="AL303" s="58" t="s">
        <v>550</v>
      </c>
      <c r="AM303" s="58">
        <v>11498.03</v>
      </c>
      <c r="AN303" s="58">
        <v>7701.97</v>
      </c>
      <c r="AO303" s="58">
        <v>19200</v>
      </c>
      <c r="AP303" s="58">
        <v>48501.97</v>
      </c>
      <c r="AQ303" s="58">
        <v>10517.03</v>
      </c>
      <c r="AR303" s="58">
        <v>59019</v>
      </c>
      <c r="AS303" s="58">
        <v>13809.02</v>
      </c>
      <c r="AT303" s="58">
        <v>5390.98</v>
      </c>
      <c r="AU303" s="58">
        <v>19200</v>
      </c>
      <c r="AV303" s="58">
        <v>12</v>
      </c>
      <c r="AW303" s="58">
        <v>160</v>
      </c>
      <c r="AX303" s="58" t="s">
        <v>188</v>
      </c>
      <c r="AY303" s="73">
        <v>45569</v>
      </c>
      <c r="AZ303" s="58"/>
      <c r="BA303" s="58"/>
      <c r="BB303" s="58" t="s">
        <v>189</v>
      </c>
      <c r="BC303" s="58" t="s">
        <v>190</v>
      </c>
      <c r="BD303" s="81"/>
      <c r="BE303" s="81">
        <v>0</v>
      </c>
      <c r="BF303" s="58" t="s">
        <v>1901</v>
      </c>
      <c r="BG303" s="59">
        <v>45772</v>
      </c>
      <c r="BH303" s="59" t="s">
        <v>2323</v>
      </c>
      <c r="BI303" s="59" t="s">
        <v>2302</v>
      </c>
      <c r="BJ303" s="59" t="s">
        <v>2324</v>
      </c>
      <c r="BK303" s="59" t="s">
        <v>2328</v>
      </c>
      <c r="BL303" s="59"/>
      <c r="BM303" s="63"/>
      <c r="BN303" s="58" t="s">
        <v>2354</v>
      </c>
      <c r="BO303" s="59"/>
      <c r="BP303" s="63"/>
      <c r="BQ303" s="63" t="s">
        <v>2329</v>
      </c>
    </row>
    <row r="304" spans="1:69" ht="21.75" customHeight="1" x14ac:dyDescent="0.3">
      <c r="A304" s="44">
        <v>299</v>
      </c>
      <c r="B304" s="58" t="s">
        <v>155</v>
      </c>
      <c r="C304" s="58" t="s">
        <v>159</v>
      </c>
      <c r="D304" s="58" t="s">
        <v>165</v>
      </c>
      <c r="E304" s="58" t="s">
        <v>166</v>
      </c>
      <c r="F304" s="58" t="s">
        <v>167</v>
      </c>
      <c r="G304" s="58" t="s">
        <v>160</v>
      </c>
      <c r="H304" s="58" t="s">
        <v>161</v>
      </c>
      <c r="I304" s="58">
        <v>37579</v>
      </c>
      <c r="J304" s="58" t="s">
        <v>1366</v>
      </c>
      <c r="K304" s="58">
        <v>37579</v>
      </c>
      <c r="L304" s="58" t="s">
        <v>214</v>
      </c>
      <c r="M304" s="58" t="s">
        <v>215</v>
      </c>
      <c r="N304" s="58">
        <v>56452</v>
      </c>
      <c r="O304" s="58" t="s">
        <v>1367</v>
      </c>
      <c r="P304" s="58">
        <v>82775</v>
      </c>
      <c r="Q304" s="58" t="s">
        <v>1368</v>
      </c>
      <c r="R304" s="58" t="s">
        <v>173</v>
      </c>
      <c r="S304" s="58" t="s">
        <v>1904</v>
      </c>
      <c r="T304" s="58" t="s">
        <v>1905</v>
      </c>
      <c r="U304" s="58" t="s">
        <v>330</v>
      </c>
      <c r="V304" s="58" t="s">
        <v>177</v>
      </c>
      <c r="W304" s="58">
        <v>0</v>
      </c>
      <c r="X304" s="58" t="s">
        <v>178</v>
      </c>
      <c r="Y304" s="58">
        <v>356084920</v>
      </c>
      <c r="Z304" s="58" t="s">
        <v>1906</v>
      </c>
      <c r="AA304" s="58" t="s">
        <v>282</v>
      </c>
      <c r="AB304" s="58">
        <v>73000</v>
      </c>
      <c r="AC304" s="58" t="s">
        <v>205</v>
      </c>
      <c r="AD304" s="58">
        <v>24</v>
      </c>
      <c r="AE304" s="58" t="s">
        <v>289</v>
      </c>
      <c r="AF304" s="58" t="s">
        <v>335</v>
      </c>
      <c r="AG304" s="58" t="s">
        <v>1907</v>
      </c>
      <c r="AH304" s="58" t="s">
        <v>209</v>
      </c>
      <c r="AI304" s="58" t="s">
        <v>1843</v>
      </c>
      <c r="AJ304" s="58">
        <v>3900</v>
      </c>
      <c r="AK304" s="58">
        <v>3900</v>
      </c>
      <c r="AL304" s="58" t="s">
        <v>760</v>
      </c>
      <c r="AM304" s="58">
        <v>12054.99</v>
      </c>
      <c r="AN304" s="58">
        <v>9445.01</v>
      </c>
      <c r="AO304" s="58">
        <v>21500</v>
      </c>
      <c r="AP304" s="58">
        <v>60945.01</v>
      </c>
      <c r="AQ304" s="58">
        <v>12672.99</v>
      </c>
      <c r="AR304" s="58">
        <v>73618</v>
      </c>
      <c r="AS304" s="58">
        <v>18757.93</v>
      </c>
      <c r="AT304" s="58">
        <v>6542.07</v>
      </c>
      <c r="AU304" s="58">
        <v>25300</v>
      </c>
      <c r="AV304" s="58">
        <v>12</v>
      </c>
      <c r="AW304" s="58">
        <v>193</v>
      </c>
      <c r="AX304" s="58" t="s">
        <v>188</v>
      </c>
      <c r="AY304" s="73">
        <v>45765</v>
      </c>
      <c r="AZ304" s="58"/>
      <c r="BA304" s="58"/>
      <c r="BB304" s="58" t="s">
        <v>189</v>
      </c>
      <c r="BC304" s="58" t="s">
        <v>190</v>
      </c>
      <c r="BD304" s="81"/>
      <c r="BE304" s="81">
        <v>0</v>
      </c>
      <c r="BF304" s="58" t="s">
        <v>1905</v>
      </c>
      <c r="BG304" s="59">
        <v>45772</v>
      </c>
      <c r="BH304" s="59" t="s">
        <v>2323</v>
      </c>
      <c r="BI304" s="59" t="s">
        <v>2302</v>
      </c>
      <c r="BJ304" s="59" t="s">
        <v>2324</v>
      </c>
      <c r="BK304" s="59" t="s">
        <v>2305</v>
      </c>
      <c r="BL304" s="59"/>
      <c r="BM304" s="63"/>
      <c r="BN304" s="58" t="s">
        <v>2355</v>
      </c>
      <c r="BO304" s="59"/>
      <c r="BP304" s="63"/>
      <c r="BQ304" s="63" t="s">
        <v>2419</v>
      </c>
    </row>
    <row r="305" spans="1:69" ht="21.75" customHeight="1" x14ac:dyDescent="0.3">
      <c r="A305" s="44">
        <v>300</v>
      </c>
      <c r="B305" s="58" t="s">
        <v>155</v>
      </c>
      <c r="C305" s="58" t="s">
        <v>159</v>
      </c>
      <c r="D305" s="58" t="s">
        <v>165</v>
      </c>
      <c r="E305" s="58" t="s">
        <v>166</v>
      </c>
      <c r="F305" s="58" t="s">
        <v>167</v>
      </c>
      <c r="G305" s="58" t="s">
        <v>160</v>
      </c>
      <c r="H305" s="58" t="s">
        <v>161</v>
      </c>
      <c r="I305" s="58">
        <v>37556</v>
      </c>
      <c r="J305" s="58" t="s">
        <v>592</v>
      </c>
      <c r="K305" s="58">
        <v>37556</v>
      </c>
      <c r="L305" s="58" t="s">
        <v>253</v>
      </c>
      <c r="M305" s="58" t="s">
        <v>254</v>
      </c>
      <c r="N305" s="58">
        <v>56410</v>
      </c>
      <c r="O305" s="58" t="s">
        <v>593</v>
      </c>
      <c r="P305" s="58">
        <v>82693</v>
      </c>
      <c r="Q305" s="58" t="s">
        <v>522</v>
      </c>
      <c r="R305" s="58" t="s">
        <v>173</v>
      </c>
      <c r="S305" s="58" t="s">
        <v>1908</v>
      </c>
      <c r="T305" s="58" t="s">
        <v>1909</v>
      </c>
      <c r="U305" s="58" t="s">
        <v>176</v>
      </c>
      <c r="V305" s="58" t="s">
        <v>177</v>
      </c>
      <c r="W305" s="58">
        <v>0</v>
      </c>
      <c r="X305" s="58" t="s">
        <v>178</v>
      </c>
      <c r="Y305" s="58">
        <v>356105356</v>
      </c>
      <c r="Z305" s="58" t="s">
        <v>1910</v>
      </c>
      <c r="AA305" s="58" t="s">
        <v>1842</v>
      </c>
      <c r="AB305" s="58">
        <v>42000</v>
      </c>
      <c r="AC305" s="58" t="s">
        <v>333</v>
      </c>
      <c r="AD305" s="58">
        <v>24</v>
      </c>
      <c r="AE305" s="58" t="s">
        <v>182</v>
      </c>
      <c r="AF305" s="58"/>
      <c r="AG305" s="58" t="s">
        <v>1911</v>
      </c>
      <c r="AH305" s="58"/>
      <c r="AI305" s="58" t="s">
        <v>1872</v>
      </c>
      <c r="AJ305" s="58">
        <v>2240</v>
      </c>
      <c r="AK305" s="58">
        <v>2240</v>
      </c>
      <c r="AL305" s="58" t="s">
        <v>1255</v>
      </c>
      <c r="AM305" s="58">
        <v>14290.55</v>
      </c>
      <c r="AN305" s="58">
        <v>7649.45</v>
      </c>
      <c r="AO305" s="58">
        <v>21940</v>
      </c>
      <c r="AP305" s="58">
        <v>27709.45</v>
      </c>
      <c r="AQ305" s="58">
        <v>4456.55</v>
      </c>
      <c r="AR305" s="58">
        <v>32166</v>
      </c>
      <c r="AS305" s="58">
        <v>3927.75</v>
      </c>
      <c r="AT305" s="58">
        <v>1012.25</v>
      </c>
      <c r="AU305" s="58">
        <v>4940</v>
      </c>
      <c r="AV305" s="58">
        <v>12</v>
      </c>
      <c r="AW305" s="58">
        <v>104</v>
      </c>
      <c r="AX305" s="58" t="s">
        <v>188</v>
      </c>
      <c r="AY305" s="73">
        <v>45692</v>
      </c>
      <c r="AZ305" s="58"/>
      <c r="BA305" s="58"/>
      <c r="BB305" s="58" t="s">
        <v>189</v>
      </c>
      <c r="BC305" s="58" t="s">
        <v>190</v>
      </c>
      <c r="BD305" s="81"/>
      <c r="BE305" s="81">
        <v>0</v>
      </c>
      <c r="BF305" s="58" t="s">
        <v>1909</v>
      </c>
      <c r="BG305" s="59">
        <v>45779</v>
      </c>
      <c r="BH305" s="59" t="s">
        <v>2303</v>
      </c>
      <c r="BI305" s="58" t="s">
        <v>2302</v>
      </c>
      <c r="BJ305" s="59" t="s">
        <v>2324</v>
      </c>
      <c r="BK305" s="64" t="s">
        <v>2328</v>
      </c>
      <c r="BL305" s="59"/>
      <c r="BM305" s="63"/>
      <c r="BN305" s="58" t="s">
        <v>2354</v>
      </c>
      <c r="BO305" s="59"/>
      <c r="BP305" s="63"/>
      <c r="BQ305" s="63" t="s">
        <v>2329</v>
      </c>
    </row>
    <row r="306" spans="1:69" ht="21.75" customHeight="1" x14ac:dyDescent="0.3">
      <c r="A306" s="44">
        <v>301</v>
      </c>
      <c r="B306" s="58" t="s">
        <v>155</v>
      </c>
      <c r="C306" s="58" t="s">
        <v>159</v>
      </c>
      <c r="D306" s="58" t="s">
        <v>165</v>
      </c>
      <c r="E306" s="58" t="s">
        <v>166</v>
      </c>
      <c r="F306" s="58" t="s">
        <v>167</v>
      </c>
      <c r="G306" s="58" t="s">
        <v>160</v>
      </c>
      <c r="H306" s="58" t="s">
        <v>161</v>
      </c>
      <c r="I306" s="58">
        <v>37493</v>
      </c>
      <c r="J306" s="58" t="s">
        <v>262</v>
      </c>
      <c r="K306" s="58">
        <v>37493</v>
      </c>
      <c r="L306" s="58" t="s">
        <v>214</v>
      </c>
      <c r="M306" s="58" t="s">
        <v>215</v>
      </c>
      <c r="N306" s="58">
        <v>56314</v>
      </c>
      <c r="O306" s="58" t="s">
        <v>1913</v>
      </c>
      <c r="P306" s="58">
        <v>82533</v>
      </c>
      <c r="Q306" s="58" t="s">
        <v>1914</v>
      </c>
      <c r="R306" s="58" t="s">
        <v>173</v>
      </c>
      <c r="S306" s="58" t="s">
        <v>1915</v>
      </c>
      <c r="T306" s="58" t="s">
        <v>1916</v>
      </c>
      <c r="U306" s="58" t="s">
        <v>330</v>
      </c>
      <c r="V306" s="58" t="s">
        <v>177</v>
      </c>
      <c r="W306" s="58">
        <v>0</v>
      </c>
      <c r="X306" s="58" t="s">
        <v>178</v>
      </c>
      <c r="Y306" s="58">
        <v>356187226</v>
      </c>
      <c r="Z306" s="58" t="s">
        <v>1917</v>
      </c>
      <c r="AA306" s="58" t="s">
        <v>1918</v>
      </c>
      <c r="AB306" s="58">
        <v>40000</v>
      </c>
      <c r="AC306" s="58" t="s">
        <v>181</v>
      </c>
      <c r="AD306" s="58">
        <v>24</v>
      </c>
      <c r="AE306" s="58" t="s">
        <v>182</v>
      </c>
      <c r="AF306" s="58" t="s">
        <v>1049</v>
      </c>
      <c r="AG306" s="58" t="s">
        <v>1919</v>
      </c>
      <c r="AH306" s="58" t="s">
        <v>185</v>
      </c>
      <c r="AI306" s="58" t="s">
        <v>1841</v>
      </c>
      <c r="AJ306" s="58">
        <v>2130</v>
      </c>
      <c r="AK306" s="58">
        <v>2130</v>
      </c>
      <c r="AL306" s="58" t="s">
        <v>1920</v>
      </c>
      <c r="AM306" s="58">
        <v>10808.02</v>
      </c>
      <c r="AN306" s="58">
        <v>6231.98</v>
      </c>
      <c r="AO306" s="58">
        <v>17040</v>
      </c>
      <c r="AP306" s="58">
        <v>29191.98</v>
      </c>
      <c r="AQ306" s="58">
        <v>5580.02</v>
      </c>
      <c r="AR306" s="58">
        <v>34772</v>
      </c>
      <c r="AS306" s="58">
        <v>6197.8</v>
      </c>
      <c r="AT306" s="58">
        <v>2322.1999999999998</v>
      </c>
      <c r="AU306" s="58">
        <v>8520</v>
      </c>
      <c r="AV306" s="58">
        <v>12</v>
      </c>
      <c r="AW306" s="58">
        <v>98</v>
      </c>
      <c r="AX306" s="58" t="s">
        <v>188</v>
      </c>
      <c r="AY306" s="73">
        <v>45657</v>
      </c>
      <c r="AZ306" s="58"/>
      <c r="BA306" s="58"/>
      <c r="BB306" s="58" t="s">
        <v>189</v>
      </c>
      <c r="BC306" s="58" t="s">
        <v>190</v>
      </c>
      <c r="BD306" s="81"/>
      <c r="BE306" s="81">
        <v>0</v>
      </c>
      <c r="BF306" s="58" t="s">
        <v>1916</v>
      </c>
      <c r="BG306" s="59">
        <v>45770</v>
      </c>
      <c r="BH306" s="59" t="s">
        <v>2323</v>
      </c>
      <c r="BI306" s="59" t="s">
        <v>2302</v>
      </c>
      <c r="BJ306" s="59" t="s">
        <v>2324</v>
      </c>
      <c r="BK306" s="59" t="s">
        <v>2328</v>
      </c>
      <c r="BL306" s="59"/>
      <c r="BM306" s="63"/>
      <c r="BN306" s="58" t="s">
        <v>2354</v>
      </c>
      <c r="BO306" s="59"/>
      <c r="BP306" s="63"/>
      <c r="BQ306" s="63" t="s">
        <v>2329</v>
      </c>
    </row>
    <row r="307" spans="1:69" ht="21.75" customHeight="1" x14ac:dyDescent="0.3">
      <c r="A307" s="44">
        <v>302</v>
      </c>
      <c r="B307" s="58" t="s">
        <v>155</v>
      </c>
      <c r="C307" s="58" t="s">
        <v>159</v>
      </c>
      <c r="D307" s="58" t="s">
        <v>165</v>
      </c>
      <c r="E307" s="58" t="s">
        <v>166</v>
      </c>
      <c r="F307" s="58" t="s">
        <v>167</v>
      </c>
      <c r="G307" s="58" t="s">
        <v>160</v>
      </c>
      <c r="H307" s="58" t="s">
        <v>161</v>
      </c>
      <c r="I307" s="58">
        <v>37363</v>
      </c>
      <c r="J307" s="58" t="s">
        <v>1482</v>
      </c>
      <c r="K307" s="58">
        <v>37363</v>
      </c>
      <c r="L307" s="58" t="s">
        <v>169</v>
      </c>
      <c r="M307" s="58" t="s">
        <v>170</v>
      </c>
      <c r="N307" s="58">
        <v>56148</v>
      </c>
      <c r="O307" s="58" t="s">
        <v>1483</v>
      </c>
      <c r="P307" s="58">
        <v>82321</v>
      </c>
      <c r="Q307" s="58" t="s">
        <v>1484</v>
      </c>
      <c r="R307" s="58" t="s">
        <v>173</v>
      </c>
      <c r="S307" s="58" t="s">
        <v>1921</v>
      </c>
      <c r="T307" s="58" t="s">
        <v>1922</v>
      </c>
      <c r="U307" s="58" t="s">
        <v>220</v>
      </c>
      <c r="V307" s="58" t="s">
        <v>177</v>
      </c>
      <c r="W307" s="58">
        <v>0</v>
      </c>
      <c r="X307" s="58" t="s">
        <v>178</v>
      </c>
      <c r="Y307" s="58">
        <v>356238732</v>
      </c>
      <c r="Z307" s="58" t="s">
        <v>1923</v>
      </c>
      <c r="AA307" s="58" t="s">
        <v>1912</v>
      </c>
      <c r="AB307" s="58">
        <v>42000</v>
      </c>
      <c r="AC307" s="58" t="s">
        <v>181</v>
      </c>
      <c r="AD307" s="58">
        <v>24</v>
      </c>
      <c r="AE307" s="58" t="s">
        <v>182</v>
      </c>
      <c r="AF307" s="58" t="s">
        <v>1049</v>
      </c>
      <c r="AG307" s="58" t="s">
        <v>1924</v>
      </c>
      <c r="AH307" s="58" t="s">
        <v>185</v>
      </c>
      <c r="AI307" s="58" t="s">
        <v>1925</v>
      </c>
      <c r="AJ307" s="58">
        <v>2240</v>
      </c>
      <c r="AK307" s="58">
        <v>2240</v>
      </c>
      <c r="AL307" s="58" t="s">
        <v>1489</v>
      </c>
      <c r="AM307" s="58">
        <v>11643.85</v>
      </c>
      <c r="AN307" s="58">
        <v>6276.15</v>
      </c>
      <c r="AO307" s="58">
        <v>17920</v>
      </c>
      <c r="AP307" s="58">
        <v>30356.15</v>
      </c>
      <c r="AQ307" s="58">
        <v>5732.85</v>
      </c>
      <c r="AR307" s="58">
        <v>36089</v>
      </c>
      <c r="AS307" s="58">
        <v>6548.48</v>
      </c>
      <c r="AT307" s="58">
        <v>2411.52</v>
      </c>
      <c r="AU307" s="58">
        <v>8960</v>
      </c>
      <c r="AV307" s="58">
        <v>12</v>
      </c>
      <c r="AW307" s="58">
        <v>105</v>
      </c>
      <c r="AX307" s="58" t="s">
        <v>188</v>
      </c>
      <c r="AY307" s="73">
        <v>45645</v>
      </c>
      <c r="AZ307" s="58"/>
      <c r="BA307" s="58"/>
      <c r="BB307" s="58" t="s">
        <v>189</v>
      </c>
      <c r="BC307" s="58" t="s">
        <v>190</v>
      </c>
      <c r="BD307" s="81"/>
      <c r="BE307" s="81">
        <v>0</v>
      </c>
      <c r="BF307" s="58" t="s">
        <v>1922</v>
      </c>
      <c r="BG307" s="59">
        <v>45775</v>
      </c>
      <c r="BH307" s="59" t="s">
        <v>2323</v>
      </c>
      <c r="BI307" s="59" t="s">
        <v>2302</v>
      </c>
      <c r="BJ307" s="59" t="s">
        <v>2304</v>
      </c>
      <c r="BK307" s="59" t="s">
        <v>2328</v>
      </c>
      <c r="BL307" s="59"/>
      <c r="BM307" s="63"/>
      <c r="BN307" s="58" t="s">
        <v>2354</v>
      </c>
      <c r="BO307" s="59"/>
      <c r="BP307" s="63"/>
      <c r="BQ307" s="63" t="s">
        <v>2420</v>
      </c>
    </row>
    <row r="308" spans="1:69" ht="21.75" hidden="1" customHeight="1" x14ac:dyDescent="0.3">
      <c r="A308" s="44">
        <v>303</v>
      </c>
      <c r="B308" s="58" t="s">
        <v>155</v>
      </c>
      <c r="C308" s="58" t="s">
        <v>159</v>
      </c>
      <c r="D308" s="58" t="s">
        <v>165</v>
      </c>
      <c r="E308" s="58" t="s">
        <v>166</v>
      </c>
      <c r="F308" s="58" t="s">
        <v>167</v>
      </c>
      <c r="G308" s="58" t="s">
        <v>160</v>
      </c>
      <c r="H308" s="58" t="s">
        <v>161</v>
      </c>
      <c r="I308" s="58">
        <v>37583</v>
      </c>
      <c r="J308" s="58" t="s">
        <v>262</v>
      </c>
      <c r="K308" s="58">
        <v>37583</v>
      </c>
      <c r="L308" s="58" t="s">
        <v>214</v>
      </c>
      <c r="M308" s="58" t="s">
        <v>215</v>
      </c>
      <c r="N308" s="58">
        <v>56458</v>
      </c>
      <c r="O308" s="58" t="s">
        <v>887</v>
      </c>
      <c r="P308" s="58">
        <v>82785</v>
      </c>
      <c r="Q308" s="58" t="s">
        <v>1926</v>
      </c>
      <c r="R308" s="58" t="s">
        <v>173</v>
      </c>
      <c r="S308" s="58" t="s">
        <v>1927</v>
      </c>
      <c r="T308" s="58" t="s">
        <v>1928</v>
      </c>
      <c r="U308" s="58" t="s">
        <v>612</v>
      </c>
      <c r="V308" s="58" t="s">
        <v>1385</v>
      </c>
      <c r="W308" s="58">
        <v>0</v>
      </c>
      <c r="X308" s="58" t="s">
        <v>178</v>
      </c>
      <c r="Y308" s="58">
        <v>356282214</v>
      </c>
      <c r="Z308" s="58" t="s">
        <v>1839</v>
      </c>
      <c r="AA308" s="58" t="s">
        <v>1929</v>
      </c>
      <c r="AB308" s="58">
        <v>52000</v>
      </c>
      <c r="AC308" s="58" t="s">
        <v>181</v>
      </c>
      <c r="AD308" s="58">
        <v>24</v>
      </c>
      <c r="AE308" s="58" t="s">
        <v>233</v>
      </c>
      <c r="AF308" s="58" t="s">
        <v>183</v>
      </c>
      <c r="AG308" s="58" t="s">
        <v>1930</v>
      </c>
      <c r="AH308" s="58" t="s">
        <v>249</v>
      </c>
      <c r="AI308" s="58" t="s">
        <v>1925</v>
      </c>
      <c r="AJ308" s="58">
        <v>2780</v>
      </c>
      <c r="AK308" s="58">
        <v>2780</v>
      </c>
      <c r="AL308" s="58" t="s">
        <v>1931</v>
      </c>
      <c r="AM308" s="58">
        <v>8764.49</v>
      </c>
      <c r="AN308" s="58">
        <v>5204.51</v>
      </c>
      <c r="AO308" s="58">
        <v>13969</v>
      </c>
      <c r="AP308" s="58">
        <v>43235.51</v>
      </c>
      <c r="AQ308" s="58">
        <v>9560.49</v>
      </c>
      <c r="AR308" s="58">
        <v>52796</v>
      </c>
      <c r="AS308" s="58">
        <v>13894.06</v>
      </c>
      <c r="AT308" s="58">
        <v>5496.94</v>
      </c>
      <c r="AU308" s="58">
        <v>19391</v>
      </c>
      <c r="AV308" s="58">
        <v>12</v>
      </c>
      <c r="AW308" s="58">
        <v>196</v>
      </c>
      <c r="AX308" s="58" t="s">
        <v>188</v>
      </c>
      <c r="AY308" s="73">
        <v>45747</v>
      </c>
      <c r="AZ308" s="58"/>
      <c r="BA308" s="58"/>
      <c r="BB308" s="58" t="s">
        <v>189</v>
      </c>
      <c r="BC308" s="58" t="s">
        <v>190</v>
      </c>
      <c r="BD308" s="81"/>
      <c r="BE308" s="81">
        <v>0</v>
      </c>
      <c r="BF308" s="58" t="s">
        <v>1928</v>
      </c>
      <c r="BG308" s="59">
        <v>45770</v>
      </c>
      <c r="BH308" s="59" t="s">
        <v>2323</v>
      </c>
      <c r="BI308" s="58" t="s">
        <v>2326</v>
      </c>
      <c r="BJ308" s="59"/>
      <c r="BK308" s="59"/>
      <c r="BL308" s="59"/>
      <c r="BM308" s="63"/>
      <c r="BN308" s="58" t="s">
        <v>2354</v>
      </c>
      <c r="BO308" s="59"/>
      <c r="BP308" s="63"/>
      <c r="BQ308" s="63" t="s">
        <v>2327</v>
      </c>
    </row>
    <row r="309" spans="1:69" ht="21.75" customHeight="1" x14ac:dyDescent="0.3">
      <c r="A309" s="44">
        <v>304</v>
      </c>
      <c r="B309" s="58" t="s">
        <v>155</v>
      </c>
      <c r="C309" s="58" t="s">
        <v>159</v>
      </c>
      <c r="D309" s="58" t="s">
        <v>165</v>
      </c>
      <c r="E309" s="58" t="s">
        <v>166</v>
      </c>
      <c r="F309" s="58" t="s">
        <v>167</v>
      </c>
      <c r="G309" s="58" t="s">
        <v>160</v>
      </c>
      <c r="H309" s="58" t="s">
        <v>161</v>
      </c>
      <c r="I309" s="58">
        <v>37412</v>
      </c>
      <c r="J309" s="58" t="s">
        <v>1405</v>
      </c>
      <c r="K309" s="58">
        <v>37412</v>
      </c>
      <c r="L309" s="58" t="s">
        <v>253</v>
      </c>
      <c r="M309" s="58" t="s">
        <v>254</v>
      </c>
      <c r="N309" s="58">
        <v>56215</v>
      </c>
      <c r="O309" s="58" t="s">
        <v>1406</v>
      </c>
      <c r="P309" s="58">
        <v>82398</v>
      </c>
      <c r="Q309" s="58" t="s">
        <v>659</v>
      </c>
      <c r="R309" s="58" t="s">
        <v>191</v>
      </c>
      <c r="S309" s="58" t="s">
        <v>1407</v>
      </c>
      <c r="T309" s="58" t="s">
        <v>1408</v>
      </c>
      <c r="U309" s="58" t="s">
        <v>587</v>
      </c>
      <c r="V309" s="58" t="s">
        <v>177</v>
      </c>
      <c r="W309" s="58">
        <v>0</v>
      </c>
      <c r="X309" s="58" t="s">
        <v>178</v>
      </c>
      <c r="Y309" s="58">
        <v>356336900</v>
      </c>
      <c r="Z309" s="58" t="s">
        <v>1409</v>
      </c>
      <c r="AA309" s="58" t="s">
        <v>1800</v>
      </c>
      <c r="AB309" s="58">
        <v>40000</v>
      </c>
      <c r="AC309" s="58" t="s">
        <v>181</v>
      </c>
      <c r="AD309" s="58">
        <v>18</v>
      </c>
      <c r="AE309" s="58" t="s">
        <v>194</v>
      </c>
      <c r="AF309" s="58" t="s">
        <v>234</v>
      </c>
      <c r="AG309" s="58" t="s">
        <v>501</v>
      </c>
      <c r="AH309" s="58" t="s">
        <v>236</v>
      </c>
      <c r="AI309" s="58" t="s">
        <v>1841</v>
      </c>
      <c r="AJ309" s="58">
        <v>2690</v>
      </c>
      <c r="AK309" s="58">
        <v>2690</v>
      </c>
      <c r="AL309" s="58" t="s">
        <v>1411</v>
      </c>
      <c r="AM309" s="58">
        <v>17858.96</v>
      </c>
      <c r="AN309" s="58">
        <v>6351.04</v>
      </c>
      <c r="AO309" s="58">
        <v>24210</v>
      </c>
      <c r="AP309" s="58">
        <v>22141.040000000001</v>
      </c>
      <c r="AQ309" s="58">
        <v>2346.96</v>
      </c>
      <c r="AR309" s="58">
        <v>24488</v>
      </c>
      <c r="AS309" s="58">
        <v>6843.08</v>
      </c>
      <c r="AT309" s="58">
        <v>1226.92</v>
      </c>
      <c r="AU309" s="58">
        <v>8070</v>
      </c>
      <c r="AV309" s="58">
        <v>12</v>
      </c>
      <c r="AW309" s="58">
        <v>98</v>
      </c>
      <c r="AX309" s="58" t="s">
        <v>188</v>
      </c>
      <c r="AY309" s="73">
        <v>45725</v>
      </c>
      <c r="AZ309" s="58"/>
      <c r="BA309" s="58"/>
      <c r="BB309" s="58" t="s">
        <v>189</v>
      </c>
      <c r="BC309" s="58" t="s">
        <v>190</v>
      </c>
      <c r="BD309" s="81"/>
      <c r="BE309" s="81">
        <v>0</v>
      </c>
      <c r="BF309" s="58" t="s">
        <v>1408</v>
      </c>
      <c r="BG309" s="59">
        <v>45779</v>
      </c>
      <c r="BH309" s="59" t="s">
        <v>2303</v>
      </c>
      <c r="BI309" s="58" t="s">
        <v>2302</v>
      </c>
      <c r="BJ309" s="58" t="s">
        <v>2304</v>
      </c>
      <c r="BK309" s="64" t="s">
        <v>2328</v>
      </c>
      <c r="BL309" s="59"/>
      <c r="BM309" s="63"/>
      <c r="BN309" s="58" t="s">
        <v>2354</v>
      </c>
      <c r="BO309" s="59"/>
      <c r="BP309" s="63"/>
      <c r="BQ309" s="63" t="s">
        <v>2420</v>
      </c>
    </row>
    <row r="310" spans="1:69" ht="21.75" hidden="1" customHeight="1" x14ac:dyDescent="0.3">
      <c r="A310" s="44">
        <v>305</v>
      </c>
      <c r="B310" s="58" t="s">
        <v>155</v>
      </c>
      <c r="C310" s="58" t="s">
        <v>159</v>
      </c>
      <c r="D310" s="58" t="s">
        <v>165</v>
      </c>
      <c r="E310" s="58" t="s">
        <v>166</v>
      </c>
      <c r="F310" s="58" t="s">
        <v>167</v>
      </c>
      <c r="G310" s="58" t="s">
        <v>160</v>
      </c>
      <c r="H310" s="58" t="s">
        <v>161</v>
      </c>
      <c r="I310" s="58">
        <v>37548</v>
      </c>
      <c r="J310" s="58" t="s">
        <v>1932</v>
      </c>
      <c r="K310" s="58">
        <v>37548</v>
      </c>
      <c r="L310" s="58" t="s">
        <v>197</v>
      </c>
      <c r="M310" s="58" t="s">
        <v>198</v>
      </c>
      <c r="N310" s="58">
        <v>56392</v>
      </c>
      <c r="O310" s="58" t="s">
        <v>1933</v>
      </c>
      <c r="P310" s="58">
        <v>82768</v>
      </c>
      <c r="Q310" s="58" t="s">
        <v>476</v>
      </c>
      <c r="R310" s="58" t="s">
        <v>173</v>
      </c>
      <c r="S310" s="58" t="s">
        <v>1934</v>
      </c>
      <c r="T310" s="58" t="s">
        <v>1935</v>
      </c>
      <c r="U310" s="58" t="s">
        <v>587</v>
      </c>
      <c r="V310" s="58" t="s">
        <v>177</v>
      </c>
      <c r="W310" s="58">
        <v>0</v>
      </c>
      <c r="X310" s="58" t="s">
        <v>244</v>
      </c>
      <c r="Y310" s="58">
        <v>356429745</v>
      </c>
      <c r="Z310" s="58" t="s">
        <v>1936</v>
      </c>
      <c r="AA310" s="58" t="s">
        <v>1937</v>
      </c>
      <c r="AB310" s="58">
        <v>52000</v>
      </c>
      <c r="AC310" s="58" t="s">
        <v>362</v>
      </c>
      <c r="AD310" s="58">
        <v>24</v>
      </c>
      <c r="AE310" s="58" t="s">
        <v>233</v>
      </c>
      <c r="AF310" s="58" t="s">
        <v>183</v>
      </c>
      <c r="AG310" s="58" t="s">
        <v>808</v>
      </c>
      <c r="AH310" s="58" t="s">
        <v>185</v>
      </c>
      <c r="AI310" s="58" t="s">
        <v>484</v>
      </c>
      <c r="AJ310" s="58">
        <v>2780</v>
      </c>
      <c r="AK310" s="58">
        <v>2780</v>
      </c>
      <c r="AL310" s="58" t="s">
        <v>1938</v>
      </c>
      <c r="AM310" s="58">
        <v>1640.27</v>
      </c>
      <c r="AN310" s="58">
        <v>1139.73</v>
      </c>
      <c r="AO310" s="58">
        <v>2780</v>
      </c>
      <c r="AP310" s="58">
        <v>50359.73</v>
      </c>
      <c r="AQ310" s="58">
        <v>13622.27</v>
      </c>
      <c r="AR310" s="58">
        <v>63982</v>
      </c>
      <c r="AS310" s="58">
        <v>16922.98</v>
      </c>
      <c r="AT310" s="58">
        <v>8097.02</v>
      </c>
      <c r="AU310" s="58">
        <v>25020</v>
      </c>
      <c r="AV310" s="58">
        <v>10</v>
      </c>
      <c r="AW310" s="58">
        <v>257</v>
      </c>
      <c r="AX310" s="58" t="s">
        <v>188</v>
      </c>
      <c r="AY310" s="73">
        <v>45481</v>
      </c>
      <c r="AZ310" s="58"/>
      <c r="BA310" s="58"/>
      <c r="BB310" s="58" t="s">
        <v>189</v>
      </c>
      <c r="BC310" s="58" t="s">
        <v>190</v>
      </c>
      <c r="BD310" s="81"/>
      <c r="BE310" s="81">
        <v>0</v>
      </c>
      <c r="BF310" s="58" t="s">
        <v>1935</v>
      </c>
      <c r="BG310" s="59">
        <v>45776</v>
      </c>
      <c r="BH310" s="59" t="s">
        <v>2323</v>
      </c>
      <c r="BI310" s="58" t="s">
        <v>2326</v>
      </c>
      <c r="BJ310" s="59"/>
      <c r="BK310" s="59"/>
      <c r="BL310" s="59"/>
      <c r="BM310" s="63"/>
      <c r="BN310" s="58" t="s">
        <v>2354</v>
      </c>
      <c r="BO310" s="59"/>
      <c r="BP310" s="63"/>
      <c r="BQ310" s="63" t="s">
        <v>2327</v>
      </c>
    </row>
    <row r="311" spans="1:69" ht="21.75" customHeight="1" x14ac:dyDescent="0.3">
      <c r="A311" s="44">
        <v>306</v>
      </c>
      <c r="B311" s="58" t="s">
        <v>155</v>
      </c>
      <c r="C311" s="58" t="s">
        <v>159</v>
      </c>
      <c r="D311" s="58" t="s">
        <v>165</v>
      </c>
      <c r="E311" s="58" t="s">
        <v>166</v>
      </c>
      <c r="F311" s="58" t="s">
        <v>167</v>
      </c>
      <c r="G311" s="58" t="s">
        <v>160</v>
      </c>
      <c r="H311" s="58" t="s">
        <v>161</v>
      </c>
      <c r="I311" s="58">
        <v>37609</v>
      </c>
      <c r="J311" s="58" t="s">
        <v>1939</v>
      </c>
      <c r="K311" s="58">
        <v>37609</v>
      </c>
      <c r="L311" s="58" t="s">
        <v>214</v>
      </c>
      <c r="M311" s="58" t="s">
        <v>215</v>
      </c>
      <c r="N311" s="58">
        <v>56506</v>
      </c>
      <c r="O311" s="58" t="s">
        <v>1940</v>
      </c>
      <c r="P311" s="58">
        <v>82875</v>
      </c>
      <c r="Q311" s="58" t="s">
        <v>522</v>
      </c>
      <c r="R311" s="58" t="s">
        <v>173</v>
      </c>
      <c r="S311" s="58" t="s">
        <v>1941</v>
      </c>
      <c r="T311" s="58" t="s">
        <v>1942</v>
      </c>
      <c r="U311" s="58" t="s">
        <v>176</v>
      </c>
      <c r="V311" s="58" t="s">
        <v>177</v>
      </c>
      <c r="W311" s="58">
        <v>0</v>
      </c>
      <c r="X311" s="58" t="s">
        <v>178</v>
      </c>
      <c r="Y311" s="58">
        <v>356429749</v>
      </c>
      <c r="Z311" s="58" t="s">
        <v>1943</v>
      </c>
      <c r="AA311" s="58" t="s">
        <v>1944</v>
      </c>
      <c r="AB311" s="58">
        <v>80000</v>
      </c>
      <c r="AC311" s="58" t="s">
        <v>333</v>
      </c>
      <c r="AD311" s="58">
        <v>24</v>
      </c>
      <c r="AE311" s="58" t="s">
        <v>223</v>
      </c>
      <c r="AF311" s="58" t="s">
        <v>224</v>
      </c>
      <c r="AG311" s="58" t="s">
        <v>573</v>
      </c>
      <c r="AH311" s="58" t="s">
        <v>209</v>
      </c>
      <c r="AI311" s="58" t="s">
        <v>852</v>
      </c>
      <c r="AJ311" s="58">
        <v>4230</v>
      </c>
      <c r="AK311" s="58">
        <v>4230</v>
      </c>
      <c r="AL311" s="58" t="s">
        <v>1249</v>
      </c>
      <c r="AM311" s="58">
        <v>13114.55</v>
      </c>
      <c r="AN311" s="58">
        <v>8035.45</v>
      </c>
      <c r="AO311" s="58">
        <v>21150</v>
      </c>
      <c r="AP311" s="58">
        <v>66885.45</v>
      </c>
      <c r="AQ311" s="58">
        <v>14363.55</v>
      </c>
      <c r="AR311" s="58">
        <v>81249</v>
      </c>
      <c r="AS311" s="58">
        <v>12004.44</v>
      </c>
      <c r="AT311" s="58">
        <v>4915.5600000000004</v>
      </c>
      <c r="AU311" s="58">
        <v>16920</v>
      </c>
      <c r="AV311" s="58">
        <v>9</v>
      </c>
      <c r="AW311" s="58">
        <v>104</v>
      </c>
      <c r="AX311" s="58" t="s">
        <v>188</v>
      </c>
      <c r="AY311" s="73">
        <v>45706</v>
      </c>
      <c r="AZ311" s="58"/>
      <c r="BA311" s="58"/>
      <c r="BB311" s="58" t="s">
        <v>189</v>
      </c>
      <c r="BC311" s="58" t="s">
        <v>190</v>
      </c>
      <c r="BD311" s="81"/>
      <c r="BE311" s="81">
        <v>0</v>
      </c>
      <c r="BF311" s="58" t="s">
        <v>1942</v>
      </c>
      <c r="BG311" s="59">
        <v>45770</v>
      </c>
      <c r="BH311" s="59" t="s">
        <v>2323</v>
      </c>
      <c r="BI311" s="59" t="s">
        <v>2302</v>
      </c>
      <c r="BJ311" s="59" t="s">
        <v>2330</v>
      </c>
      <c r="BK311" s="59" t="s">
        <v>2328</v>
      </c>
      <c r="BL311" s="59"/>
      <c r="BM311" s="63"/>
      <c r="BN311" s="58" t="s">
        <v>2354</v>
      </c>
      <c r="BO311" s="59"/>
      <c r="BP311" s="63"/>
      <c r="BQ311" s="63" t="s">
        <v>2329</v>
      </c>
    </row>
    <row r="312" spans="1:69" ht="21.75" hidden="1" customHeight="1" x14ac:dyDescent="0.3">
      <c r="A312" s="44">
        <v>307</v>
      </c>
      <c r="B312" s="58" t="s">
        <v>155</v>
      </c>
      <c r="C312" s="58" t="s">
        <v>159</v>
      </c>
      <c r="D312" s="58" t="s">
        <v>165</v>
      </c>
      <c r="E312" s="58" t="s">
        <v>166</v>
      </c>
      <c r="F312" s="58" t="s">
        <v>167</v>
      </c>
      <c r="G312" s="58" t="s">
        <v>160</v>
      </c>
      <c r="H312" s="58" t="s">
        <v>161</v>
      </c>
      <c r="I312" s="58">
        <v>37604</v>
      </c>
      <c r="J312" s="58" t="s">
        <v>1945</v>
      </c>
      <c r="K312" s="58">
        <v>37604</v>
      </c>
      <c r="L312" s="58" t="s">
        <v>197</v>
      </c>
      <c r="M312" s="58" t="s">
        <v>198</v>
      </c>
      <c r="N312" s="58">
        <v>56443</v>
      </c>
      <c r="O312" s="58" t="s">
        <v>1946</v>
      </c>
      <c r="P312" s="58">
        <v>82750</v>
      </c>
      <c r="Q312" s="58" t="s">
        <v>1947</v>
      </c>
      <c r="R312" s="58" t="s">
        <v>173</v>
      </c>
      <c r="S312" s="58" t="s">
        <v>1948</v>
      </c>
      <c r="T312" s="58" t="s">
        <v>1949</v>
      </c>
      <c r="U312" s="58" t="s">
        <v>587</v>
      </c>
      <c r="V312" s="58" t="s">
        <v>177</v>
      </c>
      <c r="W312" s="58">
        <v>0</v>
      </c>
      <c r="X312" s="58" t="s">
        <v>244</v>
      </c>
      <c r="Y312" s="58">
        <v>356429753</v>
      </c>
      <c r="Z312" s="58" t="s">
        <v>1950</v>
      </c>
      <c r="AA312" s="58" t="s">
        <v>1937</v>
      </c>
      <c r="AB312" s="58">
        <v>52000</v>
      </c>
      <c r="AC312" s="58" t="s">
        <v>333</v>
      </c>
      <c r="AD312" s="58">
        <v>24</v>
      </c>
      <c r="AE312" s="58" t="s">
        <v>233</v>
      </c>
      <c r="AF312" s="58" t="s">
        <v>183</v>
      </c>
      <c r="AG312" s="58" t="s">
        <v>851</v>
      </c>
      <c r="AH312" s="58" t="s">
        <v>185</v>
      </c>
      <c r="AI312" s="58" t="s">
        <v>1060</v>
      </c>
      <c r="AJ312" s="58">
        <v>2780</v>
      </c>
      <c r="AK312" s="58">
        <v>2780</v>
      </c>
      <c r="AL312" s="58" t="s">
        <v>867</v>
      </c>
      <c r="AM312" s="58">
        <v>1675.89</v>
      </c>
      <c r="AN312" s="58">
        <v>1104.1099999999999</v>
      </c>
      <c r="AO312" s="58">
        <v>2780</v>
      </c>
      <c r="AP312" s="58">
        <v>50324.11</v>
      </c>
      <c r="AQ312" s="58">
        <v>13647.89</v>
      </c>
      <c r="AR312" s="58">
        <v>63972</v>
      </c>
      <c r="AS312" s="58">
        <v>16916.37</v>
      </c>
      <c r="AT312" s="58">
        <v>8103.63</v>
      </c>
      <c r="AU312" s="58">
        <v>25020</v>
      </c>
      <c r="AV312" s="58">
        <v>10</v>
      </c>
      <c r="AW312" s="58">
        <v>258</v>
      </c>
      <c r="AX312" s="58" t="s">
        <v>188</v>
      </c>
      <c r="AY312" s="73">
        <v>45565</v>
      </c>
      <c r="AZ312" s="58"/>
      <c r="BA312" s="58"/>
      <c r="BB312" s="58" t="s">
        <v>189</v>
      </c>
      <c r="BC312" s="58" t="s">
        <v>190</v>
      </c>
      <c r="BD312" s="81"/>
      <c r="BE312" s="81">
        <v>0</v>
      </c>
      <c r="BF312" s="58" t="s">
        <v>1949</v>
      </c>
      <c r="BG312" s="59">
        <v>45776</v>
      </c>
      <c r="BH312" s="59" t="s">
        <v>2323</v>
      </c>
      <c r="BI312" s="58" t="s">
        <v>2326</v>
      </c>
      <c r="BJ312" s="59"/>
      <c r="BK312" s="59"/>
      <c r="BL312" s="59"/>
      <c r="BM312" s="63"/>
      <c r="BN312" s="58" t="s">
        <v>2354</v>
      </c>
      <c r="BO312" s="59"/>
      <c r="BP312" s="63"/>
      <c r="BQ312" s="63" t="s">
        <v>2327</v>
      </c>
    </row>
    <row r="313" spans="1:69" ht="21.75" customHeight="1" x14ac:dyDescent="0.3">
      <c r="A313" s="44">
        <v>308</v>
      </c>
      <c r="B313" s="58" t="s">
        <v>155</v>
      </c>
      <c r="C313" s="58" t="s">
        <v>159</v>
      </c>
      <c r="D313" s="58" t="s">
        <v>165</v>
      </c>
      <c r="E313" s="58" t="s">
        <v>166</v>
      </c>
      <c r="F313" s="58" t="s">
        <v>167</v>
      </c>
      <c r="G313" s="58" t="s">
        <v>160</v>
      </c>
      <c r="H313" s="58" t="s">
        <v>161</v>
      </c>
      <c r="I313" s="58">
        <v>37335</v>
      </c>
      <c r="J313" s="58" t="s">
        <v>213</v>
      </c>
      <c r="K313" s="58">
        <v>37335</v>
      </c>
      <c r="L313" s="58" t="s">
        <v>214</v>
      </c>
      <c r="M313" s="58" t="s">
        <v>215</v>
      </c>
      <c r="N313" s="58">
        <v>56430</v>
      </c>
      <c r="O313" s="58" t="s">
        <v>1235</v>
      </c>
      <c r="P313" s="58">
        <v>82907</v>
      </c>
      <c r="Q313" s="58" t="s">
        <v>1236</v>
      </c>
      <c r="R313" s="58" t="s">
        <v>191</v>
      </c>
      <c r="S313" s="58" t="s">
        <v>1237</v>
      </c>
      <c r="T313" s="58" t="s">
        <v>1238</v>
      </c>
      <c r="U313" s="58" t="s">
        <v>176</v>
      </c>
      <c r="V313" s="58" t="s">
        <v>177</v>
      </c>
      <c r="W313" s="58">
        <v>0</v>
      </c>
      <c r="X313" s="58" t="s">
        <v>178</v>
      </c>
      <c r="Y313" s="58">
        <v>356453106</v>
      </c>
      <c r="Z313" s="58" t="s">
        <v>1239</v>
      </c>
      <c r="AA313" s="58" t="s">
        <v>1951</v>
      </c>
      <c r="AB313" s="58">
        <v>30000</v>
      </c>
      <c r="AC313" s="58" t="s">
        <v>181</v>
      </c>
      <c r="AD313" s="58">
        <v>18</v>
      </c>
      <c r="AE313" s="58" t="s">
        <v>194</v>
      </c>
      <c r="AF313" s="58" t="s">
        <v>234</v>
      </c>
      <c r="AG313" s="58" t="s">
        <v>814</v>
      </c>
      <c r="AH313" s="58" t="s">
        <v>236</v>
      </c>
      <c r="AI313" s="58" t="s">
        <v>776</v>
      </c>
      <c r="AJ313" s="58">
        <v>2020</v>
      </c>
      <c r="AK313" s="58">
        <v>2020</v>
      </c>
      <c r="AL313" s="58" t="s">
        <v>1952</v>
      </c>
      <c r="AM313" s="58">
        <v>8222.83</v>
      </c>
      <c r="AN313" s="58">
        <v>3897.17</v>
      </c>
      <c r="AO313" s="58">
        <v>12120</v>
      </c>
      <c r="AP313" s="58">
        <v>21777.17</v>
      </c>
      <c r="AQ313" s="58">
        <v>3123.83</v>
      </c>
      <c r="AR313" s="58">
        <v>24901</v>
      </c>
      <c r="AS313" s="58">
        <v>8149.36</v>
      </c>
      <c r="AT313" s="58">
        <v>1950.64</v>
      </c>
      <c r="AU313" s="58">
        <v>10100</v>
      </c>
      <c r="AV313" s="58">
        <v>11</v>
      </c>
      <c r="AW313" s="58">
        <v>161</v>
      </c>
      <c r="AX313" s="58" t="s">
        <v>188</v>
      </c>
      <c r="AY313" s="73">
        <v>45619</v>
      </c>
      <c r="AZ313" s="58"/>
      <c r="BA313" s="58"/>
      <c r="BB313" s="58" t="s">
        <v>189</v>
      </c>
      <c r="BC313" s="58" t="s">
        <v>190</v>
      </c>
      <c r="BD313" s="81"/>
      <c r="BE313" s="81">
        <v>0</v>
      </c>
      <c r="BF313" s="58" t="s">
        <v>1238</v>
      </c>
      <c r="BG313" s="59">
        <v>45771</v>
      </c>
      <c r="BH313" s="59" t="s">
        <v>2323</v>
      </c>
      <c r="BI313" s="59" t="s">
        <v>2302</v>
      </c>
      <c r="BJ313" s="59" t="s">
        <v>2324</v>
      </c>
      <c r="BK313" s="59" t="s">
        <v>2328</v>
      </c>
      <c r="BL313" s="59"/>
      <c r="BM313" s="63"/>
      <c r="BN313" s="58" t="s">
        <v>2354</v>
      </c>
      <c r="BO313" s="59"/>
      <c r="BP313" s="63"/>
      <c r="BQ313" s="63" t="s">
        <v>2331</v>
      </c>
    </row>
    <row r="314" spans="1:69" ht="21.75" customHeight="1" x14ac:dyDescent="0.3">
      <c r="A314" s="44">
        <v>309</v>
      </c>
      <c r="B314" s="58" t="s">
        <v>155</v>
      </c>
      <c r="C314" s="58" t="s">
        <v>159</v>
      </c>
      <c r="D314" s="58" t="s">
        <v>165</v>
      </c>
      <c r="E314" s="58" t="s">
        <v>166</v>
      </c>
      <c r="F314" s="58" t="s">
        <v>167</v>
      </c>
      <c r="G314" s="58" t="s">
        <v>160</v>
      </c>
      <c r="H314" s="58" t="s">
        <v>161</v>
      </c>
      <c r="I314" s="58">
        <v>37437</v>
      </c>
      <c r="J314" s="58" t="s">
        <v>239</v>
      </c>
      <c r="K314" s="58">
        <v>37437</v>
      </c>
      <c r="L314" s="58" t="s">
        <v>214</v>
      </c>
      <c r="M314" s="58" t="s">
        <v>215</v>
      </c>
      <c r="N314" s="58">
        <v>56248</v>
      </c>
      <c r="O314" s="58" t="s">
        <v>1475</v>
      </c>
      <c r="P314" s="58">
        <v>82438</v>
      </c>
      <c r="Q314" s="58" t="s">
        <v>1476</v>
      </c>
      <c r="R314" s="58" t="s">
        <v>191</v>
      </c>
      <c r="S314" s="58" t="s">
        <v>1477</v>
      </c>
      <c r="T314" s="58" t="s">
        <v>1478</v>
      </c>
      <c r="U314" s="58" t="s">
        <v>176</v>
      </c>
      <c r="V314" s="58" t="s">
        <v>177</v>
      </c>
      <c r="W314" s="58">
        <v>0</v>
      </c>
      <c r="X314" s="58" t="s">
        <v>178</v>
      </c>
      <c r="Y314" s="58">
        <v>356709324</v>
      </c>
      <c r="Z314" s="58" t="s">
        <v>1479</v>
      </c>
      <c r="AA314" s="58" t="s">
        <v>1872</v>
      </c>
      <c r="AB314" s="58">
        <v>30000</v>
      </c>
      <c r="AC314" s="58" t="s">
        <v>205</v>
      </c>
      <c r="AD314" s="58">
        <v>18</v>
      </c>
      <c r="AE314" s="58" t="s">
        <v>194</v>
      </c>
      <c r="AF314" s="58" t="s">
        <v>1049</v>
      </c>
      <c r="AG314" s="58" t="s">
        <v>1481</v>
      </c>
      <c r="AH314" s="58" t="s">
        <v>185</v>
      </c>
      <c r="AI314" s="58" t="s">
        <v>1953</v>
      </c>
      <c r="AJ314" s="58">
        <v>2020</v>
      </c>
      <c r="AK314" s="58">
        <v>2020</v>
      </c>
      <c r="AL314" s="58" t="s">
        <v>1596</v>
      </c>
      <c r="AM314" s="58">
        <v>8812.85</v>
      </c>
      <c r="AN314" s="58">
        <v>3307.15</v>
      </c>
      <c r="AO314" s="58">
        <v>12120</v>
      </c>
      <c r="AP314" s="58">
        <v>21187.15</v>
      </c>
      <c r="AQ314" s="58">
        <v>2904.85</v>
      </c>
      <c r="AR314" s="58">
        <v>24092</v>
      </c>
      <c r="AS314" s="58">
        <v>8294.5400000000009</v>
      </c>
      <c r="AT314" s="58">
        <v>1805.46</v>
      </c>
      <c r="AU314" s="58">
        <v>10100</v>
      </c>
      <c r="AV314" s="58">
        <v>11</v>
      </c>
      <c r="AW314" s="58">
        <v>165</v>
      </c>
      <c r="AX314" s="58" t="s">
        <v>188</v>
      </c>
      <c r="AY314" s="73">
        <v>45626</v>
      </c>
      <c r="AZ314" s="58"/>
      <c r="BA314" s="58"/>
      <c r="BB314" s="58" t="s">
        <v>189</v>
      </c>
      <c r="BC314" s="58" t="s">
        <v>190</v>
      </c>
      <c r="BD314" s="81"/>
      <c r="BE314" s="81">
        <v>0</v>
      </c>
      <c r="BF314" s="58" t="s">
        <v>1478</v>
      </c>
      <c r="BG314" s="59">
        <v>45771</v>
      </c>
      <c r="BH314" s="59" t="s">
        <v>2323</v>
      </c>
      <c r="BI314" s="59" t="s">
        <v>2302</v>
      </c>
      <c r="BJ314" s="59" t="s">
        <v>2324</v>
      </c>
      <c r="BK314" s="59" t="s">
        <v>2305</v>
      </c>
      <c r="BL314" s="59"/>
      <c r="BM314" s="63"/>
      <c r="BN314" s="58" t="s">
        <v>2355</v>
      </c>
      <c r="BO314" s="59"/>
      <c r="BP314" s="63"/>
      <c r="BQ314" s="63" t="s">
        <v>2419</v>
      </c>
    </row>
    <row r="315" spans="1:69" ht="21.75" customHeight="1" x14ac:dyDescent="0.3">
      <c r="A315" s="44">
        <v>310</v>
      </c>
      <c r="B315" s="58" t="s">
        <v>155</v>
      </c>
      <c r="C315" s="58" t="s">
        <v>159</v>
      </c>
      <c r="D315" s="58" t="s">
        <v>165</v>
      </c>
      <c r="E315" s="58" t="s">
        <v>166</v>
      </c>
      <c r="F315" s="58" t="s">
        <v>167</v>
      </c>
      <c r="G315" s="58" t="s">
        <v>160</v>
      </c>
      <c r="H315" s="58" t="s">
        <v>161</v>
      </c>
      <c r="I315" s="58">
        <v>37479</v>
      </c>
      <c r="J315" s="58" t="s">
        <v>272</v>
      </c>
      <c r="K315" s="58">
        <v>37479</v>
      </c>
      <c r="L315" s="58" t="s">
        <v>169</v>
      </c>
      <c r="M315" s="58" t="s">
        <v>170</v>
      </c>
      <c r="N315" s="58">
        <v>56540</v>
      </c>
      <c r="O315" s="58" t="s">
        <v>521</v>
      </c>
      <c r="P315" s="58">
        <v>82959</v>
      </c>
      <c r="Q315" s="58" t="s">
        <v>522</v>
      </c>
      <c r="R315" s="58" t="s">
        <v>173</v>
      </c>
      <c r="S315" s="58" t="s">
        <v>1954</v>
      </c>
      <c r="T315" s="58" t="s">
        <v>1955</v>
      </c>
      <c r="U315" s="58" t="s">
        <v>176</v>
      </c>
      <c r="V315" s="58" t="s">
        <v>177</v>
      </c>
      <c r="W315" s="58">
        <v>0</v>
      </c>
      <c r="X315" s="58" t="s">
        <v>178</v>
      </c>
      <c r="Y315" s="58">
        <v>356804517</v>
      </c>
      <c r="Z315" s="58" t="s">
        <v>1956</v>
      </c>
      <c r="AA315" s="58" t="s">
        <v>1957</v>
      </c>
      <c r="AB315" s="58">
        <v>42000</v>
      </c>
      <c r="AC315" s="58" t="s">
        <v>247</v>
      </c>
      <c r="AD315" s="58">
        <v>24</v>
      </c>
      <c r="AE315" s="58" t="s">
        <v>1958</v>
      </c>
      <c r="AF315" s="58" t="s">
        <v>1959</v>
      </c>
      <c r="AG315" s="58" t="s">
        <v>1960</v>
      </c>
      <c r="AH315" s="58" t="s">
        <v>185</v>
      </c>
      <c r="AI315" s="58" t="s">
        <v>464</v>
      </c>
      <c r="AJ315" s="58">
        <v>2240</v>
      </c>
      <c r="AK315" s="58">
        <v>2240</v>
      </c>
      <c r="AL315" s="58" t="s">
        <v>1437</v>
      </c>
      <c r="AM315" s="58">
        <v>7739.42</v>
      </c>
      <c r="AN315" s="58">
        <v>5700.58</v>
      </c>
      <c r="AO315" s="58">
        <v>13440</v>
      </c>
      <c r="AP315" s="58">
        <v>34260.58</v>
      </c>
      <c r="AQ315" s="58">
        <v>7333.42</v>
      </c>
      <c r="AR315" s="58">
        <v>41594</v>
      </c>
      <c r="AS315" s="58">
        <v>6353.54</v>
      </c>
      <c r="AT315" s="58">
        <v>2606.46</v>
      </c>
      <c r="AU315" s="58">
        <v>8960</v>
      </c>
      <c r="AV315" s="58">
        <v>10</v>
      </c>
      <c r="AW315" s="58">
        <v>101</v>
      </c>
      <c r="AX315" s="58" t="s">
        <v>188</v>
      </c>
      <c r="AY315" s="73">
        <v>45651</v>
      </c>
      <c r="AZ315" s="58"/>
      <c r="BA315" s="58"/>
      <c r="BB315" s="58" t="s">
        <v>189</v>
      </c>
      <c r="BC315" s="58" t="s">
        <v>190</v>
      </c>
      <c r="BD315" s="81"/>
      <c r="BE315" s="81">
        <v>0</v>
      </c>
      <c r="BF315" s="58" t="s">
        <v>1955</v>
      </c>
      <c r="BG315" s="59">
        <v>45772</v>
      </c>
      <c r="BH315" s="59" t="s">
        <v>2323</v>
      </c>
      <c r="BI315" s="59" t="s">
        <v>2302</v>
      </c>
      <c r="BJ315" s="59" t="s">
        <v>2324</v>
      </c>
      <c r="BK315" s="59" t="s">
        <v>2328</v>
      </c>
      <c r="BL315" s="59"/>
      <c r="BM315" s="63"/>
      <c r="BN315" s="58" t="s">
        <v>2354</v>
      </c>
      <c r="BO315" s="59"/>
      <c r="BP315" s="63"/>
      <c r="BQ315" s="63" t="s">
        <v>2331</v>
      </c>
    </row>
    <row r="316" spans="1:69" ht="21.75" customHeight="1" x14ac:dyDescent="0.3">
      <c r="A316" s="44">
        <v>311</v>
      </c>
      <c r="B316" s="58" t="s">
        <v>155</v>
      </c>
      <c r="C316" s="58" t="s">
        <v>159</v>
      </c>
      <c r="D316" s="58" t="s">
        <v>165</v>
      </c>
      <c r="E316" s="58" t="s">
        <v>166</v>
      </c>
      <c r="F316" s="58" t="s">
        <v>167</v>
      </c>
      <c r="G316" s="58" t="s">
        <v>160</v>
      </c>
      <c r="H316" s="58" t="s">
        <v>161</v>
      </c>
      <c r="I316" s="58">
        <v>37444</v>
      </c>
      <c r="J316" s="58" t="s">
        <v>431</v>
      </c>
      <c r="K316" s="58">
        <v>37444</v>
      </c>
      <c r="L316" s="58" t="s">
        <v>303</v>
      </c>
      <c r="M316" s="58" t="s">
        <v>304</v>
      </c>
      <c r="N316" s="58">
        <v>56527</v>
      </c>
      <c r="O316" s="58" t="s">
        <v>432</v>
      </c>
      <c r="P316" s="58">
        <v>494514</v>
      </c>
      <c r="Q316" s="58" t="s">
        <v>1844</v>
      </c>
      <c r="R316" s="58" t="s">
        <v>173</v>
      </c>
      <c r="S316" s="58" t="s">
        <v>1961</v>
      </c>
      <c r="T316" s="58" t="s">
        <v>1962</v>
      </c>
      <c r="U316" s="58" t="s">
        <v>330</v>
      </c>
      <c r="V316" s="58" t="s">
        <v>177</v>
      </c>
      <c r="W316" s="58">
        <v>0</v>
      </c>
      <c r="X316" s="58" t="s">
        <v>178</v>
      </c>
      <c r="Y316" s="58">
        <v>356831491</v>
      </c>
      <c r="Z316" s="58" t="s">
        <v>1963</v>
      </c>
      <c r="AA316" s="58" t="s">
        <v>1964</v>
      </c>
      <c r="AB316" s="58">
        <v>52000</v>
      </c>
      <c r="AC316" s="58" t="s">
        <v>247</v>
      </c>
      <c r="AD316" s="58">
        <v>24</v>
      </c>
      <c r="AE316" s="58" t="s">
        <v>1965</v>
      </c>
      <c r="AF316" s="58" t="s">
        <v>183</v>
      </c>
      <c r="AG316" s="58" t="s">
        <v>248</v>
      </c>
      <c r="AH316" s="58" t="s">
        <v>249</v>
      </c>
      <c r="AI316" s="58" t="s">
        <v>464</v>
      </c>
      <c r="AJ316" s="58">
        <v>2780</v>
      </c>
      <c r="AK316" s="58">
        <v>2780</v>
      </c>
      <c r="AL316" s="58" t="s">
        <v>1052</v>
      </c>
      <c r="AM316" s="58">
        <v>9663.8799999999992</v>
      </c>
      <c r="AN316" s="58">
        <v>7016.12</v>
      </c>
      <c r="AO316" s="58">
        <v>16680</v>
      </c>
      <c r="AP316" s="58">
        <v>42336.12</v>
      </c>
      <c r="AQ316" s="58">
        <v>9018.8799999999992</v>
      </c>
      <c r="AR316" s="58">
        <v>51355</v>
      </c>
      <c r="AS316" s="58">
        <v>7900.62</v>
      </c>
      <c r="AT316" s="58">
        <v>3219.38</v>
      </c>
      <c r="AU316" s="58">
        <v>11120</v>
      </c>
      <c r="AV316" s="58">
        <v>10</v>
      </c>
      <c r="AW316" s="58">
        <v>101</v>
      </c>
      <c r="AX316" s="58" t="s">
        <v>188</v>
      </c>
      <c r="AY316" s="73">
        <v>45652</v>
      </c>
      <c r="AZ316" s="58"/>
      <c r="BA316" s="58"/>
      <c r="BB316" s="58" t="s">
        <v>189</v>
      </c>
      <c r="BC316" s="58" t="s">
        <v>190</v>
      </c>
      <c r="BD316" s="81"/>
      <c r="BE316" s="81">
        <v>0</v>
      </c>
      <c r="BF316" s="58" t="s">
        <v>1962</v>
      </c>
      <c r="BG316" s="59">
        <v>45779</v>
      </c>
      <c r="BH316" s="59" t="s">
        <v>2303</v>
      </c>
      <c r="BI316" s="58" t="s">
        <v>2302</v>
      </c>
      <c r="BJ316" s="59" t="s">
        <v>2324</v>
      </c>
      <c r="BK316" s="64" t="s">
        <v>2328</v>
      </c>
      <c r="BL316" s="59"/>
      <c r="BM316" s="63"/>
      <c r="BN316" s="58" t="s">
        <v>2354</v>
      </c>
      <c r="BO316" s="59"/>
      <c r="BP316" s="63"/>
      <c r="BQ316" s="63" t="s">
        <v>2329</v>
      </c>
    </row>
    <row r="317" spans="1:69" ht="21.75" customHeight="1" x14ac:dyDescent="0.3">
      <c r="A317" s="44">
        <v>312</v>
      </c>
      <c r="B317" s="58" t="s">
        <v>155</v>
      </c>
      <c r="C317" s="58" t="s">
        <v>159</v>
      </c>
      <c r="D317" s="58" t="s">
        <v>165</v>
      </c>
      <c r="E317" s="58" t="s">
        <v>166</v>
      </c>
      <c r="F317" s="58" t="s">
        <v>167</v>
      </c>
      <c r="G317" s="58" t="s">
        <v>160</v>
      </c>
      <c r="H317" s="58" t="s">
        <v>161</v>
      </c>
      <c r="I317" s="58">
        <v>37418</v>
      </c>
      <c r="J317" s="58" t="s">
        <v>822</v>
      </c>
      <c r="K317" s="58">
        <v>37418</v>
      </c>
      <c r="L317" s="58" t="s">
        <v>253</v>
      </c>
      <c r="M317" s="58" t="s">
        <v>254</v>
      </c>
      <c r="N317" s="58">
        <v>56196</v>
      </c>
      <c r="O317" s="58" t="s">
        <v>823</v>
      </c>
      <c r="P317" s="58">
        <v>82474</v>
      </c>
      <c r="Q317" s="58" t="s">
        <v>932</v>
      </c>
      <c r="R317" s="58" t="s">
        <v>191</v>
      </c>
      <c r="S317" s="58" t="s">
        <v>970</v>
      </c>
      <c r="T317" s="58" t="s">
        <v>971</v>
      </c>
      <c r="U317" s="58" t="s">
        <v>176</v>
      </c>
      <c r="V317" s="58" t="s">
        <v>177</v>
      </c>
      <c r="W317" s="58">
        <v>0</v>
      </c>
      <c r="X317" s="58" t="s">
        <v>178</v>
      </c>
      <c r="Y317" s="58">
        <v>356839811</v>
      </c>
      <c r="Z317" s="58" t="s">
        <v>972</v>
      </c>
      <c r="AA317" s="58" t="s">
        <v>1964</v>
      </c>
      <c r="AB317" s="58">
        <v>30000</v>
      </c>
      <c r="AC317" s="58" t="s">
        <v>247</v>
      </c>
      <c r="AD317" s="58">
        <v>18</v>
      </c>
      <c r="AE317" s="58" t="s">
        <v>1966</v>
      </c>
      <c r="AF317" s="58" t="s">
        <v>183</v>
      </c>
      <c r="AG317" s="58" t="s">
        <v>968</v>
      </c>
      <c r="AH317" s="58" t="s">
        <v>185</v>
      </c>
      <c r="AI317" s="58" t="s">
        <v>464</v>
      </c>
      <c r="AJ317" s="58">
        <v>2020</v>
      </c>
      <c r="AK317" s="58">
        <v>2020</v>
      </c>
      <c r="AL317" s="58" t="s">
        <v>404</v>
      </c>
      <c r="AM317" s="58">
        <v>3687.34</v>
      </c>
      <c r="AN317" s="58">
        <v>2372.66</v>
      </c>
      <c r="AO317" s="58">
        <v>6060</v>
      </c>
      <c r="AP317" s="58">
        <v>26312.66</v>
      </c>
      <c r="AQ317" s="58">
        <v>4643.34</v>
      </c>
      <c r="AR317" s="58">
        <v>30956</v>
      </c>
      <c r="AS317" s="58">
        <v>11016.98</v>
      </c>
      <c r="AT317" s="58">
        <v>3123.02</v>
      </c>
      <c r="AU317" s="58">
        <v>14140</v>
      </c>
      <c r="AV317" s="58">
        <v>10</v>
      </c>
      <c r="AW317" s="58">
        <v>192</v>
      </c>
      <c r="AX317" s="58" t="s">
        <v>188</v>
      </c>
      <c r="AY317" s="73">
        <v>45541</v>
      </c>
      <c r="AZ317" s="58"/>
      <c r="BA317" s="58"/>
      <c r="BB317" s="58" t="s">
        <v>189</v>
      </c>
      <c r="BC317" s="58" t="s">
        <v>190</v>
      </c>
      <c r="BD317" s="81"/>
      <c r="BE317" s="81">
        <v>0</v>
      </c>
      <c r="BF317" s="58" t="s">
        <v>971</v>
      </c>
      <c r="BG317" s="59">
        <v>45775</v>
      </c>
      <c r="BH317" s="59" t="s">
        <v>2303</v>
      </c>
      <c r="BI317" s="58" t="s">
        <v>2302</v>
      </c>
      <c r="BJ317" s="58" t="s">
        <v>2304</v>
      </c>
      <c r="BK317" s="64" t="s">
        <v>2328</v>
      </c>
      <c r="BL317" s="59"/>
      <c r="BM317" s="63"/>
      <c r="BN317" s="58" t="s">
        <v>2354</v>
      </c>
      <c r="BO317" s="59"/>
      <c r="BP317" s="63"/>
      <c r="BQ317" s="63" t="s">
        <v>2420</v>
      </c>
    </row>
    <row r="318" spans="1:69" ht="21.75" customHeight="1" x14ac:dyDescent="0.3">
      <c r="A318" s="44">
        <v>313</v>
      </c>
      <c r="B318" s="58" t="s">
        <v>155</v>
      </c>
      <c r="C318" s="58" t="s">
        <v>159</v>
      </c>
      <c r="D318" s="58" t="s">
        <v>165</v>
      </c>
      <c r="E318" s="58" t="s">
        <v>166</v>
      </c>
      <c r="F318" s="58" t="s">
        <v>167</v>
      </c>
      <c r="G318" s="58" t="s">
        <v>160</v>
      </c>
      <c r="H318" s="58" t="s">
        <v>161</v>
      </c>
      <c r="I318" s="58">
        <v>37576</v>
      </c>
      <c r="J318" s="58" t="s">
        <v>457</v>
      </c>
      <c r="K318" s="58">
        <v>37576</v>
      </c>
      <c r="L318" s="58" t="s">
        <v>253</v>
      </c>
      <c r="M318" s="58" t="s">
        <v>254</v>
      </c>
      <c r="N318" s="58">
        <v>56444</v>
      </c>
      <c r="O318" s="58" t="s">
        <v>1281</v>
      </c>
      <c r="P318" s="58">
        <v>82751</v>
      </c>
      <c r="Q318" s="58" t="s">
        <v>1282</v>
      </c>
      <c r="R318" s="58" t="s">
        <v>191</v>
      </c>
      <c r="S318" s="58" t="s">
        <v>1510</v>
      </c>
      <c r="T318" s="58" t="s">
        <v>1511</v>
      </c>
      <c r="U318" s="58" t="s">
        <v>587</v>
      </c>
      <c r="V318" s="58" t="s">
        <v>177</v>
      </c>
      <c r="W318" s="58">
        <v>0</v>
      </c>
      <c r="X318" s="58" t="s">
        <v>178</v>
      </c>
      <c r="Y318" s="58">
        <v>356841575</v>
      </c>
      <c r="Z318" s="58" t="s">
        <v>1512</v>
      </c>
      <c r="AA318" s="58" t="s">
        <v>1967</v>
      </c>
      <c r="AB318" s="58">
        <v>40000</v>
      </c>
      <c r="AC318" s="58" t="s">
        <v>247</v>
      </c>
      <c r="AD318" s="58">
        <v>18</v>
      </c>
      <c r="AE318" s="58" t="s">
        <v>1966</v>
      </c>
      <c r="AF318" s="58" t="s">
        <v>1049</v>
      </c>
      <c r="AG318" s="58" t="s">
        <v>1514</v>
      </c>
      <c r="AH318" s="58" t="s">
        <v>185</v>
      </c>
      <c r="AI318" s="58" t="s">
        <v>665</v>
      </c>
      <c r="AJ318" s="58">
        <v>2690</v>
      </c>
      <c r="AK318" s="58">
        <v>2690</v>
      </c>
      <c r="AL318" s="58" t="s">
        <v>1516</v>
      </c>
      <c r="AM318" s="58">
        <v>5220.7299999999996</v>
      </c>
      <c r="AN318" s="58">
        <v>2849.27</v>
      </c>
      <c r="AO318" s="58">
        <v>8070</v>
      </c>
      <c r="AP318" s="58">
        <v>34779.269999999997</v>
      </c>
      <c r="AQ318" s="58">
        <v>6089.73</v>
      </c>
      <c r="AR318" s="58">
        <v>40869</v>
      </c>
      <c r="AS318" s="58">
        <v>14711.02</v>
      </c>
      <c r="AT318" s="58">
        <v>4118.9799999999996</v>
      </c>
      <c r="AU318" s="58">
        <v>18830</v>
      </c>
      <c r="AV318" s="58">
        <v>10</v>
      </c>
      <c r="AW318" s="58">
        <v>199</v>
      </c>
      <c r="AX318" s="58" t="s">
        <v>188</v>
      </c>
      <c r="AY318" s="73">
        <v>45631</v>
      </c>
      <c r="AZ318" s="58"/>
      <c r="BA318" s="58"/>
      <c r="BB318" s="58" t="s">
        <v>189</v>
      </c>
      <c r="BC318" s="58" t="s">
        <v>190</v>
      </c>
      <c r="BD318" s="81"/>
      <c r="BE318" s="81">
        <v>0</v>
      </c>
      <c r="BF318" s="58" t="s">
        <v>1511</v>
      </c>
      <c r="BG318" s="59">
        <v>45769</v>
      </c>
      <c r="BH318" s="59" t="s">
        <v>2323</v>
      </c>
      <c r="BI318" s="59" t="s">
        <v>2302</v>
      </c>
      <c r="BJ318" s="59" t="s">
        <v>2304</v>
      </c>
      <c r="BK318" s="59" t="s">
        <v>2328</v>
      </c>
      <c r="BL318" s="59"/>
      <c r="BM318" s="63"/>
      <c r="BN318" s="58" t="s">
        <v>2354</v>
      </c>
      <c r="BO318" s="59"/>
      <c r="BP318" s="63"/>
      <c r="BQ318" s="63" t="s">
        <v>2420</v>
      </c>
    </row>
    <row r="319" spans="1:69" ht="21.75" customHeight="1" x14ac:dyDescent="0.3">
      <c r="A319" s="44">
        <v>314</v>
      </c>
      <c r="B319" s="58" t="s">
        <v>155</v>
      </c>
      <c r="C319" s="58" t="s">
        <v>159</v>
      </c>
      <c r="D319" s="58" t="s">
        <v>165</v>
      </c>
      <c r="E319" s="58" t="s">
        <v>166</v>
      </c>
      <c r="F319" s="58" t="s">
        <v>167</v>
      </c>
      <c r="G319" s="58" t="s">
        <v>160</v>
      </c>
      <c r="H319" s="58" t="s">
        <v>161</v>
      </c>
      <c r="I319" s="58">
        <v>37539</v>
      </c>
      <c r="J319" s="58" t="s">
        <v>1738</v>
      </c>
      <c r="K319" s="58">
        <v>37539</v>
      </c>
      <c r="L319" s="58" t="s">
        <v>303</v>
      </c>
      <c r="M319" s="58" t="s">
        <v>304</v>
      </c>
      <c r="N319" s="58">
        <v>56380</v>
      </c>
      <c r="O319" s="58" t="s">
        <v>1739</v>
      </c>
      <c r="P319" s="58">
        <v>82632</v>
      </c>
      <c r="Q319" s="58" t="s">
        <v>1968</v>
      </c>
      <c r="R319" s="58" t="s">
        <v>173</v>
      </c>
      <c r="S319" s="58" t="s">
        <v>1969</v>
      </c>
      <c r="T319" s="58" t="s">
        <v>1970</v>
      </c>
      <c r="U319" s="58" t="s">
        <v>220</v>
      </c>
      <c r="V319" s="58" t="s">
        <v>177</v>
      </c>
      <c r="W319" s="58">
        <v>0</v>
      </c>
      <c r="X319" s="58" t="s">
        <v>178</v>
      </c>
      <c r="Y319" s="58">
        <v>356845623</v>
      </c>
      <c r="Z319" s="58" t="s">
        <v>1971</v>
      </c>
      <c r="AA319" s="58" t="s">
        <v>1967</v>
      </c>
      <c r="AB319" s="58">
        <v>52000</v>
      </c>
      <c r="AC319" s="58" t="s">
        <v>205</v>
      </c>
      <c r="AD319" s="58">
        <v>24</v>
      </c>
      <c r="AE319" s="58" t="s">
        <v>1965</v>
      </c>
      <c r="AF319" s="58" t="s">
        <v>183</v>
      </c>
      <c r="AG319" s="58" t="s">
        <v>1972</v>
      </c>
      <c r="AH319" s="58" t="s">
        <v>185</v>
      </c>
      <c r="AI319" s="58" t="s">
        <v>1859</v>
      </c>
      <c r="AJ319" s="58">
        <v>2780</v>
      </c>
      <c r="AK319" s="58">
        <v>2780</v>
      </c>
      <c r="AL319" s="58" t="s">
        <v>1973</v>
      </c>
      <c r="AM319" s="58">
        <v>7913.72</v>
      </c>
      <c r="AN319" s="58">
        <v>5986.28</v>
      </c>
      <c r="AO319" s="58">
        <v>13900</v>
      </c>
      <c r="AP319" s="58">
        <v>44086.28</v>
      </c>
      <c r="AQ319" s="58">
        <v>9810.7199999999993</v>
      </c>
      <c r="AR319" s="58">
        <v>53897</v>
      </c>
      <c r="AS319" s="58">
        <v>9850.6299999999992</v>
      </c>
      <c r="AT319" s="58">
        <v>4049.37</v>
      </c>
      <c r="AU319" s="58">
        <v>13900</v>
      </c>
      <c r="AV319" s="58">
        <v>10</v>
      </c>
      <c r="AW319" s="58">
        <v>130</v>
      </c>
      <c r="AX319" s="58" t="s">
        <v>188</v>
      </c>
      <c r="AY319" s="73">
        <v>45625</v>
      </c>
      <c r="AZ319" s="58"/>
      <c r="BA319" s="58"/>
      <c r="BB319" s="58" t="s">
        <v>189</v>
      </c>
      <c r="BC319" s="58" t="s">
        <v>190</v>
      </c>
      <c r="BD319" s="81"/>
      <c r="BE319" s="81">
        <v>0</v>
      </c>
      <c r="BF319" s="58" t="s">
        <v>1970</v>
      </c>
      <c r="BG319" s="59">
        <v>45779</v>
      </c>
      <c r="BH319" s="59" t="s">
        <v>2303</v>
      </c>
      <c r="BI319" s="58" t="s">
        <v>2302</v>
      </c>
      <c r="BJ319" s="59" t="s">
        <v>2324</v>
      </c>
      <c r="BK319" s="64" t="s">
        <v>2328</v>
      </c>
      <c r="BL319" s="59"/>
      <c r="BM319" s="63"/>
      <c r="BN319" s="58" t="s">
        <v>2354</v>
      </c>
      <c r="BO319" s="59"/>
      <c r="BP319" s="63"/>
      <c r="BQ319" s="63" t="s">
        <v>2329</v>
      </c>
    </row>
    <row r="320" spans="1:69" ht="21.75" customHeight="1" x14ac:dyDescent="0.3">
      <c r="A320" s="44">
        <v>315</v>
      </c>
      <c r="B320" s="58" t="s">
        <v>155</v>
      </c>
      <c r="C320" s="58" t="s">
        <v>159</v>
      </c>
      <c r="D320" s="58" t="s">
        <v>165</v>
      </c>
      <c r="E320" s="58" t="s">
        <v>166</v>
      </c>
      <c r="F320" s="58" t="s">
        <v>167</v>
      </c>
      <c r="G320" s="58" t="s">
        <v>160</v>
      </c>
      <c r="H320" s="58" t="s">
        <v>161</v>
      </c>
      <c r="I320" s="58">
        <v>179488</v>
      </c>
      <c r="J320" s="58" t="s">
        <v>1084</v>
      </c>
      <c r="K320" s="58">
        <v>179488</v>
      </c>
      <c r="L320" s="58" t="s">
        <v>441</v>
      </c>
      <c r="M320" s="58" t="s">
        <v>442</v>
      </c>
      <c r="N320" s="58">
        <v>301861</v>
      </c>
      <c r="O320" s="58" t="s">
        <v>1085</v>
      </c>
      <c r="P320" s="58">
        <v>407802</v>
      </c>
      <c r="Q320" s="58" t="s">
        <v>1086</v>
      </c>
      <c r="R320" s="58" t="s">
        <v>173</v>
      </c>
      <c r="S320" s="58" t="s">
        <v>1974</v>
      </c>
      <c r="T320" s="58" t="s">
        <v>1975</v>
      </c>
      <c r="U320" s="58" t="s">
        <v>176</v>
      </c>
      <c r="V320" s="58" t="s">
        <v>177</v>
      </c>
      <c r="W320" s="58">
        <v>0</v>
      </c>
      <c r="X320" s="58" t="s">
        <v>178</v>
      </c>
      <c r="Y320" s="58">
        <v>356862754</v>
      </c>
      <c r="Z320" s="58" t="s">
        <v>1976</v>
      </c>
      <c r="AA320" s="58" t="s">
        <v>1211</v>
      </c>
      <c r="AB320" s="58">
        <v>42000</v>
      </c>
      <c r="AC320" s="58" t="s">
        <v>333</v>
      </c>
      <c r="AD320" s="58">
        <v>24</v>
      </c>
      <c r="AE320" s="58" t="s">
        <v>334</v>
      </c>
      <c r="AF320" s="58" t="s">
        <v>566</v>
      </c>
      <c r="AG320" s="58" t="s">
        <v>1977</v>
      </c>
      <c r="AH320" s="58" t="s">
        <v>209</v>
      </c>
      <c r="AI320" s="58" t="s">
        <v>1060</v>
      </c>
      <c r="AJ320" s="58">
        <v>2240</v>
      </c>
      <c r="AK320" s="58">
        <v>2240</v>
      </c>
      <c r="AL320" s="58" t="s">
        <v>338</v>
      </c>
      <c r="AM320" s="58">
        <v>3948.22</v>
      </c>
      <c r="AN320" s="58">
        <v>2771.78</v>
      </c>
      <c r="AO320" s="58">
        <v>6720</v>
      </c>
      <c r="AP320" s="58">
        <v>38051.78</v>
      </c>
      <c r="AQ320" s="58">
        <v>9410.2199999999993</v>
      </c>
      <c r="AR320" s="58">
        <v>47462</v>
      </c>
      <c r="AS320" s="58">
        <v>10836.46</v>
      </c>
      <c r="AT320" s="58">
        <v>4843.54</v>
      </c>
      <c r="AU320" s="58">
        <v>15680</v>
      </c>
      <c r="AV320" s="58">
        <v>10</v>
      </c>
      <c r="AW320" s="58">
        <v>202</v>
      </c>
      <c r="AX320" s="58" t="s">
        <v>188</v>
      </c>
      <c r="AY320" s="73">
        <v>45628</v>
      </c>
      <c r="AZ320" s="58"/>
      <c r="BA320" s="58"/>
      <c r="BB320" s="58" t="s">
        <v>189</v>
      </c>
      <c r="BC320" s="58" t="s">
        <v>190</v>
      </c>
      <c r="BD320" s="81"/>
      <c r="BE320" s="81">
        <v>0</v>
      </c>
      <c r="BF320" s="58" t="s">
        <v>1975</v>
      </c>
      <c r="BG320" s="59">
        <v>45776</v>
      </c>
      <c r="BH320" s="59" t="s">
        <v>2323</v>
      </c>
      <c r="BI320" s="59" t="s">
        <v>2302</v>
      </c>
      <c r="BJ320" s="59" t="s">
        <v>2330</v>
      </c>
      <c r="BK320" s="59" t="s">
        <v>2328</v>
      </c>
      <c r="BL320" s="59"/>
      <c r="BM320" s="63"/>
      <c r="BN320" s="58" t="s">
        <v>2354</v>
      </c>
      <c r="BO320" s="59"/>
      <c r="BP320" s="63"/>
      <c r="BQ320" s="63" t="s">
        <v>2329</v>
      </c>
    </row>
    <row r="321" spans="1:69" ht="21.75" customHeight="1" x14ac:dyDescent="0.3">
      <c r="A321" s="44">
        <v>316</v>
      </c>
      <c r="B321" s="58" t="s">
        <v>155</v>
      </c>
      <c r="C321" s="58" t="s">
        <v>159</v>
      </c>
      <c r="D321" s="58" t="s">
        <v>165</v>
      </c>
      <c r="E321" s="58" t="s">
        <v>166</v>
      </c>
      <c r="F321" s="58" t="s">
        <v>167</v>
      </c>
      <c r="G321" s="58" t="s">
        <v>160</v>
      </c>
      <c r="H321" s="58" t="s">
        <v>161</v>
      </c>
      <c r="I321" s="58">
        <v>37492</v>
      </c>
      <c r="J321" s="58" t="s">
        <v>1069</v>
      </c>
      <c r="K321" s="58">
        <v>37492</v>
      </c>
      <c r="L321" s="58" t="s">
        <v>214</v>
      </c>
      <c r="M321" s="58" t="s">
        <v>215</v>
      </c>
      <c r="N321" s="58">
        <v>56313</v>
      </c>
      <c r="O321" s="58" t="s">
        <v>1978</v>
      </c>
      <c r="P321" s="58">
        <v>82532</v>
      </c>
      <c r="Q321" s="58" t="s">
        <v>1979</v>
      </c>
      <c r="R321" s="58" t="s">
        <v>173</v>
      </c>
      <c r="S321" s="58" t="s">
        <v>1980</v>
      </c>
      <c r="T321" s="58" t="s">
        <v>1981</v>
      </c>
      <c r="U321" s="58" t="s">
        <v>587</v>
      </c>
      <c r="V321" s="58" t="s">
        <v>177</v>
      </c>
      <c r="W321" s="58">
        <v>0</v>
      </c>
      <c r="X321" s="58" t="s">
        <v>777</v>
      </c>
      <c r="Y321" s="58">
        <v>356862769</v>
      </c>
      <c r="Z321" s="58" t="s">
        <v>1982</v>
      </c>
      <c r="AA321" s="58" t="s">
        <v>1983</v>
      </c>
      <c r="AB321" s="58">
        <v>52000</v>
      </c>
      <c r="AC321" s="58" t="s">
        <v>247</v>
      </c>
      <c r="AD321" s="58">
        <v>24</v>
      </c>
      <c r="AE321" s="58" t="s">
        <v>233</v>
      </c>
      <c r="AF321" s="58" t="s">
        <v>183</v>
      </c>
      <c r="AG321" s="58" t="s">
        <v>778</v>
      </c>
      <c r="AH321" s="58" t="s">
        <v>185</v>
      </c>
      <c r="AI321" s="58" t="s">
        <v>665</v>
      </c>
      <c r="AJ321" s="58">
        <v>2780</v>
      </c>
      <c r="AK321" s="58">
        <v>2780</v>
      </c>
      <c r="AL321" s="58" t="s">
        <v>1984</v>
      </c>
      <c r="AM321" s="58">
        <v>6609.76</v>
      </c>
      <c r="AN321" s="58">
        <v>5010.24</v>
      </c>
      <c r="AO321" s="58">
        <v>11620</v>
      </c>
      <c r="AP321" s="58">
        <v>45390.239999999998</v>
      </c>
      <c r="AQ321" s="58">
        <v>10165.76</v>
      </c>
      <c r="AR321" s="58">
        <v>55556</v>
      </c>
      <c r="AS321" s="58">
        <v>11597.61</v>
      </c>
      <c r="AT321" s="58">
        <v>4582.3900000000003</v>
      </c>
      <c r="AU321" s="58">
        <v>16180</v>
      </c>
      <c r="AV321" s="58">
        <v>10</v>
      </c>
      <c r="AW321" s="58">
        <v>171</v>
      </c>
      <c r="AX321" s="58" t="s">
        <v>188</v>
      </c>
      <c r="AY321" s="73">
        <v>45659</v>
      </c>
      <c r="AZ321" s="58"/>
      <c r="BA321" s="58"/>
      <c r="BB321" s="58" t="s">
        <v>189</v>
      </c>
      <c r="BC321" s="58" t="s">
        <v>190</v>
      </c>
      <c r="BD321" s="81"/>
      <c r="BE321" s="81">
        <v>0</v>
      </c>
      <c r="BF321" s="58" t="s">
        <v>1981</v>
      </c>
      <c r="BG321" s="59">
        <v>45770</v>
      </c>
      <c r="BH321" s="59" t="s">
        <v>2323</v>
      </c>
      <c r="BI321" s="59" t="s">
        <v>2302</v>
      </c>
      <c r="BJ321" s="59" t="s">
        <v>2324</v>
      </c>
      <c r="BK321" s="59" t="s">
        <v>2305</v>
      </c>
      <c r="BL321" s="59"/>
      <c r="BM321" s="63"/>
      <c r="BN321" s="58" t="s">
        <v>2355</v>
      </c>
      <c r="BO321" s="59"/>
      <c r="BP321" s="63"/>
      <c r="BQ321" s="63" t="s">
        <v>2419</v>
      </c>
    </row>
    <row r="322" spans="1:69" ht="21.75" customHeight="1" x14ac:dyDescent="0.3">
      <c r="A322" s="44">
        <v>317</v>
      </c>
      <c r="B322" s="58" t="s">
        <v>155</v>
      </c>
      <c r="C322" s="58" t="s">
        <v>159</v>
      </c>
      <c r="D322" s="58" t="s">
        <v>165</v>
      </c>
      <c r="E322" s="58" t="s">
        <v>166</v>
      </c>
      <c r="F322" s="58" t="s">
        <v>167</v>
      </c>
      <c r="G322" s="58" t="s">
        <v>160</v>
      </c>
      <c r="H322" s="58" t="s">
        <v>161</v>
      </c>
      <c r="I322" s="58">
        <v>37612</v>
      </c>
      <c r="J322" s="58" t="s">
        <v>196</v>
      </c>
      <c r="K322" s="58">
        <v>37612</v>
      </c>
      <c r="L322" s="58" t="s">
        <v>197</v>
      </c>
      <c r="M322" s="58" t="s">
        <v>198</v>
      </c>
      <c r="N322" s="58">
        <v>56509</v>
      </c>
      <c r="O322" s="58" t="s">
        <v>1030</v>
      </c>
      <c r="P322" s="58">
        <v>82905</v>
      </c>
      <c r="Q322" s="58" t="s">
        <v>1031</v>
      </c>
      <c r="R322" s="58" t="s">
        <v>173</v>
      </c>
      <c r="S322" s="58" t="s">
        <v>1985</v>
      </c>
      <c r="T322" s="58" t="s">
        <v>1986</v>
      </c>
      <c r="U322" s="58" t="s">
        <v>220</v>
      </c>
      <c r="V322" s="58" t="s">
        <v>177</v>
      </c>
      <c r="W322" s="58">
        <v>0</v>
      </c>
      <c r="X322" s="58" t="s">
        <v>178</v>
      </c>
      <c r="Y322" s="58">
        <v>356862770</v>
      </c>
      <c r="Z322" s="58" t="s">
        <v>1987</v>
      </c>
      <c r="AA322" s="58" t="s">
        <v>1988</v>
      </c>
      <c r="AB322" s="58">
        <v>62000</v>
      </c>
      <c r="AC322" s="58" t="s">
        <v>205</v>
      </c>
      <c r="AD322" s="58">
        <v>24</v>
      </c>
      <c r="AE322" s="58" t="s">
        <v>297</v>
      </c>
      <c r="AF322" s="58" t="s">
        <v>234</v>
      </c>
      <c r="AG322" s="58" t="s">
        <v>1036</v>
      </c>
      <c r="AH322" s="58" t="s">
        <v>236</v>
      </c>
      <c r="AI322" s="58" t="s">
        <v>1859</v>
      </c>
      <c r="AJ322" s="58">
        <v>3280</v>
      </c>
      <c r="AK322" s="58">
        <v>3280</v>
      </c>
      <c r="AL322" s="58" t="s">
        <v>1298</v>
      </c>
      <c r="AM322" s="58">
        <v>8133.55</v>
      </c>
      <c r="AN322" s="58">
        <v>4986.45</v>
      </c>
      <c r="AO322" s="58">
        <v>13120</v>
      </c>
      <c r="AP322" s="58">
        <v>53866.45</v>
      </c>
      <c r="AQ322" s="58">
        <v>12144.55</v>
      </c>
      <c r="AR322" s="58">
        <v>66011</v>
      </c>
      <c r="AS322" s="58">
        <v>13880.66</v>
      </c>
      <c r="AT322" s="58">
        <v>5799.34</v>
      </c>
      <c r="AU322" s="58">
        <v>19680</v>
      </c>
      <c r="AV322" s="58">
        <v>10</v>
      </c>
      <c r="AW322" s="58">
        <v>158</v>
      </c>
      <c r="AX322" s="58" t="s">
        <v>188</v>
      </c>
      <c r="AY322" s="73">
        <v>45575</v>
      </c>
      <c r="AZ322" s="58"/>
      <c r="BA322" s="58"/>
      <c r="BB322" s="58" t="s">
        <v>189</v>
      </c>
      <c r="BC322" s="58" t="s">
        <v>190</v>
      </c>
      <c r="BD322" s="81"/>
      <c r="BE322" s="81">
        <v>0</v>
      </c>
      <c r="BF322" s="58" t="s">
        <v>1986</v>
      </c>
      <c r="BG322" s="59">
        <v>45775</v>
      </c>
      <c r="BH322" s="59" t="s">
        <v>2323</v>
      </c>
      <c r="BI322" s="59" t="s">
        <v>2302</v>
      </c>
      <c r="BJ322" s="59" t="s">
        <v>2324</v>
      </c>
      <c r="BK322" s="59" t="s">
        <v>2328</v>
      </c>
      <c r="BL322" s="59"/>
      <c r="BM322" s="63"/>
      <c r="BN322" s="58" t="s">
        <v>2354</v>
      </c>
      <c r="BO322" s="59"/>
      <c r="BP322" s="63"/>
      <c r="BQ322" s="63" t="s">
        <v>2329</v>
      </c>
    </row>
    <row r="323" spans="1:69" ht="21.75" customHeight="1" x14ac:dyDescent="0.3">
      <c r="A323" s="44">
        <v>318</v>
      </c>
      <c r="B323" s="58" t="s">
        <v>155</v>
      </c>
      <c r="C323" s="58" t="s">
        <v>159</v>
      </c>
      <c r="D323" s="58" t="s">
        <v>165</v>
      </c>
      <c r="E323" s="58" t="s">
        <v>166</v>
      </c>
      <c r="F323" s="58" t="s">
        <v>167</v>
      </c>
      <c r="G323" s="58" t="s">
        <v>160</v>
      </c>
      <c r="H323" s="58" t="s">
        <v>161</v>
      </c>
      <c r="I323" s="58">
        <v>37308</v>
      </c>
      <c r="J323" s="58" t="s">
        <v>252</v>
      </c>
      <c r="K323" s="58">
        <v>37308</v>
      </c>
      <c r="L323" s="58" t="s">
        <v>253</v>
      </c>
      <c r="M323" s="58" t="s">
        <v>254</v>
      </c>
      <c r="N323" s="58">
        <v>56080</v>
      </c>
      <c r="O323" s="58" t="s">
        <v>642</v>
      </c>
      <c r="P323" s="58">
        <v>82252</v>
      </c>
      <c r="Q323" s="58" t="s">
        <v>1684</v>
      </c>
      <c r="R323" s="58" t="s">
        <v>173</v>
      </c>
      <c r="S323" s="58" t="s">
        <v>1989</v>
      </c>
      <c r="T323" s="58" t="s">
        <v>1990</v>
      </c>
      <c r="U323" s="58" t="s">
        <v>220</v>
      </c>
      <c r="V323" s="58" t="s">
        <v>177</v>
      </c>
      <c r="W323" s="58">
        <v>0</v>
      </c>
      <c r="X323" s="58" t="s">
        <v>1991</v>
      </c>
      <c r="Y323" s="58">
        <v>356862772</v>
      </c>
      <c r="Z323" s="58" t="s">
        <v>1992</v>
      </c>
      <c r="AA323" s="58" t="s">
        <v>1967</v>
      </c>
      <c r="AB323" s="58">
        <v>52000</v>
      </c>
      <c r="AC323" s="58" t="s">
        <v>247</v>
      </c>
      <c r="AD323" s="58">
        <v>24</v>
      </c>
      <c r="AE323" s="58" t="s">
        <v>1993</v>
      </c>
      <c r="AF323" s="58" t="s">
        <v>269</v>
      </c>
      <c r="AG323" s="58" t="s">
        <v>647</v>
      </c>
      <c r="AH323" s="58" t="s">
        <v>249</v>
      </c>
      <c r="AI323" s="58" t="s">
        <v>464</v>
      </c>
      <c r="AJ323" s="58">
        <v>2750</v>
      </c>
      <c r="AK323" s="58">
        <v>2750</v>
      </c>
      <c r="AL323" s="58" t="s">
        <v>1994</v>
      </c>
      <c r="AM323" s="58">
        <v>6273.52</v>
      </c>
      <c r="AN323" s="58">
        <v>4759.4799999999996</v>
      </c>
      <c r="AO323" s="58">
        <v>11033</v>
      </c>
      <c r="AP323" s="58">
        <v>45726.48</v>
      </c>
      <c r="AQ323" s="58">
        <v>10377.52</v>
      </c>
      <c r="AR323" s="58">
        <v>56104</v>
      </c>
      <c r="AS323" s="58">
        <v>11580.48</v>
      </c>
      <c r="AT323" s="58">
        <v>4886.5200000000004</v>
      </c>
      <c r="AU323" s="58">
        <v>16467</v>
      </c>
      <c r="AV323" s="58">
        <v>10</v>
      </c>
      <c r="AW323" s="58">
        <v>164</v>
      </c>
      <c r="AX323" s="58" t="s">
        <v>188</v>
      </c>
      <c r="AY323" s="73">
        <v>45751</v>
      </c>
      <c r="AZ323" s="58"/>
      <c r="BA323" s="58"/>
      <c r="BB323" s="58" t="s">
        <v>189</v>
      </c>
      <c r="BC323" s="58" t="s">
        <v>190</v>
      </c>
      <c r="BD323" s="81"/>
      <c r="BE323" s="81">
        <v>0</v>
      </c>
      <c r="BF323" s="58" t="s">
        <v>1990</v>
      </c>
      <c r="BG323" s="59">
        <v>45776</v>
      </c>
      <c r="BH323" s="59" t="s">
        <v>2303</v>
      </c>
      <c r="BI323" s="58" t="s">
        <v>2302</v>
      </c>
      <c r="BJ323" s="58" t="s">
        <v>2304</v>
      </c>
      <c r="BK323" s="64" t="s">
        <v>2328</v>
      </c>
      <c r="BL323" s="59"/>
      <c r="BM323" s="63"/>
      <c r="BN323" s="58" t="s">
        <v>2354</v>
      </c>
      <c r="BO323" s="59"/>
      <c r="BP323" s="63"/>
      <c r="BQ323" s="63" t="s">
        <v>2420</v>
      </c>
    </row>
    <row r="324" spans="1:69" ht="21.75" hidden="1" customHeight="1" x14ac:dyDescent="0.3">
      <c r="A324" s="44">
        <v>319</v>
      </c>
      <c r="B324" s="58" t="s">
        <v>155</v>
      </c>
      <c r="C324" s="58" t="s">
        <v>159</v>
      </c>
      <c r="D324" s="58" t="s">
        <v>165</v>
      </c>
      <c r="E324" s="58" t="s">
        <v>166</v>
      </c>
      <c r="F324" s="58" t="s">
        <v>167</v>
      </c>
      <c r="G324" s="58" t="s">
        <v>160</v>
      </c>
      <c r="H324" s="58" t="s">
        <v>161</v>
      </c>
      <c r="I324" s="58">
        <v>37313</v>
      </c>
      <c r="J324" s="58" t="s">
        <v>161</v>
      </c>
      <c r="K324" s="58">
        <v>37313</v>
      </c>
      <c r="L324" s="58" t="s">
        <v>441</v>
      </c>
      <c r="M324" s="58" t="s">
        <v>442</v>
      </c>
      <c r="N324" s="58">
        <v>56357</v>
      </c>
      <c r="O324" s="58" t="s">
        <v>853</v>
      </c>
      <c r="P324" s="58">
        <v>82594</v>
      </c>
      <c r="Q324" s="58" t="s">
        <v>854</v>
      </c>
      <c r="R324" s="58" t="s">
        <v>173</v>
      </c>
      <c r="S324" s="58" t="s">
        <v>1995</v>
      </c>
      <c r="T324" s="58" t="s">
        <v>1996</v>
      </c>
      <c r="U324" s="58" t="s">
        <v>220</v>
      </c>
      <c r="V324" s="58" t="s">
        <v>177</v>
      </c>
      <c r="W324" s="58">
        <v>0</v>
      </c>
      <c r="X324" s="58" t="s">
        <v>178</v>
      </c>
      <c r="Y324" s="58">
        <v>356862787</v>
      </c>
      <c r="Z324" s="58" t="s">
        <v>1997</v>
      </c>
      <c r="AA324" s="58" t="s">
        <v>1967</v>
      </c>
      <c r="AB324" s="58">
        <v>52000</v>
      </c>
      <c r="AC324" s="58" t="s">
        <v>333</v>
      </c>
      <c r="AD324" s="58">
        <v>24</v>
      </c>
      <c r="AE324" s="58" t="s">
        <v>233</v>
      </c>
      <c r="AF324" s="58" t="s">
        <v>1049</v>
      </c>
      <c r="AG324" s="58" t="s">
        <v>1418</v>
      </c>
      <c r="AH324" s="58" t="s">
        <v>185</v>
      </c>
      <c r="AI324" s="58" t="s">
        <v>616</v>
      </c>
      <c r="AJ324" s="58">
        <v>2780</v>
      </c>
      <c r="AK324" s="58">
        <v>2780</v>
      </c>
      <c r="AL324" s="58" t="s">
        <v>430</v>
      </c>
      <c r="AM324" s="58">
        <v>4425.49</v>
      </c>
      <c r="AN324" s="58">
        <v>3914.51</v>
      </c>
      <c r="AO324" s="58">
        <v>8340</v>
      </c>
      <c r="AP324" s="58">
        <v>47574.51</v>
      </c>
      <c r="AQ324" s="58">
        <v>11867.49</v>
      </c>
      <c r="AR324" s="58">
        <v>59442</v>
      </c>
      <c r="AS324" s="58">
        <v>13395.36</v>
      </c>
      <c r="AT324" s="58">
        <v>6064.64</v>
      </c>
      <c r="AU324" s="58">
        <v>19460</v>
      </c>
      <c r="AV324" s="58">
        <v>10</v>
      </c>
      <c r="AW324" s="58">
        <v>195</v>
      </c>
      <c r="AX324" s="58" t="s">
        <v>188</v>
      </c>
      <c r="AY324" s="73">
        <v>45635</v>
      </c>
      <c r="AZ324" s="58"/>
      <c r="BA324" s="58"/>
      <c r="BB324" s="58" t="s">
        <v>189</v>
      </c>
      <c r="BC324" s="58" t="s">
        <v>190</v>
      </c>
      <c r="BD324" s="81"/>
      <c r="BE324" s="81">
        <v>0</v>
      </c>
      <c r="BF324" s="58" t="s">
        <v>1996</v>
      </c>
      <c r="BG324" s="59">
        <v>45776</v>
      </c>
      <c r="BH324" s="59" t="s">
        <v>2323</v>
      </c>
      <c r="BI324" s="58" t="s">
        <v>2326</v>
      </c>
      <c r="BJ324" s="59"/>
      <c r="BK324" s="59"/>
      <c r="BL324" s="59"/>
      <c r="BM324" s="63"/>
      <c r="BN324" s="58" t="s">
        <v>2354</v>
      </c>
      <c r="BO324" s="59"/>
      <c r="BP324" s="63"/>
      <c r="BQ324" s="63" t="s">
        <v>2327</v>
      </c>
    </row>
    <row r="325" spans="1:69" ht="21.75" customHeight="1" x14ac:dyDescent="0.3">
      <c r="A325" s="44">
        <v>320</v>
      </c>
      <c r="B325" s="58" t="s">
        <v>155</v>
      </c>
      <c r="C325" s="58" t="s">
        <v>159</v>
      </c>
      <c r="D325" s="58" t="s">
        <v>165</v>
      </c>
      <c r="E325" s="58" t="s">
        <v>166</v>
      </c>
      <c r="F325" s="58" t="s">
        <v>167</v>
      </c>
      <c r="G325" s="58" t="s">
        <v>160</v>
      </c>
      <c r="H325" s="58" t="s">
        <v>161</v>
      </c>
      <c r="I325" s="58">
        <v>37350</v>
      </c>
      <c r="J325" s="58" t="s">
        <v>373</v>
      </c>
      <c r="K325" s="58">
        <v>37350</v>
      </c>
      <c r="L325" s="58" t="s">
        <v>169</v>
      </c>
      <c r="M325" s="58" t="s">
        <v>170</v>
      </c>
      <c r="N325" s="58">
        <v>56130</v>
      </c>
      <c r="O325" s="58" t="s">
        <v>374</v>
      </c>
      <c r="P325" s="58">
        <v>82619</v>
      </c>
      <c r="Q325" s="58" t="s">
        <v>375</v>
      </c>
      <c r="R325" s="58" t="s">
        <v>173</v>
      </c>
      <c r="S325" s="58" t="s">
        <v>1998</v>
      </c>
      <c r="T325" s="58" t="s">
        <v>1999</v>
      </c>
      <c r="U325" s="58" t="s">
        <v>176</v>
      </c>
      <c r="V325" s="58" t="s">
        <v>177</v>
      </c>
      <c r="W325" s="58">
        <v>0</v>
      </c>
      <c r="X325" s="58" t="s">
        <v>178</v>
      </c>
      <c r="Y325" s="58">
        <v>356862796</v>
      </c>
      <c r="Z325" s="58" t="s">
        <v>2000</v>
      </c>
      <c r="AA325" s="58" t="s">
        <v>2001</v>
      </c>
      <c r="AB325" s="58">
        <v>28000</v>
      </c>
      <c r="AC325" s="58" t="s">
        <v>362</v>
      </c>
      <c r="AD325" s="58">
        <v>18</v>
      </c>
      <c r="AE325" s="58" t="s">
        <v>233</v>
      </c>
      <c r="AF325" s="58" t="s">
        <v>183</v>
      </c>
      <c r="AG325" s="58" t="s">
        <v>1884</v>
      </c>
      <c r="AH325" s="58" t="s">
        <v>185</v>
      </c>
      <c r="AI325" s="58" t="s">
        <v>1142</v>
      </c>
      <c r="AJ325" s="58">
        <v>1880</v>
      </c>
      <c r="AK325" s="58">
        <v>1880</v>
      </c>
      <c r="AL325" s="58" t="s">
        <v>1306</v>
      </c>
      <c r="AM325" s="58">
        <v>2642.89</v>
      </c>
      <c r="AN325" s="58">
        <v>1117.1099999999999</v>
      </c>
      <c r="AO325" s="58">
        <v>3760</v>
      </c>
      <c r="AP325" s="58">
        <v>25357.11</v>
      </c>
      <c r="AQ325" s="58">
        <v>4649.8900000000003</v>
      </c>
      <c r="AR325" s="58">
        <v>30007</v>
      </c>
      <c r="AS325" s="58">
        <v>11717.78</v>
      </c>
      <c r="AT325" s="58">
        <v>3322.22</v>
      </c>
      <c r="AU325" s="58">
        <v>15040</v>
      </c>
      <c r="AV325" s="58">
        <v>10</v>
      </c>
      <c r="AW325" s="58">
        <v>222</v>
      </c>
      <c r="AX325" s="58" t="s">
        <v>188</v>
      </c>
      <c r="AY325" s="73">
        <v>45605</v>
      </c>
      <c r="AZ325" s="58"/>
      <c r="BA325" s="58"/>
      <c r="BB325" s="58" t="s">
        <v>189</v>
      </c>
      <c r="BC325" s="58" t="s">
        <v>190</v>
      </c>
      <c r="BD325" s="81"/>
      <c r="BE325" s="81">
        <v>0</v>
      </c>
      <c r="BF325" s="58" t="s">
        <v>1999</v>
      </c>
      <c r="BG325" s="59">
        <v>45772</v>
      </c>
      <c r="BH325" s="59" t="s">
        <v>2323</v>
      </c>
      <c r="BI325" s="59" t="s">
        <v>2302</v>
      </c>
      <c r="BJ325" s="59" t="s">
        <v>2304</v>
      </c>
      <c r="BK325" s="59" t="s">
        <v>2328</v>
      </c>
      <c r="BL325" s="59"/>
      <c r="BM325" s="63"/>
      <c r="BN325" s="58" t="s">
        <v>2354</v>
      </c>
      <c r="BO325" s="59"/>
      <c r="BP325" s="63"/>
      <c r="BQ325" s="63" t="s">
        <v>2420</v>
      </c>
    </row>
    <row r="326" spans="1:69" ht="21.75" customHeight="1" x14ac:dyDescent="0.3">
      <c r="A326" s="44">
        <v>321</v>
      </c>
      <c r="B326" s="58" t="s">
        <v>155</v>
      </c>
      <c r="C326" s="58" t="s">
        <v>159</v>
      </c>
      <c r="D326" s="58" t="s">
        <v>165</v>
      </c>
      <c r="E326" s="58" t="s">
        <v>166</v>
      </c>
      <c r="F326" s="58" t="s">
        <v>167</v>
      </c>
      <c r="G326" s="58" t="s">
        <v>160</v>
      </c>
      <c r="H326" s="58" t="s">
        <v>161</v>
      </c>
      <c r="I326" s="58">
        <v>37342</v>
      </c>
      <c r="J326" s="58" t="s">
        <v>2002</v>
      </c>
      <c r="K326" s="58">
        <v>37342</v>
      </c>
      <c r="L326" s="58" t="s">
        <v>441</v>
      </c>
      <c r="M326" s="58" t="s">
        <v>442</v>
      </c>
      <c r="N326" s="58">
        <v>56120</v>
      </c>
      <c r="O326" s="58" t="s">
        <v>2003</v>
      </c>
      <c r="P326" s="58">
        <v>82292</v>
      </c>
      <c r="Q326" s="58" t="s">
        <v>1274</v>
      </c>
      <c r="R326" s="58" t="s">
        <v>173</v>
      </c>
      <c r="S326" s="58" t="s">
        <v>2004</v>
      </c>
      <c r="T326" s="58" t="s">
        <v>2005</v>
      </c>
      <c r="U326" s="58" t="s">
        <v>587</v>
      </c>
      <c r="V326" s="58" t="s">
        <v>177</v>
      </c>
      <c r="W326" s="58">
        <v>0</v>
      </c>
      <c r="X326" s="58" t="s">
        <v>178</v>
      </c>
      <c r="Y326" s="58">
        <v>356862800</v>
      </c>
      <c r="Z326" s="58" t="s">
        <v>2006</v>
      </c>
      <c r="AA326" s="58" t="s">
        <v>1988</v>
      </c>
      <c r="AB326" s="58">
        <v>34000</v>
      </c>
      <c r="AC326" s="58" t="s">
        <v>362</v>
      </c>
      <c r="AD326" s="58">
        <v>24</v>
      </c>
      <c r="AE326" s="58" t="s">
        <v>233</v>
      </c>
      <c r="AF326" s="58" t="s">
        <v>1049</v>
      </c>
      <c r="AG326" s="58" t="s">
        <v>2007</v>
      </c>
      <c r="AH326" s="58" t="s">
        <v>185</v>
      </c>
      <c r="AI326" s="58" t="s">
        <v>1142</v>
      </c>
      <c r="AJ326" s="58">
        <v>1810</v>
      </c>
      <c r="AK326" s="58">
        <v>1810</v>
      </c>
      <c r="AL326" s="58" t="s">
        <v>844</v>
      </c>
      <c r="AM326" s="58">
        <v>3185.97</v>
      </c>
      <c r="AN326" s="58">
        <v>2244.0300000000002</v>
      </c>
      <c r="AO326" s="58">
        <v>5430</v>
      </c>
      <c r="AP326" s="58">
        <v>30814.03</v>
      </c>
      <c r="AQ326" s="58">
        <v>7608.97</v>
      </c>
      <c r="AR326" s="58">
        <v>38423</v>
      </c>
      <c r="AS326" s="58">
        <v>8755.0300000000007</v>
      </c>
      <c r="AT326" s="58">
        <v>3914.97</v>
      </c>
      <c r="AU326" s="58">
        <v>12670</v>
      </c>
      <c r="AV326" s="58">
        <v>10</v>
      </c>
      <c r="AW326" s="58">
        <v>194</v>
      </c>
      <c r="AX326" s="58" t="s">
        <v>188</v>
      </c>
      <c r="AY326" s="73">
        <v>45538</v>
      </c>
      <c r="AZ326" s="58"/>
      <c r="BA326" s="58"/>
      <c r="BB326" s="58" t="s">
        <v>189</v>
      </c>
      <c r="BC326" s="58" t="s">
        <v>190</v>
      </c>
      <c r="BD326" s="81"/>
      <c r="BE326" s="81">
        <v>0</v>
      </c>
      <c r="BF326" s="58" t="s">
        <v>2005</v>
      </c>
      <c r="BG326" s="59">
        <v>45776</v>
      </c>
      <c r="BH326" s="59" t="s">
        <v>2323</v>
      </c>
      <c r="BI326" s="59" t="s">
        <v>2302</v>
      </c>
      <c r="BJ326" s="59" t="s">
        <v>2324</v>
      </c>
      <c r="BK326" s="59" t="s">
        <v>2328</v>
      </c>
      <c r="BL326" s="59"/>
      <c r="BM326" s="63"/>
      <c r="BN326" s="58" t="s">
        <v>2354</v>
      </c>
      <c r="BO326" s="59"/>
      <c r="BP326" s="63"/>
      <c r="BQ326" s="63" t="s">
        <v>2329</v>
      </c>
    </row>
    <row r="327" spans="1:69" ht="21.75" customHeight="1" x14ac:dyDescent="0.3">
      <c r="A327" s="44">
        <v>322</v>
      </c>
      <c r="B327" s="58" t="s">
        <v>155</v>
      </c>
      <c r="C327" s="58" t="s">
        <v>159</v>
      </c>
      <c r="D327" s="58" t="s">
        <v>165</v>
      </c>
      <c r="E327" s="58" t="s">
        <v>166</v>
      </c>
      <c r="F327" s="58" t="s">
        <v>167</v>
      </c>
      <c r="G327" s="58" t="s">
        <v>160</v>
      </c>
      <c r="H327" s="58" t="s">
        <v>161</v>
      </c>
      <c r="I327" s="58">
        <v>37413</v>
      </c>
      <c r="J327" s="58" t="s">
        <v>657</v>
      </c>
      <c r="K327" s="58">
        <v>37413</v>
      </c>
      <c r="L327" s="58" t="s">
        <v>253</v>
      </c>
      <c r="M327" s="58" t="s">
        <v>254</v>
      </c>
      <c r="N327" s="58">
        <v>56216</v>
      </c>
      <c r="O327" s="58" t="s">
        <v>658</v>
      </c>
      <c r="P327" s="58">
        <v>82797</v>
      </c>
      <c r="Q327" s="58" t="s">
        <v>659</v>
      </c>
      <c r="R327" s="58" t="s">
        <v>173</v>
      </c>
      <c r="S327" s="58" t="s">
        <v>2008</v>
      </c>
      <c r="T327" s="58" t="s">
        <v>2009</v>
      </c>
      <c r="U327" s="58" t="s">
        <v>587</v>
      </c>
      <c r="V327" s="58" t="s">
        <v>177</v>
      </c>
      <c r="W327" s="58">
        <v>0</v>
      </c>
      <c r="X327" s="58" t="s">
        <v>178</v>
      </c>
      <c r="Y327" s="58">
        <v>356862801</v>
      </c>
      <c r="Z327" s="58" t="s">
        <v>2010</v>
      </c>
      <c r="AA327" s="58" t="s">
        <v>2011</v>
      </c>
      <c r="AB327" s="58">
        <v>80000</v>
      </c>
      <c r="AC327" s="58" t="s">
        <v>333</v>
      </c>
      <c r="AD327" s="58">
        <v>24</v>
      </c>
      <c r="AE327" s="58" t="s">
        <v>418</v>
      </c>
      <c r="AF327" s="58" t="s">
        <v>335</v>
      </c>
      <c r="AG327" s="58" t="s">
        <v>814</v>
      </c>
      <c r="AH327" s="58" t="s">
        <v>236</v>
      </c>
      <c r="AI327" s="58" t="s">
        <v>1060</v>
      </c>
      <c r="AJ327" s="58">
        <v>4270</v>
      </c>
      <c r="AK327" s="58">
        <v>4270</v>
      </c>
      <c r="AL327" s="58" t="s">
        <v>616</v>
      </c>
      <c r="AM327" s="58">
        <v>2023.42</v>
      </c>
      <c r="AN327" s="58">
        <v>2246.58</v>
      </c>
      <c r="AO327" s="58">
        <v>4270</v>
      </c>
      <c r="AP327" s="58">
        <v>77976.58</v>
      </c>
      <c r="AQ327" s="58">
        <v>21375.42</v>
      </c>
      <c r="AR327" s="58">
        <v>99352</v>
      </c>
      <c r="AS327" s="58">
        <v>25844.81</v>
      </c>
      <c r="AT327" s="58">
        <v>12585.19</v>
      </c>
      <c r="AU327" s="58">
        <v>38430</v>
      </c>
      <c r="AV327" s="58">
        <v>10</v>
      </c>
      <c r="AW327" s="58">
        <v>258</v>
      </c>
      <c r="AX327" s="58" t="s">
        <v>188</v>
      </c>
      <c r="AY327" s="73">
        <v>45482</v>
      </c>
      <c r="AZ327" s="58"/>
      <c r="BA327" s="58"/>
      <c r="BB327" s="58" t="s">
        <v>189</v>
      </c>
      <c r="BC327" s="58" t="s">
        <v>190</v>
      </c>
      <c r="BD327" s="81"/>
      <c r="BE327" s="81">
        <v>0</v>
      </c>
      <c r="BF327" s="58" t="s">
        <v>2009</v>
      </c>
      <c r="BG327" s="59">
        <v>45769</v>
      </c>
      <c r="BH327" s="59" t="s">
        <v>2323</v>
      </c>
      <c r="BI327" s="59" t="s">
        <v>2302</v>
      </c>
      <c r="BJ327" s="59" t="s">
        <v>2324</v>
      </c>
      <c r="BK327" s="59" t="s">
        <v>2328</v>
      </c>
      <c r="BL327" s="59"/>
      <c r="BM327" s="63"/>
      <c r="BN327" s="58" t="s">
        <v>2354</v>
      </c>
      <c r="BO327" s="59"/>
      <c r="BP327" s="63"/>
      <c r="BQ327" s="63" t="s">
        <v>2329</v>
      </c>
    </row>
    <row r="328" spans="1:69" ht="21.75" hidden="1" customHeight="1" x14ac:dyDescent="0.3">
      <c r="A328" s="44">
        <v>323</v>
      </c>
      <c r="B328" s="58" t="s">
        <v>155</v>
      </c>
      <c r="C328" s="58" t="s">
        <v>159</v>
      </c>
      <c r="D328" s="58" t="s">
        <v>165</v>
      </c>
      <c r="E328" s="58" t="s">
        <v>166</v>
      </c>
      <c r="F328" s="58" t="s">
        <v>167</v>
      </c>
      <c r="G328" s="58" t="s">
        <v>160</v>
      </c>
      <c r="H328" s="58" t="s">
        <v>161</v>
      </c>
      <c r="I328" s="58">
        <v>37384</v>
      </c>
      <c r="J328" s="58" t="s">
        <v>339</v>
      </c>
      <c r="K328" s="58">
        <v>37384</v>
      </c>
      <c r="L328" s="58" t="s">
        <v>253</v>
      </c>
      <c r="M328" s="58" t="s">
        <v>254</v>
      </c>
      <c r="N328" s="58">
        <v>56457</v>
      </c>
      <c r="O328" s="58" t="s">
        <v>340</v>
      </c>
      <c r="P328" s="58">
        <v>82804</v>
      </c>
      <c r="Q328" s="58" t="s">
        <v>522</v>
      </c>
      <c r="R328" s="58" t="s">
        <v>173</v>
      </c>
      <c r="S328" s="58" t="s">
        <v>2017</v>
      </c>
      <c r="T328" s="58" t="s">
        <v>2018</v>
      </c>
      <c r="U328" s="58" t="s">
        <v>330</v>
      </c>
      <c r="V328" s="58" t="s">
        <v>177</v>
      </c>
      <c r="W328" s="58">
        <v>0</v>
      </c>
      <c r="X328" s="58" t="s">
        <v>178</v>
      </c>
      <c r="Y328" s="58">
        <v>356862805</v>
      </c>
      <c r="Z328" s="58" t="s">
        <v>2019</v>
      </c>
      <c r="AA328" s="58" t="s">
        <v>2020</v>
      </c>
      <c r="AB328" s="58">
        <v>73000</v>
      </c>
      <c r="AC328" s="58" t="s">
        <v>181</v>
      </c>
      <c r="AD328" s="58">
        <v>24</v>
      </c>
      <c r="AE328" s="58" t="s">
        <v>289</v>
      </c>
      <c r="AF328" s="58" t="s">
        <v>1049</v>
      </c>
      <c r="AG328" s="58" t="s">
        <v>2021</v>
      </c>
      <c r="AH328" s="58" t="s">
        <v>185</v>
      </c>
      <c r="AI328" s="58" t="s">
        <v>347</v>
      </c>
      <c r="AJ328" s="58">
        <v>3900</v>
      </c>
      <c r="AK328" s="58">
        <v>3900</v>
      </c>
      <c r="AL328" s="58" t="s">
        <v>347</v>
      </c>
      <c r="AM328" s="58">
        <v>2500</v>
      </c>
      <c r="AN328" s="58">
        <v>1400</v>
      </c>
      <c r="AO328" s="58">
        <v>3900</v>
      </c>
      <c r="AP328" s="58">
        <v>70500</v>
      </c>
      <c r="AQ328" s="58">
        <v>19161</v>
      </c>
      <c r="AR328" s="58">
        <v>89661</v>
      </c>
      <c r="AS328" s="58">
        <v>23492.62</v>
      </c>
      <c r="AT328" s="58">
        <v>11607.38</v>
      </c>
      <c r="AU328" s="58">
        <v>35100</v>
      </c>
      <c r="AV328" s="58">
        <v>10</v>
      </c>
      <c r="AW328" s="58">
        <v>259</v>
      </c>
      <c r="AX328" s="58" t="s">
        <v>188</v>
      </c>
      <c r="AY328" s="73">
        <v>45474</v>
      </c>
      <c r="AZ328" s="58"/>
      <c r="BA328" s="58"/>
      <c r="BB328" s="58" t="s">
        <v>189</v>
      </c>
      <c r="BC328" s="58" t="s">
        <v>190</v>
      </c>
      <c r="BD328" s="81"/>
      <c r="BE328" s="81">
        <v>0</v>
      </c>
      <c r="BF328" s="58" t="s">
        <v>2018</v>
      </c>
      <c r="BG328" s="59">
        <v>45769</v>
      </c>
      <c r="BH328" s="59" t="s">
        <v>2323</v>
      </c>
      <c r="BI328" s="58" t="s">
        <v>2326</v>
      </c>
      <c r="BJ328" s="59"/>
      <c r="BK328" s="59"/>
      <c r="BL328" s="59"/>
      <c r="BM328" s="63"/>
      <c r="BN328" s="58" t="s">
        <v>2354</v>
      </c>
      <c r="BO328" s="59"/>
      <c r="BP328" s="63"/>
      <c r="BQ328" s="63" t="s">
        <v>2327</v>
      </c>
    </row>
    <row r="329" spans="1:69" ht="21.75" hidden="1" customHeight="1" x14ac:dyDescent="0.3">
      <c r="A329" s="44">
        <v>324</v>
      </c>
      <c r="B329" s="58" t="s">
        <v>155</v>
      </c>
      <c r="C329" s="58" t="s">
        <v>159</v>
      </c>
      <c r="D329" s="58" t="s">
        <v>165</v>
      </c>
      <c r="E329" s="58" t="s">
        <v>166</v>
      </c>
      <c r="F329" s="58" t="s">
        <v>167</v>
      </c>
      <c r="G329" s="58" t="s">
        <v>160</v>
      </c>
      <c r="H329" s="58" t="s">
        <v>161</v>
      </c>
      <c r="I329" s="58">
        <v>37313</v>
      </c>
      <c r="J329" s="58" t="s">
        <v>161</v>
      </c>
      <c r="K329" s="58">
        <v>37313</v>
      </c>
      <c r="L329" s="58" t="s">
        <v>441</v>
      </c>
      <c r="M329" s="58" t="s">
        <v>442</v>
      </c>
      <c r="N329" s="58">
        <v>56170</v>
      </c>
      <c r="O329" s="58" t="s">
        <v>443</v>
      </c>
      <c r="P329" s="58">
        <v>82344</v>
      </c>
      <c r="Q329" s="58" t="s">
        <v>172</v>
      </c>
      <c r="R329" s="58" t="s">
        <v>173</v>
      </c>
      <c r="S329" s="58" t="s">
        <v>2022</v>
      </c>
      <c r="T329" s="58" t="s">
        <v>2023</v>
      </c>
      <c r="U329" s="58" t="s">
        <v>220</v>
      </c>
      <c r="V329" s="58" t="s">
        <v>177</v>
      </c>
      <c r="W329" s="58">
        <v>0</v>
      </c>
      <c r="X329" s="58" t="s">
        <v>178</v>
      </c>
      <c r="Y329" s="58">
        <v>356862809</v>
      </c>
      <c r="Z329" s="58" t="s">
        <v>2024</v>
      </c>
      <c r="AA329" s="58" t="s">
        <v>2025</v>
      </c>
      <c r="AB329" s="58">
        <v>52000</v>
      </c>
      <c r="AC329" s="58" t="s">
        <v>247</v>
      </c>
      <c r="AD329" s="58">
        <v>24</v>
      </c>
      <c r="AE329" s="58" t="s">
        <v>233</v>
      </c>
      <c r="AF329" s="58" t="s">
        <v>183</v>
      </c>
      <c r="AG329" s="58" t="s">
        <v>712</v>
      </c>
      <c r="AH329" s="58" t="s">
        <v>185</v>
      </c>
      <c r="AI329" s="58" t="s">
        <v>648</v>
      </c>
      <c r="AJ329" s="58">
        <v>2780</v>
      </c>
      <c r="AK329" s="58">
        <v>2780</v>
      </c>
      <c r="AL329" s="58" t="s">
        <v>2026</v>
      </c>
      <c r="AM329" s="58">
        <v>892.33</v>
      </c>
      <c r="AN329" s="58">
        <v>1887.67</v>
      </c>
      <c r="AO329" s="58">
        <v>2780</v>
      </c>
      <c r="AP329" s="58">
        <v>51107.67</v>
      </c>
      <c r="AQ329" s="58">
        <v>14110.33</v>
      </c>
      <c r="AR329" s="58">
        <v>65218</v>
      </c>
      <c r="AS329" s="58">
        <v>14675.79</v>
      </c>
      <c r="AT329" s="58">
        <v>7564.21</v>
      </c>
      <c r="AU329" s="58">
        <v>22240</v>
      </c>
      <c r="AV329" s="58">
        <v>9</v>
      </c>
      <c r="AW329" s="58">
        <v>220</v>
      </c>
      <c r="AX329" s="58" t="s">
        <v>188</v>
      </c>
      <c r="AY329" s="73">
        <v>45518</v>
      </c>
      <c r="AZ329" s="58"/>
      <c r="BA329" s="58"/>
      <c r="BB329" s="58" t="s">
        <v>189</v>
      </c>
      <c r="BC329" s="58" t="s">
        <v>190</v>
      </c>
      <c r="BD329" s="81"/>
      <c r="BE329" s="81">
        <v>0</v>
      </c>
      <c r="BF329" s="58" t="s">
        <v>2023</v>
      </c>
      <c r="BG329" s="59">
        <v>45776</v>
      </c>
      <c r="BH329" s="59" t="s">
        <v>2323</v>
      </c>
      <c r="BI329" s="58" t="s">
        <v>2326</v>
      </c>
      <c r="BJ329" s="59"/>
      <c r="BK329" s="59"/>
      <c r="BL329" s="59"/>
      <c r="BM329" s="63"/>
      <c r="BN329" s="58" t="s">
        <v>2354</v>
      </c>
      <c r="BO329" s="59"/>
      <c r="BP329" s="63"/>
      <c r="BQ329" s="63" t="s">
        <v>2327</v>
      </c>
    </row>
    <row r="330" spans="1:69" ht="21.75" hidden="1" customHeight="1" x14ac:dyDescent="0.3">
      <c r="A330" s="44">
        <v>325</v>
      </c>
      <c r="B330" s="58" t="s">
        <v>155</v>
      </c>
      <c r="C330" s="58" t="s">
        <v>159</v>
      </c>
      <c r="D330" s="58" t="s">
        <v>165</v>
      </c>
      <c r="E330" s="58" t="s">
        <v>166</v>
      </c>
      <c r="F330" s="58" t="s">
        <v>167</v>
      </c>
      <c r="G330" s="58" t="s">
        <v>160</v>
      </c>
      <c r="H330" s="58" t="s">
        <v>161</v>
      </c>
      <c r="I330" s="58">
        <v>37384</v>
      </c>
      <c r="J330" s="58" t="s">
        <v>339</v>
      </c>
      <c r="K330" s="58">
        <v>37384</v>
      </c>
      <c r="L330" s="58" t="s">
        <v>253</v>
      </c>
      <c r="M330" s="58" t="s">
        <v>254</v>
      </c>
      <c r="N330" s="58">
        <v>56457</v>
      </c>
      <c r="O330" s="58" t="s">
        <v>340</v>
      </c>
      <c r="P330" s="58">
        <v>82804</v>
      </c>
      <c r="Q330" s="58" t="s">
        <v>522</v>
      </c>
      <c r="R330" s="58" t="s">
        <v>173</v>
      </c>
      <c r="S330" s="58" t="s">
        <v>2027</v>
      </c>
      <c r="T330" s="58" t="s">
        <v>2028</v>
      </c>
      <c r="U330" s="58" t="s">
        <v>330</v>
      </c>
      <c r="V330" s="58" t="s">
        <v>177</v>
      </c>
      <c r="W330" s="58">
        <v>0</v>
      </c>
      <c r="X330" s="58" t="s">
        <v>178</v>
      </c>
      <c r="Y330" s="58">
        <v>356862815</v>
      </c>
      <c r="Z330" s="58" t="s">
        <v>2029</v>
      </c>
      <c r="AA330" s="58" t="s">
        <v>2020</v>
      </c>
      <c r="AB330" s="58">
        <v>80000</v>
      </c>
      <c r="AC330" s="58" t="s">
        <v>181</v>
      </c>
      <c r="AD330" s="58">
        <v>24</v>
      </c>
      <c r="AE330" s="58" t="s">
        <v>206</v>
      </c>
      <c r="AF330" s="58" t="s">
        <v>207</v>
      </c>
      <c r="AG330" s="58" t="s">
        <v>2030</v>
      </c>
      <c r="AH330" s="58" t="s">
        <v>209</v>
      </c>
      <c r="AI330" s="58" t="s">
        <v>347</v>
      </c>
      <c r="AJ330" s="58">
        <v>4230</v>
      </c>
      <c r="AK330" s="58">
        <v>4230</v>
      </c>
      <c r="AL330" s="58" t="s">
        <v>347</v>
      </c>
      <c r="AM330" s="58">
        <v>2757.12</v>
      </c>
      <c r="AN330" s="58">
        <v>1472.88</v>
      </c>
      <c r="AO330" s="58">
        <v>4230</v>
      </c>
      <c r="AP330" s="58">
        <v>77242.880000000005</v>
      </c>
      <c r="AQ330" s="58">
        <v>20120.12</v>
      </c>
      <c r="AR330" s="58">
        <v>97363</v>
      </c>
      <c r="AS330" s="58">
        <v>25875.02</v>
      </c>
      <c r="AT330" s="58">
        <v>12194.98</v>
      </c>
      <c r="AU330" s="58">
        <v>38070</v>
      </c>
      <c r="AV330" s="58">
        <v>10</v>
      </c>
      <c r="AW330" s="58">
        <v>259</v>
      </c>
      <c r="AX330" s="58" t="s">
        <v>188</v>
      </c>
      <c r="AY330" s="73">
        <v>45474</v>
      </c>
      <c r="AZ330" s="58"/>
      <c r="BA330" s="58"/>
      <c r="BB330" s="58" t="s">
        <v>189</v>
      </c>
      <c r="BC330" s="58" t="s">
        <v>190</v>
      </c>
      <c r="BD330" s="81"/>
      <c r="BE330" s="81">
        <v>0</v>
      </c>
      <c r="BF330" s="58" t="s">
        <v>2028</v>
      </c>
      <c r="BG330" s="59">
        <v>45769</v>
      </c>
      <c r="BH330" s="59" t="s">
        <v>2323</v>
      </c>
      <c r="BI330" s="58" t="s">
        <v>2326</v>
      </c>
      <c r="BJ330" s="59"/>
      <c r="BK330" s="59"/>
      <c r="BL330" s="59"/>
      <c r="BM330" s="63"/>
      <c r="BN330" s="58" t="s">
        <v>2354</v>
      </c>
      <c r="BO330" s="59"/>
      <c r="BP330" s="63"/>
      <c r="BQ330" s="63" t="s">
        <v>2327</v>
      </c>
    </row>
    <row r="331" spans="1:69" ht="21.75" customHeight="1" x14ac:dyDescent="0.3">
      <c r="A331" s="44">
        <v>326</v>
      </c>
      <c r="B331" s="58" t="s">
        <v>155</v>
      </c>
      <c r="C331" s="58" t="s">
        <v>159</v>
      </c>
      <c r="D331" s="58" t="s">
        <v>165</v>
      </c>
      <c r="E331" s="58" t="s">
        <v>166</v>
      </c>
      <c r="F331" s="58" t="s">
        <v>167</v>
      </c>
      <c r="G331" s="58" t="s">
        <v>160</v>
      </c>
      <c r="H331" s="58" t="s">
        <v>161</v>
      </c>
      <c r="I331" s="58">
        <v>37457</v>
      </c>
      <c r="J331" s="58" t="s">
        <v>239</v>
      </c>
      <c r="K331" s="58">
        <v>37457</v>
      </c>
      <c r="L331" s="58" t="s">
        <v>197</v>
      </c>
      <c r="M331" s="58" t="s">
        <v>198</v>
      </c>
      <c r="N331" s="58">
        <v>56275</v>
      </c>
      <c r="O331" s="58" t="s">
        <v>240</v>
      </c>
      <c r="P331" s="58">
        <v>82476</v>
      </c>
      <c r="Q331" s="58" t="s">
        <v>241</v>
      </c>
      <c r="R331" s="58" t="s">
        <v>173</v>
      </c>
      <c r="S331" s="58" t="s">
        <v>2031</v>
      </c>
      <c r="T331" s="58" t="s">
        <v>2032</v>
      </c>
      <c r="U331" s="58" t="s">
        <v>587</v>
      </c>
      <c r="V331" s="58" t="s">
        <v>177</v>
      </c>
      <c r="W331" s="58">
        <v>0</v>
      </c>
      <c r="X331" s="58" t="s">
        <v>244</v>
      </c>
      <c r="Y331" s="58">
        <v>356862817</v>
      </c>
      <c r="Z331" s="58" t="s">
        <v>2033</v>
      </c>
      <c r="AA331" s="58" t="s">
        <v>581</v>
      </c>
      <c r="AB331" s="58">
        <v>52000</v>
      </c>
      <c r="AC331" s="58" t="s">
        <v>247</v>
      </c>
      <c r="AD331" s="58">
        <v>24</v>
      </c>
      <c r="AE331" s="58" t="s">
        <v>233</v>
      </c>
      <c r="AF331" s="58" t="s">
        <v>183</v>
      </c>
      <c r="AG331" s="58" t="s">
        <v>2034</v>
      </c>
      <c r="AH331" s="58" t="s">
        <v>185</v>
      </c>
      <c r="AI331" s="58" t="s">
        <v>464</v>
      </c>
      <c r="AJ331" s="58">
        <v>2780</v>
      </c>
      <c r="AK331" s="58">
        <v>2780</v>
      </c>
      <c r="AL331" s="58" t="s">
        <v>464</v>
      </c>
      <c r="AM331" s="58">
        <v>1782.74</v>
      </c>
      <c r="AN331" s="58">
        <v>997.26</v>
      </c>
      <c r="AO331" s="58">
        <v>2780</v>
      </c>
      <c r="AP331" s="58">
        <v>50217.26</v>
      </c>
      <c r="AQ331" s="58">
        <v>13434.74</v>
      </c>
      <c r="AR331" s="58">
        <v>63652</v>
      </c>
      <c r="AS331" s="58">
        <v>16981.77</v>
      </c>
      <c r="AT331" s="58">
        <v>8038.23</v>
      </c>
      <c r="AU331" s="58">
        <v>25020</v>
      </c>
      <c r="AV331" s="58">
        <v>10</v>
      </c>
      <c r="AW331" s="58">
        <v>255</v>
      </c>
      <c r="AX331" s="58" t="s">
        <v>188</v>
      </c>
      <c r="AY331" s="73">
        <v>45485</v>
      </c>
      <c r="AZ331" s="58"/>
      <c r="BA331" s="58"/>
      <c r="BB331" s="58" t="s">
        <v>189</v>
      </c>
      <c r="BC331" s="58" t="s">
        <v>190</v>
      </c>
      <c r="BD331" s="81"/>
      <c r="BE331" s="81">
        <v>0</v>
      </c>
      <c r="BF331" s="58" t="s">
        <v>2032</v>
      </c>
      <c r="BG331" s="59">
        <v>45777</v>
      </c>
      <c r="BH331" s="59" t="s">
        <v>2323</v>
      </c>
      <c r="BI331" s="59" t="s">
        <v>2302</v>
      </c>
      <c r="BJ331" s="59" t="s">
        <v>2304</v>
      </c>
      <c r="BK331" s="59" t="s">
        <v>2328</v>
      </c>
      <c r="BL331" s="59"/>
      <c r="BM331" s="63"/>
      <c r="BN331" s="58" t="s">
        <v>2354</v>
      </c>
      <c r="BO331" s="59"/>
      <c r="BP331" s="63"/>
      <c r="BQ331" s="63" t="s">
        <v>2349</v>
      </c>
    </row>
    <row r="332" spans="1:69" ht="21.75" customHeight="1" x14ac:dyDescent="0.3">
      <c r="A332" s="44">
        <v>327</v>
      </c>
      <c r="B332" s="58" t="s">
        <v>155</v>
      </c>
      <c r="C332" s="58" t="s">
        <v>159</v>
      </c>
      <c r="D332" s="58" t="s">
        <v>165</v>
      </c>
      <c r="E332" s="58" t="s">
        <v>166</v>
      </c>
      <c r="F332" s="58" t="s">
        <v>167</v>
      </c>
      <c r="G332" s="58" t="s">
        <v>160</v>
      </c>
      <c r="H332" s="58" t="s">
        <v>161</v>
      </c>
      <c r="I332" s="58">
        <v>37343</v>
      </c>
      <c r="J332" s="58" t="s">
        <v>617</v>
      </c>
      <c r="K332" s="58">
        <v>37343</v>
      </c>
      <c r="L332" s="58" t="s">
        <v>169</v>
      </c>
      <c r="M332" s="58" t="s">
        <v>170</v>
      </c>
      <c r="N332" s="58">
        <v>56450</v>
      </c>
      <c r="O332" s="58" t="s">
        <v>1445</v>
      </c>
      <c r="P332" s="58">
        <v>82767</v>
      </c>
      <c r="Q332" s="58" t="s">
        <v>1154</v>
      </c>
      <c r="R332" s="58" t="s">
        <v>173</v>
      </c>
      <c r="S332" s="58" t="s">
        <v>2035</v>
      </c>
      <c r="T332" s="58" t="s">
        <v>2036</v>
      </c>
      <c r="U332" s="58" t="s">
        <v>176</v>
      </c>
      <c r="V332" s="58" t="s">
        <v>177</v>
      </c>
      <c r="W332" s="58">
        <v>0</v>
      </c>
      <c r="X332" s="58" t="s">
        <v>178</v>
      </c>
      <c r="Y332" s="58">
        <v>356862821</v>
      </c>
      <c r="Z332" s="58" t="s">
        <v>2037</v>
      </c>
      <c r="AA332" s="58" t="s">
        <v>2020</v>
      </c>
      <c r="AB332" s="58">
        <v>52000</v>
      </c>
      <c r="AC332" s="58" t="s">
        <v>1449</v>
      </c>
      <c r="AD332" s="58">
        <v>24</v>
      </c>
      <c r="AE332" s="58" t="s">
        <v>233</v>
      </c>
      <c r="AF332" s="58" t="s">
        <v>183</v>
      </c>
      <c r="AG332" s="58" t="s">
        <v>2038</v>
      </c>
      <c r="AH332" s="58" t="s">
        <v>185</v>
      </c>
      <c r="AI332" s="58" t="s">
        <v>347</v>
      </c>
      <c r="AJ332" s="58">
        <v>2780</v>
      </c>
      <c r="AK332" s="58">
        <v>2780</v>
      </c>
      <c r="AL332" s="58" t="s">
        <v>575</v>
      </c>
      <c r="AM332" s="58">
        <v>6864.29</v>
      </c>
      <c r="AN332" s="58">
        <v>4255.71</v>
      </c>
      <c r="AO332" s="58">
        <v>11120</v>
      </c>
      <c r="AP332" s="58">
        <v>45135.71</v>
      </c>
      <c r="AQ332" s="58">
        <v>10378.290000000001</v>
      </c>
      <c r="AR332" s="58">
        <v>55514</v>
      </c>
      <c r="AS332" s="58">
        <v>11672.13</v>
      </c>
      <c r="AT332" s="58">
        <v>5007.87</v>
      </c>
      <c r="AU332" s="58">
        <v>16680</v>
      </c>
      <c r="AV332" s="58">
        <v>10</v>
      </c>
      <c r="AW332" s="58">
        <v>168</v>
      </c>
      <c r="AX332" s="58" t="s">
        <v>188</v>
      </c>
      <c r="AY332" s="73">
        <v>45572</v>
      </c>
      <c r="AZ332" s="58"/>
      <c r="BA332" s="58"/>
      <c r="BB332" s="58" t="s">
        <v>189</v>
      </c>
      <c r="BC332" s="58" t="s">
        <v>190</v>
      </c>
      <c r="BD332" s="81"/>
      <c r="BE332" s="81">
        <v>0</v>
      </c>
      <c r="BF332" s="58" t="s">
        <v>2036</v>
      </c>
      <c r="BG332" s="59">
        <v>45775</v>
      </c>
      <c r="BH332" s="59" t="s">
        <v>2323</v>
      </c>
      <c r="BI332" s="59" t="s">
        <v>2302</v>
      </c>
      <c r="BJ332" s="59" t="s">
        <v>2324</v>
      </c>
      <c r="BK332" s="59" t="s">
        <v>2328</v>
      </c>
      <c r="BL332" s="59"/>
      <c r="BM332" s="63"/>
      <c r="BN332" s="58" t="s">
        <v>2354</v>
      </c>
      <c r="BO332" s="59"/>
      <c r="BP332" s="63"/>
      <c r="BQ332" s="63" t="s">
        <v>2329</v>
      </c>
    </row>
    <row r="333" spans="1:69" ht="21.75" customHeight="1" x14ac:dyDescent="0.3">
      <c r="A333" s="44">
        <v>328</v>
      </c>
      <c r="B333" s="58" t="s">
        <v>155</v>
      </c>
      <c r="C333" s="58" t="s">
        <v>159</v>
      </c>
      <c r="D333" s="58" t="s">
        <v>165</v>
      </c>
      <c r="E333" s="58" t="s">
        <v>166</v>
      </c>
      <c r="F333" s="58" t="s">
        <v>167</v>
      </c>
      <c r="G333" s="58" t="s">
        <v>160</v>
      </c>
      <c r="H333" s="58" t="s">
        <v>161</v>
      </c>
      <c r="I333" s="58">
        <v>37408</v>
      </c>
      <c r="J333" s="58" t="s">
        <v>2039</v>
      </c>
      <c r="K333" s="58">
        <v>37408</v>
      </c>
      <c r="L333" s="58" t="s">
        <v>441</v>
      </c>
      <c r="M333" s="58" t="s">
        <v>442</v>
      </c>
      <c r="N333" s="58">
        <v>56210</v>
      </c>
      <c r="O333" s="58" t="s">
        <v>2040</v>
      </c>
      <c r="P333" s="58">
        <v>82868</v>
      </c>
      <c r="Q333" s="58" t="s">
        <v>2041</v>
      </c>
      <c r="R333" s="58" t="s">
        <v>173</v>
      </c>
      <c r="S333" s="58" t="s">
        <v>2042</v>
      </c>
      <c r="T333" s="58" t="s">
        <v>2043</v>
      </c>
      <c r="U333" s="58" t="s">
        <v>176</v>
      </c>
      <c r="V333" s="58" t="s">
        <v>177</v>
      </c>
      <c r="W333" s="58">
        <v>0</v>
      </c>
      <c r="X333" s="58" t="s">
        <v>178</v>
      </c>
      <c r="Y333" s="58">
        <v>356862824</v>
      </c>
      <c r="Z333" s="58" t="s">
        <v>2044</v>
      </c>
      <c r="AA333" s="58" t="s">
        <v>2016</v>
      </c>
      <c r="AB333" s="58">
        <v>66000</v>
      </c>
      <c r="AC333" s="58" t="s">
        <v>247</v>
      </c>
      <c r="AD333" s="58">
        <v>24</v>
      </c>
      <c r="AE333" s="58" t="s">
        <v>233</v>
      </c>
      <c r="AF333" s="58" t="s">
        <v>1049</v>
      </c>
      <c r="AG333" s="58" t="s">
        <v>2045</v>
      </c>
      <c r="AH333" s="58" t="s">
        <v>185</v>
      </c>
      <c r="AI333" s="58" t="s">
        <v>665</v>
      </c>
      <c r="AJ333" s="58">
        <v>3520</v>
      </c>
      <c r="AK333" s="58">
        <v>3520</v>
      </c>
      <c r="AL333" s="58" t="s">
        <v>760</v>
      </c>
      <c r="AM333" s="58">
        <v>4767.3599999999997</v>
      </c>
      <c r="AN333" s="58">
        <v>3772.64</v>
      </c>
      <c r="AO333" s="58">
        <v>8540</v>
      </c>
      <c r="AP333" s="58">
        <v>61232.639999999999</v>
      </c>
      <c r="AQ333" s="58">
        <v>14311.36</v>
      </c>
      <c r="AR333" s="58">
        <v>75544</v>
      </c>
      <c r="AS333" s="58">
        <v>19173.77</v>
      </c>
      <c r="AT333" s="58">
        <v>7486.23</v>
      </c>
      <c r="AU333" s="58">
        <v>26660</v>
      </c>
      <c r="AV333" s="58">
        <v>10</v>
      </c>
      <c r="AW333" s="58">
        <v>227</v>
      </c>
      <c r="AX333" s="58" t="s">
        <v>188</v>
      </c>
      <c r="AY333" s="73">
        <v>45765</v>
      </c>
      <c r="AZ333" s="58"/>
      <c r="BA333" s="58"/>
      <c r="BB333" s="58" t="s">
        <v>189</v>
      </c>
      <c r="BC333" s="58" t="s">
        <v>190</v>
      </c>
      <c r="BD333" s="81"/>
      <c r="BE333" s="81">
        <v>0</v>
      </c>
      <c r="BF333" s="58" t="s">
        <v>2043</v>
      </c>
      <c r="BG333" s="59">
        <v>45776</v>
      </c>
      <c r="BH333" s="59" t="s">
        <v>2323</v>
      </c>
      <c r="BI333" s="59" t="s">
        <v>2302</v>
      </c>
      <c r="BJ333" s="59" t="s">
        <v>2304</v>
      </c>
      <c r="BK333" s="59" t="s">
        <v>2328</v>
      </c>
      <c r="BL333" s="59"/>
      <c r="BM333" s="63"/>
      <c r="BN333" s="58" t="s">
        <v>2354</v>
      </c>
      <c r="BO333" s="59"/>
      <c r="BP333" s="63"/>
      <c r="BQ333" s="63" t="s">
        <v>2350</v>
      </c>
    </row>
    <row r="334" spans="1:69" ht="21.75" customHeight="1" x14ac:dyDescent="0.3">
      <c r="A334" s="44">
        <v>329</v>
      </c>
      <c r="B334" s="58" t="s">
        <v>155</v>
      </c>
      <c r="C334" s="58" t="s">
        <v>159</v>
      </c>
      <c r="D334" s="58" t="s">
        <v>165</v>
      </c>
      <c r="E334" s="58" t="s">
        <v>166</v>
      </c>
      <c r="F334" s="58" t="s">
        <v>167</v>
      </c>
      <c r="G334" s="58" t="s">
        <v>160</v>
      </c>
      <c r="H334" s="58" t="s">
        <v>161</v>
      </c>
      <c r="I334" s="58">
        <v>37514</v>
      </c>
      <c r="J334" s="58" t="s">
        <v>2046</v>
      </c>
      <c r="K334" s="58">
        <v>37514</v>
      </c>
      <c r="L334" s="58" t="s">
        <v>441</v>
      </c>
      <c r="M334" s="58" t="s">
        <v>442</v>
      </c>
      <c r="N334" s="58">
        <v>56343</v>
      </c>
      <c r="O334" s="58" t="s">
        <v>2047</v>
      </c>
      <c r="P334" s="58">
        <v>82572</v>
      </c>
      <c r="Q334" s="58" t="s">
        <v>2048</v>
      </c>
      <c r="R334" s="58" t="s">
        <v>173</v>
      </c>
      <c r="S334" s="58" t="s">
        <v>2049</v>
      </c>
      <c r="T334" s="58" t="s">
        <v>2050</v>
      </c>
      <c r="U334" s="58" t="s">
        <v>587</v>
      </c>
      <c r="V334" s="58" t="s">
        <v>177</v>
      </c>
      <c r="W334" s="58">
        <v>0</v>
      </c>
      <c r="X334" s="58" t="s">
        <v>178</v>
      </c>
      <c r="Y334" s="58">
        <v>356862827</v>
      </c>
      <c r="Z334" s="58" t="s">
        <v>2051</v>
      </c>
      <c r="AA334" s="58" t="s">
        <v>2052</v>
      </c>
      <c r="AB334" s="58">
        <v>25000</v>
      </c>
      <c r="AC334" s="58" t="s">
        <v>181</v>
      </c>
      <c r="AD334" s="58">
        <v>18</v>
      </c>
      <c r="AE334" s="58" t="s">
        <v>233</v>
      </c>
      <c r="AF334" s="58" t="s">
        <v>183</v>
      </c>
      <c r="AG334" s="58" t="s">
        <v>931</v>
      </c>
      <c r="AH334" s="58" t="s">
        <v>185</v>
      </c>
      <c r="AI334" s="58" t="s">
        <v>1938</v>
      </c>
      <c r="AJ334" s="58">
        <v>1680</v>
      </c>
      <c r="AK334" s="58">
        <v>1680</v>
      </c>
      <c r="AL334" s="58" t="s">
        <v>1620</v>
      </c>
      <c r="AM334" s="58">
        <v>7289.68</v>
      </c>
      <c r="AN334" s="58">
        <v>2790.32</v>
      </c>
      <c r="AO334" s="58">
        <v>10080</v>
      </c>
      <c r="AP334" s="58">
        <v>17710.32</v>
      </c>
      <c r="AQ334" s="58">
        <v>2521.6799999999998</v>
      </c>
      <c r="AR334" s="58">
        <v>20232</v>
      </c>
      <c r="AS334" s="58">
        <v>5362.04</v>
      </c>
      <c r="AT334" s="58">
        <v>1357.96</v>
      </c>
      <c r="AU334" s="58">
        <v>6720</v>
      </c>
      <c r="AV334" s="58">
        <v>10</v>
      </c>
      <c r="AW334" s="58">
        <v>98</v>
      </c>
      <c r="AX334" s="58" t="s">
        <v>188</v>
      </c>
      <c r="AY334" s="73">
        <v>45717</v>
      </c>
      <c r="AZ334" s="58"/>
      <c r="BA334" s="58"/>
      <c r="BB334" s="58" t="s">
        <v>189</v>
      </c>
      <c r="BC334" s="58" t="s">
        <v>190</v>
      </c>
      <c r="BD334" s="81"/>
      <c r="BE334" s="81">
        <v>0</v>
      </c>
      <c r="BF334" s="58" t="s">
        <v>2050</v>
      </c>
      <c r="BG334" s="59">
        <v>45778</v>
      </c>
      <c r="BH334" s="59" t="s">
        <v>2323</v>
      </c>
      <c r="BI334" s="59" t="s">
        <v>2302</v>
      </c>
      <c r="BJ334" s="59" t="s">
        <v>2324</v>
      </c>
      <c r="BK334" s="59" t="s">
        <v>2328</v>
      </c>
      <c r="BL334" s="59"/>
      <c r="BM334" s="63"/>
      <c r="BN334" s="58" t="s">
        <v>2354</v>
      </c>
      <c r="BO334" s="59"/>
      <c r="BP334" s="63"/>
      <c r="BQ334" s="63" t="s">
        <v>2329</v>
      </c>
    </row>
    <row r="335" spans="1:69" ht="21.75" customHeight="1" x14ac:dyDescent="0.3">
      <c r="A335" s="44">
        <v>330</v>
      </c>
      <c r="B335" s="58" t="s">
        <v>155</v>
      </c>
      <c r="C335" s="58" t="s">
        <v>159</v>
      </c>
      <c r="D335" s="58" t="s">
        <v>165</v>
      </c>
      <c r="E335" s="58" t="s">
        <v>166</v>
      </c>
      <c r="F335" s="58" t="s">
        <v>167</v>
      </c>
      <c r="G335" s="58" t="s">
        <v>160</v>
      </c>
      <c r="H335" s="58" t="s">
        <v>161</v>
      </c>
      <c r="I335" s="58">
        <v>37313</v>
      </c>
      <c r="J335" s="58" t="s">
        <v>161</v>
      </c>
      <c r="K335" s="58">
        <v>37313</v>
      </c>
      <c r="L335" s="58" t="s">
        <v>441</v>
      </c>
      <c r="M335" s="58" t="s">
        <v>442</v>
      </c>
      <c r="N335" s="58">
        <v>56305</v>
      </c>
      <c r="O335" s="58" t="s">
        <v>2053</v>
      </c>
      <c r="P335" s="58">
        <v>82515</v>
      </c>
      <c r="Q335" s="58" t="s">
        <v>2054</v>
      </c>
      <c r="R335" s="58" t="s">
        <v>173</v>
      </c>
      <c r="S335" s="58" t="s">
        <v>2055</v>
      </c>
      <c r="T335" s="58" t="s">
        <v>2056</v>
      </c>
      <c r="U335" s="58" t="s">
        <v>330</v>
      </c>
      <c r="V335" s="58" t="s">
        <v>177</v>
      </c>
      <c r="W335" s="58">
        <v>0</v>
      </c>
      <c r="X335" s="58" t="s">
        <v>178</v>
      </c>
      <c r="Y335" s="58">
        <v>356862831</v>
      </c>
      <c r="Z335" s="58" t="s">
        <v>2057</v>
      </c>
      <c r="AA335" s="58" t="s">
        <v>2058</v>
      </c>
      <c r="AB335" s="58">
        <v>80000</v>
      </c>
      <c r="AC335" s="58" t="s">
        <v>205</v>
      </c>
      <c r="AD335" s="58">
        <v>24</v>
      </c>
      <c r="AE335" s="58" t="s">
        <v>297</v>
      </c>
      <c r="AF335" s="58" t="s">
        <v>298</v>
      </c>
      <c r="AG335" s="58" t="s">
        <v>491</v>
      </c>
      <c r="AH335" s="58" t="s">
        <v>300</v>
      </c>
      <c r="AI335" s="58" t="s">
        <v>1777</v>
      </c>
      <c r="AJ335" s="58">
        <v>4230</v>
      </c>
      <c r="AK335" s="58">
        <v>4230</v>
      </c>
      <c r="AL335" s="58" t="s">
        <v>648</v>
      </c>
      <c r="AM335" s="58">
        <v>5350.72</v>
      </c>
      <c r="AN335" s="58">
        <v>3109.28</v>
      </c>
      <c r="AO335" s="58">
        <v>8460</v>
      </c>
      <c r="AP335" s="58">
        <v>74649.279999999999</v>
      </c>
      <c r="AQ335" s="58">
        <v>18594.72</v>
      </c>
      <c r="AR335" s="58">
        <v>93244</v>
      </c>
      <c r="AS335" s="58">
        <v>23344.16</v>
      </c>
      <c r="AT335" s="58">
        <v>10495.84</v>
      </c>
      <c r="AU335" s="58">
        <v>33840</v>
      </c>
      <c r="AV335" s="58">
        <v>10</v>
      </c>
      <c r="AW335" s="58">
        <v>228</v>
      </c>
      <c r="AX335" s="58" t="s">
        <v>188</v>
      </c>
      <c r="AY335" s="73">
        <v>45513</v>
      </c>
      <c r="AZ335" s="58"/>
      <c r="BA335" s="58"/>
      <c r="BB335" s="58" t="s">
        <v>189</v>
      </c>
      <c r="BC335" s="58" t="s">
        <v>190</v>
      </c>
      <c r="BD335" s="81"/>
      <c r="BE335" s="81">
        <v>0</v>
      </c>
      <c r="BF335" s="58" t="s">
        <v>2056</v>
      </c>
      <c r="BG335" s="59">
        <v>45776</v>
      </c>
      <c r="BH335" s="59" t="s">
        <v>2323</v>
      </c>
      <c r="BI335" s="59" t="s">
        <v>2302</v>
      </c>
      <c r="BJ335" s="59" t="s">
        <v>2324</v>
      </c>
      <c r="BK335" s="59" t="s">
        <v>2328</v>
      </c>
      <c r="BL335" s="59"/>
      <c r="BM335" s="63"/>
      <c r="BN335" s="58" t="s">
        <v>2354</v>
      </c>
      <c r="BO335" s="59"/>
      <c r="BP335" s="63"/>
      <c r="BQ335" s="63" t="s">
        <v>2329</v>
      </c>
    </row>
    <row r="336" spans="1:69" ht="21.75" customHeight="1" x14ac:dyDescent="0.3">
      <c r="A336" s="44">
        <v>331</v>
      </c>
      <c r="B336" s="58" t="s">
        <v>155</v>
      </c>
      <c r="C336" s="58" t="s">
        <v>159</v>
      </c>
      <c r="D336" s="58" t="s">
        <v>165</v>
      </c>
      <c r="E336" s="58" t="s">
        <v>166</v>
      </c>
      <c r="F336" s="58" t="s">
        <v>167</v>
      </c>
      <c r="G336" s="58" t="s">
        <v>160</v>
      </c>
      <c r="H336" s="58" t="s">
        <v>161</v>
      </c>
      <c r="I336" s="58">
        <v>177995</v>
      </c>
      <c r="J336" s="58" t="s">
        <v>1098</v>
      </c>
      <c r="K336" s="58">
        <v>177995</v>
      </c>
      <c r="L336" s="58" t="s">
        <v>197</v>
      </c>
      <c r="M336" s="58" t="s">
        <v>198</v>
      </c>
      <c r="N336" s="58">
        <v>300287</v>
      </c>
      <c r="O336" s="58" t="s">
        <v>1099</v>
      </c>
      <c r="P336" s="58">
        <v>404219</v>
      </c>
      <c r="Q336" s="58" t="s">
        <v>1100</v>
      </c>
      <c r="R336" s="58" t="s">
        <v>173</v>
      </c>
      <c r="S336" s="58" t="s">
        <v>2059</v>
      </c>
      <c r="T336" s="58" t="s">
        <v>2060</v>
      </c>
      <c r="U336" s="58" t="s">
        <v>220</v>
      </c>
      <c r="V336" s="58" t="s">
        <v>177</v>
      </c>
      <c r="W336" s="58">
        <v>0</v>
      </c>
      <c r="X336" s="58" t="s">
        <v>178</v>
      </c>
      <c r="Y336" s="58">
        <v>356862834</v>
      </c>
      <c r="Z336" s="58" t="s">
        <v>2061</v>
      </c>
      <c r="AA336" s="58" t="s">
        <v>2062</v>
      </c>
      <c r="AB336" s="58">
        <v>80000</v>
      </c>
      <c r="AC336" s="58" t="s">
        <v>362</v>
      </c>
      <c r="AD336" s="58">
        <v>24</v>
      </c>
      <c r="AE336" s="58" t="s">
        <v>223</v>
      </c>
      <c r="AF336" s="58" t="s">
        <v>566</v>
      </c>
      <c r="AG336" s="58" t="s">
        <v>1791</v>
      </c>
      <c r="AH336" s="58" t="s">
        <v>209</v>
      </c>
      <c r="AI336" s="58" t="s">
        <v>680</v>
      </c>
      <c r="AJ336" s="58">
        <v>4230</v>
      </c>
      <c r="AK336" s="58">
        <v>4230</v>
      </c>
      <c r="AL336" s="58" t="s">
        <v>1255</v>
      </c>
      <c r="AM336" s="58">
        <v>10449.25</v>
      </c>
      <c r="AN336" s="58">
        <v>6470.75</v>
      </c>
      <c r="AO336" s="58">
        <v>16920</v>
      </c>
      <c r="AP336" s="58">
        <v>69550.75</v>
      </c>
      <c r="AQ336" s="58">
        <v>15422.25</v>
      </c>
      <c r="AR336" s="58">
        <v>84973</v>
      </c>
      <c r="AS336" s="58">
        <v>14997.04</v>
      </c>
      <c r="AT336" s="58">
        <v>6152.96</v>
      </c>
      <c r="AU336" s="58">
        <v>21150</v>
      </c>
      <c r="AV336" s="58">
        <v>9</v>
      </c>
      <c r="AW336" s="58">
        <v>138</v>
      </c>
      <c r="AX336" s="58" t="s">
        <v>188</v>
      </c>
      <c r="AY336" s="73">
        <v>45692</v>
      </c>
      <c r="AZ336" s="58"/>
      <c r="BA336" s="58"/>
      <c r="BB336" s="58" t="s">
        <v>189</v>
      </c>
      <c r="BC336" s="58" t="s">
        <v>190</v>
      </c>
      <c r="BD336" s="81"/>
      <c r="BE336" s="81">
        <v>0</v>
      </c>
      <c r="BF336" s="58" t="s">
        <v>2060</v>
      </c>
      <c r="BG336" s="59">
        <v>45776</v>
      </c>
      <c r="BH336" s="59" t="s">
        <v>2323</v>
      </c>
      <c r="BI336" s="59" t="s">
        <v>2302</v>
      </c>
      <c r="BJ336" s="59" t="s">
        <v>2304</v>
      </c>
      <c r="BK336" s="59" t="s">
        <v>2328</v>
      </c>
      <c r="BL336" s="59"/>
      <c r="BM336" s="63"/>
      <c r="BN336" s="58" t="s">
        <v>2354</v>
      </c>
      <c r="BO336" s="59"/>
      <c r="BP336" s="63"/>
      <c r="BQ336" s="63" t="s">
        <v>2420</v>
      </c>
    </row>
    <row r="337" spans="1:69" ht="21.75" customHeight="1" x14ac:dyDescent="0.3">
      <c r="A337" s="44">
        <v>332</v>
      </c>
      <c r="B337" s="58" t="s">
        <v>155</v>
      </c>
      <c r="C337" s="58" t="s">
        <v>159</v>
      </c>
      <c r="D337" s="58" t="s">
        <v>165</v>
      </c>
      <c r="E337" s="58" t="s">
        <v>166</v>
      </c>
      <c r="F337" s="58" t="s">
        <v>167</v>
      </c>
      <c r="G337" s="58" t="s">
        <v>160</v>
      </c>
      <c r="H337" s="58" t="s">
        <v>161</v>
      </c>
      <c r="I337" s="58">
        <v>37413</v>
      </c>
      <c r="J337" s="58" t="s">
        <v>657</v>
      </c>
      <c r="K337" s="58">
        <v>37413</v>
      </c>
      <c r="L337" s="58" t="s">
        <v>253</v>
      </c>
      <c r="M337" s="58" t="s">
        <v>254</v>
      </c>
      <c r="N337" s="58">
        <v>56216</v>
      </c>
      <c r="O337" s="58" t="s">
        <v>658</v>
      </c>
      <c r="P337" s="58">
        <v>529126</v>
      </c>
      <c r="Q337" s="58" t="s">
        <v>1240</v>
      </c>
      <c r="R337" s="58" t="s">
        <v>173</v>
      </c>
      <c r="S337" s="58" t="s">
        <v>2063</v>
      </c>
      <c r="T337" s="58" t="s">
        <v>2064</v>
      </c>
      <c r="U337" s="58" t="s">
        <v>587</v>
      </c>
      <c r="V337" s="58" t="s">
        <v>177</v>
      </c>
      <c r="W337" s="58">
        <v>0</v>
      </c>
      <c r="X337" s="58" t="s">
        <v>178</v>
      </c>
      <c r="Y337" s="58">
        <v>356862838</v>
      </c>
      <c r="Z337" s="58" t="s">
        <v>2065</v>
      </c>
      <c r="AA337" s="58" t="s">
        <v>2020</v>
      </c>
      <c r="AB337" s="58">
        <v>58000</v>
      </c>
      <c r="AC337" s="58" t="s">
        <v>333</v>
      </c>
      <c r="AD337" s="58">
        <v>24</v>
      </c>
      <c r="AE337" s="58" t="s">
        <v>233</v>
      </c>
      <c r="AF337" s="58" t="s">
        <v>1049</v>
      </c>
      <c r="AG337" s="58" t="s">
        <v>2066</v>
      </c>
      <c r="AH337" s="58" t="s">
        <v>185</v>
      </c>
      <c r="AI337" s="58" t="s">
        <v>1060</v>
      </c>
      <c r="AJ337" s="58">
        <v>3100</v>
      </c>
      <c r="AK337" s="58">
        <v>3100</v>
      </c>
      <c r="AL337" s="58" t="s">
        <v>616</v>
      </c>
      <c r="AM337" s="58">
        <v>1947.95</v>
      </c>
      <c r="AN337" s="58">
        <v>1152.05</v>
      </c>
      <c r="AO337" s="58">
        <v>3100</v>
      </c>
      <c r="AP337" s="58">
        <v>56052.05</v>
      </c>
      <c r="AQ337" s="58">
        <v>15179.95</v>
      </c>
      <c r="AR337" s="58">
        <v>71232</v>
      </c>
      <c r="AS337" s="58">
        <v>18876.75</v>
      </c>
      <c r="AT337" s="58">
        <v>9023.25</v>
      </c>
      <c r="AU337" s="58">
        <v>27900</v>
      </c>
      <c r="AV337" s="58">
        <v>10</v>
      </c>
      <c r="AW337" s="58">
        <v>258</v>
      </c>
      <c r="AX337" s="58" t="s">
        <v>188</v>
      </c>
      <c r="AY337" s="73">
        <v>45482</v>
      </c>
      <c r="AZ337" s="58"/>
      <c r="BA337" s="58"/>
      <c r="BB337" s="58" t="s">
        <v>189</v>
      </c>
      <c r="BC337" s="58" t="s">
        <v>190</v>
      </c>
      <c r="BD337" s="81"/>
      <c r="BE337" s="81">
        <v>0</v>
      </c>
      <c r="BF337" s="58" t="s">
        <v>2064</v>
      </c>
      <c r="BG337" s="59">
        <v>45769</v>
      </c>
      <c r="BH337" s="59" t="s">
        <v>2323</v>
      </c>
      <c r="BI337" s="59" t="s">
        <v>2302</v>
      </c>
      <c r="BJ337" s="59" t="s">
        <v>2324</v>
      </c>
      <c r="BK337" s="59" t="s">
        <v>2328</v>
      </c>
      <c r="BL337" s="59"/>
      <c r="BM337" s="63"/>
      <c r="BN337" s="58" t="s">
        <v>2354</v>
      </c>
      <c r="BO337" s="59"/>
      <c r="BP337" s="63"/>
      <c r="BQ337" s="63" t="s">
        <v>2329</v>
      </c>
    </row>
    <row r="338" spans="1:69" ht="21.75" customHeight="1" x14ac:dyDescent="0.3">
      <c r="A338" s="44">
        <v>333</v>
      </c>
      <c r="B338" s="58" t="s">
        <v>155</v>
      </c>
      <c r="C338" s="58" t="s">
        <v>159</v>
      </c>
      <c r="D338" s="58" t="s">
        <v>165</v>
      </c>
      <c r="E338" s="58" t="s">
        <v>166</v>
      </c>
      <c r="F338" s="58" t="s">
        <v>167</v>
      </c>
      <c r="G338" s="58" t="s">
        <v>160</v>
      </c>
      <c r="H338" s="58" t="s">
        <v>161</v>
      </c>
      <c r="I338" s="58">
        <v>37573</v>
      </c>
      <c r="J338" s="58" t="s">
        <v>1098</v>
      </c>
      <c r="K338" s="58">
        <v>37573</v>
      </c>
      <c r="L338" s="58" t="s">
        <v>197</v>
      </c>
      <c r="M338" s="58" t="s">
        <v>198</v>
      </c>
      <c r="N338" s="58">
        <v>56438</v>
      </c>
      <c r="O338" s="58" t="s">
        <v>1099</v>
      </c>
      <c r="P338" s="58">
        <v>82739</v>
      </c>
      <c r="Q338" s="58" t="s">
        <v>350</v>
      </c>
      <c r="R338" s="58" t="s">
        <v>173</v>
      </c>
      <c r="S338" s="58" t="s">
        <v>2067</v>
      </c>
      <c r="T338" s="58" t="s">
        <v>2068</v>
      </c>
      <c r="U338" s="58" t="s">
        <v>220</v>
      </c>
      <c r="V338" s="58" t="s">
        <v>177</v>
      </c>
      <c r="W338" s="58">
        <v>0</v>
      </c>
      <c r="X338" s="58" t="s">
        <v>178</v>
      </c>
      <c r="Y338" s="58">
        <v>356862840</v>
      </c>
      <c r="Z338" s="58" t="s">
        <v>2069</v>
      </c>
      <c r="AA338" s="58" t="s">
        <v>2011</v>
      </c>
      <c r="AB338" s="58">
        <v>80000</v>
      </c>
      <c r="AC338" s="58" t="s">
        <v>362</v>
      </c>
      <c r="AD338" s="58">
        <v>24</v>
      </c>
      <c r="AE338" s="58" t="s">
        <v>995</v>
      </c>
      <c r="AF338" s="58" t="s">
        <v>207</v>
      </c>
      <c r="AG338" s="58" t="s">
        <v>758</v>
      </c>
      <c r="AH338" s="58" t="s">
        <v>300</v>
      </c>
      <c r="AI338" s="58" t="s">
        <v>1142</v>
      </c>
      <c r="AJ338" s="58">
        <v>4230</v>
      </c>
      <c r="AK338" s="58">
        <v>4230</v>
      </c>
      <c r="AL338" s="58" t="s">
        <v>1142</v>
      </c>
      <c r="AM338" s="58">
        <v>1652.47</v>
      </c>
      <c r="AN338" s="58">
        <v>2577.5300000000002</v>
      </c>
      <c r="AO338" s="58">
        <v>4230</v>
      </c>
      <c r="AP338" s="58">
        <v>78347.53</v>
      </c>
      <c r="AQ338" s="58">
        <v>20612.47</v>
      </c>
      <c r="AR338" s="58">
        <v>98960</v>
      </c>
      <c r="AS338" s="58">
        <v>25951.94</v>
      </c>
      <c r="AT338" s="58">
        <v>12118.06</v>
      </c>
      <c r="AU338" s="58">
        <v>38070</v>
      </c>
      <c r="AV338" s="58">
        <v>10</v>
      </c>
      <c r="AW338" s="58">
        <v>250</v>
      </c>
      <c r="AX338" s="58" t="s">
        <v>188</v>
      </c>
      <c r="AY338" s="73">
        <v>45483</v>
      </c>
      <c r="AZ338" s="58"/>
      <c r="BA338" s="58"/>
      <c r="BB338" s="58" t="s">
        <v>189</v>
      </c>
      <c r="BC338" s="58" t="s">
        <v>190</v>
      </c>
      <c r="BD338" s="81"/>
      <c r="BE338" s="81">
        <v>0</v>
      </c>
      <c r="BF338" s="58" t="s">
        <v>2068</v>
      </c>
      <c r="BG338" s="59">
        <v>45777</v>
      </c>
      <c r="BH338" s="59" t="s">
        <v>2323</v>
      </c>
      <c r="BI338" s="59" t="s">
        <v>2302</v>
      </c>
      <c r="BJ338" s="59" t="s">
        <v>2304</v>
      </c>
      <c r="BK338" s="59" t="s">
        <v>2328</v>
      </c>
      <c r="BL338" s="59"/>
      <c r="BM338" s="63"/>
      <c r="BN338" s="58" t="s">
        <v>2354</v>
      </c>
      <c r="BO338" s="59"/>
      <c r="BP338" s="63"/>
      <c r="BQ338" s="63" t="s">
        <v>2420</v>
      </c>
    </row>
    <row r="339" spans="1:69" ht="21.75" customHeight="1" x14ac:dyDescent="0.3">
      <c r="A339" s="44">
        <v>334</v>
      </c>
      <c r="B339" s="58" t="s">
        <v>155</v>
      </c>
      <c r="C339" s="58" t="s">
        <v>159</v>
      </c>
      <c r="D339" s="58" t="s">
        <v>165</v>
      </c>
      <c r="E339" s="58" t="s">
        <v>166</v>
      </c>
      <c r="F339" s="58" t="s">
        <v>167</v>
      </c>
      <c r="G339" s="58" t="s">
        <v>160</v>
      </c>
      <c r="H339" s="58" t="s">
        <v>161</v>
      </c>
      <c r="I339" s="58">
        <v>37578</v>
      </c>
      <c r="J339" s="58" t="s">
        <v>551</v>
      </c>
      <c r="K339" s="58">
        <v>37578</v>
      </c>
      <c r="L339" s="58" t="s">
        <v>441</v>
      </c>
      <c r="M339" s="58" t="s">
        <v>442</v>
      </c>
      <c r="N339" s="58">
        <v>56446</v>
      </c>
      <c r="O339" s="58" t="s">
        <v>552</v>
      </c>
      <c r="P339" s="58">
        <v>82921</v>
      </c>
      <c r="Q339" s="58" t="s">
        <v>1463</v>
      </c>
      <c r="R339" s="58" t="s">
        <v>173</v>
      </c>
      <c r="S339" s="58" t="s">
        <v>2070</v>
      </c>
      <c r="T339" s="58" t="s">
        <v>2071</v>
      </c>
      <c r="U339" s="58" t="s">
        <v>330</v>
      </c>
      <c r="V339" s="58" t="s">
        <v>177</v>
      </c>
      <c r="W339" s="58">
        <v>0</v>
      </c>
      <c r="X339" s="58" t="s">
        <v>178</v>
      </c>
      <c r="Y339" s="58">
        <v>356862842</v>
      </c>
      <c r="Z339" s="58" t="s">
        <v>2072</v>
      </c>
      <c r="AA339" s="58" t="s">
        <v>1988</v>
      </c>
      <c r="AB339" s="58">
        <v>38000</v>
      </c>
      <c r="AC339" s="58" t="s">
        <v>362</v>
      </c>
      <c r="AD339" s="58">
        <v>24</v>
      </c>
      <c r="AE339" s="58" t="s">
        <v>206</v>
      </c>
      <c r="AF339" s="58" t="s">
        <v>363</v>
      </c>
      <c r="AG339" s="58" t="s">
        <v>2073</v>
      </c>
      <c r="AH339" s="58" t="s">
        <v>209</v>
      </c>
      <c r="AI339" s="58" t="s">
        <v>1142</v>
      </c>
      <c r="AJ339" s="58">
        <v>2010</v>
      </c>
      <c r="AK339" s="58">
        <v>2010</v>
      </c>
      <c r="AL339" s="58" t="s">
        <v>2074</v>
      </c>
      <c r="AM339" s="58">
        <v>2271.5300000000002</v>
      </c>
      <c r="AN339" s="58">
        <v>1748.47</v>
      </c>
      <c r="AO339" s="58">
        <v>4020</v>
      </c>
      <c r="AP339" s="58">
        <v>35728.47</v>
      </c>
      <c r="AQ339" s="58">
        <v>8749.5300000000007</v>
      </c>
      <c r="AR339" s="58">
        <v>44478</v>
      </c>
      <c r="AS339" s="58">
        <v>11236.75</v>
      </c>
      <c r="AT339" s="58">
        <v>4843.25</v>
      </c>
      <c r="AU339" s="58">
        <v>16080</v>
      </c>
      <c r="AV339" s="58">
        <v>10</v>
      </c>
      <c r="AW339" s="58">
        <v>222</v>
      </c>
      <c r="AX339" s="58" t="s">
        <v>188</v>
      </c>
      <c r="AY339" s="73">
        <v>45534</v>
      </c>
      <c r="AZ339" s="58"/>
      <c r="BA339" s="58"/>
      <c r="BB339" s="58" t="s">
        <v>189</v>
      </c>
      <c r="BC339" s="58" t="s">
        <v>190</v>
      </c>
      <c r="BD339" s="81"/>
      <c r="BE339" s="81">
        <v>0</v>
      </c>
      <c r="BF339" s="58" t="s">
        <v>2071</v>
      </c>
      <c r="BG339" s="59">
        <v>45776</v>
      </c>
      <c r="BH339" s="59" t="s">
        <v>2323</v>
      </c>
      <c r="BI339" s="59" t="s">
        <v>2302</v>
      </c>
      <c r="BJ339" s="59" t="s">
        <v>2304</v>
      </c>
      <c r="BK339" s="59" t="s">
        <v>2328</v>
      </c>
      <c r="BL339" s="59"/>
      <c r="BM339" s="63"/>
      <c r="BN339" s="58" t="s">
        <v>2354</v>
      </c>
      <c r="BO339" s="59"/>
      <c r="BP339" s="63"/>
      <c r="BQ339" s="63" t="s">
        <v>2420</v>
      </c>
    </row>
    <row r="340" spans="1:69" ht="21.75" hidden="1" customHeight="1" x14ac:dyDescent="0.3">
      <c r="A340" s="44">
        <v>335</v>
      </c>
      <c r="B340" s="58" t="s">
        <v>155</v>
      </c>
      <c r="C340" s="58" t="s">
        <v>159</v>
      </c>
      <c r="D340" s="58" t="s">
        <v>165</v>
      </c>
      <c r="E340" s="58" t="s">
        <v>166</v>
      </c>
      <c r="F340" s="58" t="s">
        <v>167</v>
      </c>
      <c r="G340" s="58" t="s">
        <v>160</v>
      </c>
      <c r="H340" s="58" t="s">
        <v>161</v>
      </c>
      <c r="I340" s="58">
        <v>37548</v>
      </c>
      <c r="J340" s="58" t="s">
        <v>1932</v>
      </c>
      <c r="K340" s="58">
        <v>37548</v>
      </c>
      <c r="L340" s="58" t="s">
        <v>197</v>
      </c>
      <c r="M340" s="58" t="s">
        <v>198</v>
      </c>
      <c r="N340" s="58">
        <v>56392</v>
      </c>
      <c r="O340" s="58" t="s">
        <v>1933</v>
      </c>
      <c r="P340" s="58">
        <v>82768</v>
      </c>
      <c r="Q340" s="58" t="s">
        <v>476</v>
      </c>
      <c r="R340" s="58" t="s">
        <v>173</v>
      </c>
      <c r="S340" s="58" t="s">
        <v>2075</v>
      </c>
      <c r="T340" s="58" t="s">
        <v>2076</v>
      </c>
      <c r="U340" s="58" t="s">
        <v>587</v>
      </c>
      <c r="V340" s="58" t="s">
        <v>177</v>
      </c>
      <c r="W340" s="58">
        <v>0</v>
      </c>
      <c r="X340" s="58" t="s">
        <v>178</v>
      </c>
      <c r="Y340" s="58">
        <v>356862845</v>
      </c>
      <c r="Z340" s="58" t="s">
        <v>2077</v>
      </c>
      <c r="AA340" s="58" t="s">
        <v>2078</v>
      </c>
      <c r="AB340" s="58">
        <v>52000</v>
      </c>
      <c r="AC340" s="58" t="s">
        <v>362</v>
      </c>
      <c r="AD340" s="58">
        <v>24</v>
      </c>
      <c r="AE340" s="58" t="s">
        <v>233</v>
      </c>
      <c r="AF340" s="58" t="s">
        <v>183</v>
      </c>
      <c r="AG340" s="58" t="s">
        <v>2079</v>
      </c>
      <c r="AH340" s="58" t="s">
        <v>249</v>
      </c>
      <c r="AI340" s="58" t="s">
        <v>484</v>
      </c>
      <c r="AJ340" s="58">
        <v>2780</v>
      </c>
      <c r="AK340" s="58">
        <v>2780</v>
      </c>
      <c r="AL340" s="58" t="s">
        <v>484</v>
      </c>
      <c r="AM340" s="58">
        <v>1497.81</v>
      </c>
      <c r="AN340" s="58">
        <v>1282.19</v>
      </c>
      <c r="AO340" s="58">
        <v>2780</v>
      </c>
      <c r="AP340" s="58">
        <v>50502.19</v>
      </c>
      <c r="AQ340" s="58">
        <v>13708.81</v>
      </c>
      <c r="AR340" s="58">
        <v>64211</v>
      </c>
      <c r="AS340" s="58">
        <v>16894.02</v>
      </c>
      <c r="AT340" s="58">
        <v>8125.98</v>
      </c>
      <c r="AU340" s="58">
        <v>25020</v>
      </c>
      <c r="AV340" s="58">
        <v>10</v>
      </c>
      <c r="AW340" s="58">
        <v>257</v>
      </c>
      <c r="AX340" s="58" t="s">
        <v>188</v>
      </c>
      <c r="AY340" s="73">
        <v>45476</v>
      </c>
      <c r="AZ340" s="58"/>
      <c r="BA340" s="58"/>
      <c r="BB340" s="58" t="s">
        <v>189</v>
      </c>
      <c r="BC340" s="58" t="s">
        <v>190</v>
      </c>
      <c r="BD340" s="81"/>
      <c r="BE340" s="81">
        <v>0</v>
      </c>
      <c r="BF340" s="58" t="s">
        <v>2076</v>
      </c>
      <c r="BG340" s="59">
        <v>45776</v>
      </c>
      <c r="BH340" s="59" t="s">
        <v>2323</v>
      </c>
      <c r="BI340" s="58" t="s">
        <v>2326</v>
      </c>
      <c r="BJ340" s="59"/>
      <c r="BK340" s="59"/>
      <c r="BL340" s="59"/>
      <c r="BM340" s="63"/>
      <c r="BN340" s="58" t="s">
        <v>2354</v>
      </c>
      <c r="BO340" s="59"/>
      <c r="BP340" s="63"/>
      <c r="BQ340" s="63" t="s">
        <v>2327</v>
      </c>
    </row>
    <row r="341" spans="1:69" ht="21.75" customHeight="1" x14ac:dyDescent="0.3">
      <c r="A341" s="44">
        <v>336</v>
      </c>
      <c r="B341" s="58" t="s">
        <v>155</v>
      </c>
      <c r="C341" s="58" t="s">
        <v>159</v>
      </c>
      <c r="D341" s="58" t="s">
        <v>165</v>
      </c>
      <c r="E341" s="58" t="s">
        <v>166</v>
      </c>
      <c r="F341" s="58" t="s">
        <v>167</v>
      </c>
      <c r="G341" s="58" t="s">
        <v>160</v>
      </c>
      <c r="H341" s="58" t="s">
        <v>161</v>
      </c>
      <c r="I341" s="58">
        <v>37313</v>
      </c>
      <c r="J341" s="58" t="s">
        <v>161</v>
      </c>
      <c r="K341" s="58">
        <v>37313</v>
      </c>
      <c r="L341" s="58" t="s">
        <v>441</v>
      </c>
      <c r="M341" s="58" t="s">
        <v>442</v>
      </c>
      <c r="N341" s="58">
        <v>56085</v>
      </c>
      <c r="O341" s="58" t="s">
        <v>576</v>
      </c>
      <c r="P341" s="58">
        <v>82257</v>
      </c>
      <c r="Q341" s="58" t="s">
        <v>200</v>
      </c>
      <c r="R341" s="58" t="s">
        <v>173</v>
      </c>
      <c r="S341" s="58" t="s">
        <v>2080</v>
      </c>
      <c r="T341" s="58" t="s">
        <v>2081</v>
      </c>
      <c r="U341" s="58" t="s">
        <v>176</v>
      </c>
      <c r="V341" s="58" t="s">
        <v>177</v>
      </c>
      <c r="W341" s="58">
        <v>0</v>
      </c>
      <c r="X341" s="58" t="s">
        <v>178</v>
      </c>
      <c r="Y341" s="58">
        <v>356862849</v>
      </c>
      <c r="Z341" s="58" t="s">
        <v>2082</v>
      </c>
      <c r="AA341" s="58" t="s">
        <v>2083</v>
      </c>
      <c r="AB341" s="58">
        <v>52000</v>
      </c>
      <c r="AC341" s="58" t="s">
        <v>247</v>
      </c>
      <c r="AD341" s="58">
        <v>24</v>
      </c>
      <c r="AE341" s="58" t="s">
        <v>233</v>
      </c>
      <c r="AF341" s="58" t="s">
        <v>183</v>
      </c>
      <c r="AG341" s="58" t="s">
        <v>2084</v>
      </c>
      <c r="AH341" s="58" t="s">
        <v>185</v>
      </c>
      <c r="AI341" s="58" t="s">
        <v>464</v>
      </c>
      <c r="AJ341" s="58">
        <v>2780</v>
      </c>
      <c r="AK341" s="58">
        <v>2780</v>
      </c>
      <c r="AL341" s="58" t="s">
        <v>1352</v>
      </c>
      <c r="AM341" s="58">
        <v>4624.68</v>
      </c>
      <c r="AN341" s="58">
        <v>3715.32</v>
      </c>
      <c r="AO341" s="58">
        <v>8340</v>
      </c>
      <c r="AP341" s="58">
        <v>47375.32</v>
      </c>
      <c r="AQ341" s="58">
        <v>11632.68</v>
      </c>
      <c r="AR341" s="58">
        <v>59008</v>
      </c>
      <c r="AS341" s="58">
        <v>13454.12</v>
      </c>
      <c r="AT341" s="58">
        <v>6005.88</v>
      </c>
      <c r="AU341" s="58">
        <v>19460</v>
      </c>
      <c r="AV341" s="58">
        <v>10</v>
      </c>
      <c r="AW341" s="58">
        <v>192</v>
      </c>
      <c r="AX341" s="58" t="s">
        <v>188</v>
      </c>
      <c r="AY341" s="73">
        <v>45638</v>
      </c>
      <c r="AZ341" s="58"/>
      <c r="BA341" s="58"/>
      <c r="BB341" s="58" t="s">
        <v>189</v>
      </c>
      <c r="BC341" s="58" t="s">
        <v>190</v>
      </c>
      <c r="BD341" s="81"/>
      <c r="BE341" s="81">
        <v>0</v>
      </c>
      <c r="BF341" s="58" t="s">
        <v>2081</v>
      </c>
      <c r="BG341" s="59">
        <v>45776</v>
      </c>
      <c r="BH341" s="59" t="s">
        <v>2323</v>
      </c>
      <c r="BI341" s="59" t="s">
        <v>2302</v>
      </c>
      <c r="BJ341" s="59" t="s">
        <v>2324</v>
      </c>
      <c r="BK341" s="59" t="s">
        <v>2328</v>
      </c>
      <c r="BL341" s="59"/>
      <c r="BM341" s="63"/>
      <c r="BN341" s="58" t="s">
        <v>2354</v>
      </c>
      <c r="BO341" s="59"/>
      <c r="BP341" s="63"/>
      <c r="BQ341" s="63" t="s">
        <v>2331</v>
      </c>
    </row>
    <row r="342" spans="1:69" ht="21.75" hidden="1" customHeight="1" x14ac:dyDescent="0.3">
      <c r="A342" s="44">
        <v>337</v>
      </c>
      <c r="B342" s="58" t="s">
        <v>155</v>
      </c>
      <c r="C342" s="58" t="s">
        <v>159</v>
      </c>
      <c r="D342" s="58" t="s">
        <v>165</v>
      </c>
      <c r="E342" s="58" t="s">
        <v>166</v>
      </c>
      <c r="F342" s="58" t="s">
        <v>167</v>
      </c>
      <c r="G342" s="58" t="s">
        <v>160</v>
      </c>
      <c r="H342" s="58" t="s">
        <v>161</v>
      </c>
      <c r="I342" s="58">
        <v>37548</v>
      </c>
      <c r="J342" s="58" t="s">
        <v>1932</v>
      </c>
      <c r="K342" s="58">
        <v>37548</v>
      </c>
      <c r="L342" s="58" t="s">
        <v>197</v>
      </c>
      <c r="M342" s="58" t="s">
        <v>198</v>
      </c>
      <c r="N342" s="58">
        <v>56392</v>
      </c>
      <c r="O342" s="58" t="s">
        <v>1933</v>
      </c>
      <c r="P342" s="58">
        <v>873413</v>
      </c>
      <c r="Q342" s="58" t="s">
        <v>2085</v>
      </c>
      <c r="R342" s="58" t="s">
        <v>173</v>
      </c>
      <c r="S342" s="58" t="s">
        <v>2086</v>
      </c>
      <c r="T342" s="58" t="s">
        <v>2087</v>
      </c>
      <c r="U342" s="58" t="s">
        <v>587</v>
      </c>
      <c r="V342" s="58" t="s">
        <v>177</v>
      </c>
      <c r="W342" s="58">
        <v>0</v>
      </c>
      <c r="X342" s="58" t="s">
        <v>178</v>
      </c>
      <c r="Y342" s="58">
        <v>356862851</v>
      </c>
      <c r="Z342" s="58" t="s">
        <v>2088</v>
      </c>
      <c r="AA342" s="58" t="s">
        <v>2016</v>
      </c>
      <c r="AB342" s="58">
        <v>52000</v>
      </c>
      <c r="AC342" s="58" t="s">
        <v>362</v>
      </c>
      <c r="AD342" s="58">
        <v>24</v>
      </c>
      <c r="AE342" s="58" t="s">
        <v>233</v>
      </c>
      <c r="AF342" s="58" t="s">
        <v>1049</v>
      </c>
      <c r="AG342" s="58" t="s">
        <v>2089</v>
      </c>
      <c r="AH342" s="58" t="s">
        <v>185</v>
      </c>
      <c r="AI342" s="58" t="s">
        <v>484</v>
      </c>
      <c r="AJ342" s="58">
        <v>2780</v>
      </c>
      <c r="AK342" s="58">
        <v>2780</v>
      </c>
      <c r="AL342" s="58" t="s">
        <v>568</v>
      </c>
      <c r="AM342" s="58">
        <v>3577.72</v>
      </c>
      <c r="AN342" s="58">
        <v>1982.28</v>
      </c>
      <c r="AO342" s="58">
        <v>5560</v>
      </c>
      <c r="AP342" s="58">
        <v>48422.28</v>
      </c>
      <c r="AQ342" s="58">
        <v>12206.72</v>
      </c>
      <c r="AR342" s="58">
        <v>60629</v>
      </c>
      <c r="AS342" s="58">
        <v>15414.11</v>
      </c>
      <c r="AT342" s="58">
        <v>6825.89</v>
      </c>
      <c r="AU342" s="58">
        <v>22240</v>
      </c>
      <c r="AV342" s="58">
        <v>10</v>
      </c>
      <c r="AW342" s="58">
        <v>229</v>
      </c>
      <c r="AX342" s="58" t="s">
        <v>188</v>
      </c>
      <c r="AY342" s="73">
        <v>45599</v>
      </c>
      <c r="AZ342" s="58"/>
      <c r="BA342" s="58"/>
      <c r="BB342" s="58" t="s">
        <v>189</v>
      </c>
      <c r="BC342" s="58" t="s">
        <v>190</v>
      </c>
      <c r="BD342" s="81"/>
      <c r="BE342" s="81">
        <v>0</v>
      </c>
      <c r="BF342" s="58" t="s">
        <v>2087</v>
      </c>
      <c r="BG342" s="59">
        <v>45776</v>
      </c>
      <c r="BH342" s="59" t="s">
        <v>2323</v>
      </c>
      <c r="BI342" s="58" t="s">
        <v>2326</v>
      </c>
      <c r="BJ342" s="59"/>
      <c r="BK342" s="59"/>
      <c r="BL342" s="59"/>
      <c r="BM342" s="63"/>
      <c r="BN342" s="58" t="s">
        <v>2354</v>
      </c>
      <c r="BO342" s="59"/>
      <c r="BP342" s="63"/>
      <c r="BQ342" s="63" t="s">
        <v>2327</v>
      </c>
    </row>
    <row r="343" spans="1:69" ht="21.75" customHeight="1" x14ac:dyDescent="0.3">
      <c r="A343" s="44">
        <v>338</v>
      </c>
      <c r="B343" s="58" t="s">
        <v>155</v>
      </c>
      <c r="C343" s="58" t="s">
        <v>159</v>
      </c>
      <c r="D343" s="58" t="s">
        <v>165</v>
      </c>
      <c r="E343" s="58" t="s">
        <v>166</v>
      </c>
      <c r="F343" s="58" t="s">
        <v>167</v>
      </c>
      <c r="G343" s="58" t="s">
        <v>160</v>
      </c>
      <c r="H343" s="58" t="s">
        <v>161</v>
      </c>
      <c r="I343" s="58">
        <v>37596</v>
      </c>
      <c r="J343" s="58" t="s">
        <v>2090</v>
      </c>
      <c r="K343" s="58">
        <v>37596</v>
      </c>
      <c r="L343" s="58" t="s">
        <v>253</v>
      </c>
      <c r="M343" s="58" t="s">
        <v>254</v>
      </c>
      <c r="N343" s="58">
        <v>56481</v>
      </c>
      <c r="O343" s="58" t="s">
        <v>2091</v>
      </c>
      <c r="P343" s="58">
        <v>82822</v>
      </c>
      <c r="Q343" s="58" t="s">
        <v>217</v>
      </c>
      <c r="R343" s="58" t="s">
        <v>173</v>
      </c>
      <c r="S343" s="58" t="s">
        <v>2092</v>
      </c>
      <c r="T343" s="58" t="s">
        <v>2093</v>
      </c>
      <c r="U343" s="58" t="s">
        <v>330</v>
      </c>
      <c r="V343" s="58" t="s">
        <v>177</v>
      </c>
      <c r="W343" s="58">
        <v>0</v>
      </c>
      <c r="X343" s="58" t="s">
        <v>178</v>
      </c>
      <c r="Y343" s="58">
        <v>356862860</v>
      </c>
      <c r="Z343" s="58" t="s">
        <v>2094</v>
      </c>
      <c r="AA343" s="58" t="s">
        <v>2095</v>
      </c>
      <c r="AB343" s="58">
        <v>80000</v>
      </c>
      <c r="AC343" s="58" t="s">
        <v>333</v>
      </c>
      <c r="AD343" s="58">
        <v>24</v>
      </c>
      <c r="AE343" s="58" t="s">
        <v>297</v>
      </c>
      <c r="AF343" s="58" t="s">
        <v>298</v>
      </c>
      <c r="AG343" s="58" t="s">
        <v>1001</v>
      </c>
      <c r="AH343" s="58" t="s">
        <v>300</v>
      </c>
      <c r="AI343" s="58" t="s">
        <v>1060</v>
      </c>
      <c r="AJ343" s="58">
        <v>4230</v>
      </c>
      <c r="AK343" s="58">
        <v>4230</v>
      </c>
      <c r="AL343" s="58" t="s">
        <v>1092</v>
      </c>
      <c r="AM343" s="58">
        <v>10130.879999999999</v>
      </c>
      <c r="AN343" s="58">
        <v>6789.12</v>
      </c>
      <c r="AO343" s="58">
        <v>16920</v>
      </c>
      <c r="AP343" s="58">
        <v>69869.119999999995</v>
      </c>
      <c r="AQ343" s="58">
        <v>15971.88</v>
      </c>
      <c r="AR343" s="58">
        <v>85841</v>
      </c>
      <c r="AS343" s="58">
        <v>17830.32</v>
      </c>
      <c r="AT343" s="58">
        <v>7549.68</v>
      </c>
      <c r="AU343" s="58">
        <v>25380</v>
      </c>
      <c r="AV343" s="58">
        <v>10</v>
      </c>
      <c r="AW343" s="58">
        <v>167</v>
      </c>
      <c r="AX343" s="58" t="s">
        <v>188</v>
      </c>
      <c r="AY343" s="73">
        <v>45656</v>
      </c>
      <c r="AZ343" s="58"/>
      <c r="BA343" s="58"/>
      <c r="BB343" s="58" t="s">
        <v>189</v>
      </c>
      <c r="BC343" s="58" t="s">
        <v>190</v>
      </c>
      <c r="BD343" s="81"/>
      <c r="BE343" s="81">
        <v>0</v>
      </c>
      <c r="BF343" s="58" t="s">
        <v>2093</v>
      </c>
      <c r="BG343" s="59">
        <v>45776</v>
      </c>
      <c r="BH343" s="59" t="s">
        <v>2303</v>
      </c>
      <c r="BI343" s="58" t="s">
        <v>2302</v>
      </c>
      <c r="BJ343" s="58" t="s">
        <v>2304</v>
      </c>
      <c r="BK343" s="64" t="s">
        <v>2328</v>
      </c>
      <c r="BL343" s="59"/>
      <c r="BM343" s="63"/>
      <c r="BN343" s="58" t="s">
        <v>2354</v>
      </c>
      <c r="BO343" s="59"/>
      <c r="BP343" s="63"/>
      <c r="BQ343" s="63" t="s">
        <v>2420</v>
      </c>
    </row>
    <row r="344" spans="1:69" ht="21.75" customHeight="1" x14ac:dyDescent="0.3">
      <c r="A344" s="44">
        <v>339</v>
      </c>
      <c r="B344" s="58" t="s">
        <v>155</v>
      </c>
      <c r="C344" s="58" t="s">
        <v>159</v>
      </c>
      <c r="D344" s="58" t="s">
        <v>165</v>
      </c>
      <c r="E344" s="58" t="s">
        <v>166</v>
      </c>
      <c r="F344" s="58" t="s">
        <v>167</v>
      </c>
      <c r="G344" s="58" t="s">
        <v>160</v>
      </c>
      <c r="H344" s="58" t="s">
        <v>161</v>
      </c>
      <c r="I344" s="58">
        <v>37308</v>
      </c>
      <c r="J344" s="58" t="s">
        <v>252</v>
      </c>
      <c r="K344" s="58">
        <v>37308</v>
      </c>
      <c r="L344" s="58" t="s">
        <v>253</v>
      </c>
      <c r="M344" s="58" t="s">
        <v>254</v>
      </c>
      <c r="N344" s="58">
        <v>56080</v>
      </c>
      <c r="O344" s="58" t="s">
        <v>642</v>
      </c>
      <c r="P344" s="58">
        <v>82252</v>
      </c>
      <c r="Q344" s="58" t="s">
        <v>1684</v>
      </c>
      <c r="R344" s="58" t="s">
        <v>173</v>
      </c>
      <c r="S344" s="58" t="s">
        <v>2096</v>
      </c>
      <c r="T344" s="58" t="s">
        <v>2097</v>
      </c>
      <c r="U344" s="58" t="s">
        <v>176</v>
      </c>
      <c r="V344" s="58" t="s">
        <v>177</v>
      </c>
      <c r="W344" s="58">
        <v>0</v>
      </c>
      <c r="X344" s="58" t="s">
        <v>777</v>
      </c>
      <c r="Y344" s="58">
        <v>356862862</v>
      </c>
      <c r="Z344" s="58" t="s">
        <v>2098</v>
      </c>
      <c r="AA344" s="58" t="s">
        <v>1967</v>
      </c>
      <c r="AB344" s="58">
        <v>60000</v>
      </c>
      <c r="AC344" s="58" t="s">
        <v>247</v>
      </c>
      <c r="AD344" s="58">
        <v>24</v>
      </c>
      <c r="AE344" s="58" t="s">
        <v>1330</v>
      </c>
      <c r="AF344" s="58" t="s">
        <v>298</v>
      </c>
      <c r="AG344" s="58" t="s">
        <v>647</v>
      </c>
      <c r="AH344" s="58" t="s">
        <v>300</v>
      </c>
      <c r="AI344" s="58" t="s">
        <v>464</v>
      </c>
      <c r="AJ344" s="58">
        <v>3170</v>
      </c>
      <c r="AK344" s="58">
        <v>3170</v>
      </c>
      <c r="AL344" s="58" t="s">
        <v>440</v>
      </c>
      <c r="AM344" s="58">
        <v>7225.98</v>
      </c>
      <c r="AN344" s="58">
        <v>5454.02</v>
      </c>
      <c r="AO344" s="58">
        <v>12680</v>
      </c>
      <c r="AP344" s="58">
        <v>52774.02</v>
      </c>
      <c r="AQ344" s="58">
        <v>12031.98</v>
      </c>
      <c r="AR344" s="58">
        <v>64806</v>
      </c>
      <c r="AS344" s="58">
        <v>13341.1</v>
      </c>
      <c r="AT344" s="58">
        <v>5678.9</v>
      </c>
      <c r="AU344" s="58">
        <v>19020</v>
      </c>
      <c r="AV344" s="58">
        <v>10</v>
      </c>
      <c r="AW344" s="58">
        <v>164</v>
      </c>
      <c r="AX344" s="58" t="s">
        <v>188</v>
      </c>
      <c r="AY344" s="73">
        <v>45666</v>
      </c>
      <c r="AZ344" s="58"/>
      <c r="BA344" s="58"/>
      <c r="BB344" s="58" t="s">
        <v>189</v>
      </c>
      <c r="BC344" s="58" t="s">
        <v>190</v>
      </c>
      <c r="BD344" s="81"/>
      <c r="BE344" s="81">
        <v>0</v>
      </c>
      <c r="BF344" s="58" t="s">
        <v>2097</v>
      </c>
      <c r="BG344" s="59">
        <v>45776</v>
      </c>
      <c r="BH344" s="59" t="s">
        <v>2303</v>
      </c>
      <c r="BI344" s="58" t="s">
        <v>2302</v>
      </c>
      <c r="BJ344" s="58" t="s">
        <v>2304</v>
      </c>
      <c r="BK344" s="64" t="s">
        <v>2328</v>
      </c>
      <c r="BL344" s="59"/>
      <c r="BM344" s="63"/>
      <c r="BN344" s="58" t="s">
        <v>2354</v>
      </c>
      <c r="BO344" s="59"/>
      <c r="BP344" s="63"/>
      <c r="BQ344" s="63" t="s">
        <v>2420</v>
      </c>
    </row>
    <row r="345" spans="1:69" ht="21.75" customHeight="1" x14ac:dyDescent="0.3">
      <c r="A345" s="44">
        <v>340</v>
      </c>
      <c r="B345" s="58" t="s">
        <v>155</v>
      </c>
      <c r="C345" s="58" t="s">
        <v>159</v>
      </c>
      <c r="D345" s="58" t="s">
        <v>165</v>
      </c>
      <c r="E345" s="58" t="s">
        <v>166</v>
      </c>
      <c r="F345" s="58" t="s">
        <v>167</v>
      </c>
      <c r="G345" s="58" t="s">
        <v>160</v>
      </c>
      <c r="H345" s="58" t="s">
        <v>161</v>
      </c>
      <c r="I345" s="58">
        <v>37450</v>
      </c>
      <c r="J345" s="58" t="s">
        <v>822</v>
      </c>
      <c r="K345" s="58">
        <v>37450</v>
      </c>
      <c r="L345" s="58" t="s">
        <v>253</v>
      </c>
      <c r="M345" s="58" t="s">
        <v>254</v>
      </c>
      <c r="N345" s="58">
        <v>56377</v>
      </c>
      <c r="O345" s="58" t="s">
        <v>1690</v>
      </c>
      <c r="P345" s="58">
        <v>82670</v>
      </c>
      <c r="Q345" s="58" t="s">
        <v>2099</v>
      </c>
      <c r="R345" s="58" t="s">
        <v>173</v>
      </c>
      <c r="S345" s="58" t="s">
        <v>2100</v>
      </c>
      <c r="T345" s="58" t="s">
        <v>2101</v>
      </c>
      <c r="U345" s="58" t="s">
        <v>330</v>
      </c>
      <c r="V345" s="58" t="s">
        <v>177</v>
      </c>
      <c r="W345" s="58">
        <v>0</v>
      </c>
      <c r="X345" s="58" t="s">
        <v>178</v>
      </c>
      <c r="Y345" s="58">
        <v>356862863</v>
      </c>
      <c r="Z345" s="58" t="s">
        <v>2102</v>
      </c>
      <c r="AA345" s="58" t="s">
        <v>1211</v>
      </c>
      <c r="AB345" s="58">
        <v>80000</v>
      </c>
      <c r="AC345" s="58" t="s">
        <v>247</v>
      </c>
      <c r="AD345" s="58">
        <v>24</v>
      </c>
      <c r="AE345" s="58" t="s">
        <v>297</v>
      </c>
      <c r="AF345" s="58" t="s">
        <v>363</v>
      </c>
      <c r="AG345" s="58" t="s">
        <v>2103</v>
      </c>
      <c r="AH345" s="58" t="s">
        <v>209</v>
      </c>
      <c r="AI345" s="58" t="s">
        <v>665</v>
      </c>
      <c r="AJ345" s="58">
        <v>4230</v>
      </c>
      <c r="AK345" s="58">
        <v>4230</v>
      </c>
      <c r="AL345" s="58" t="s">
        <v>404</v>
      </c>
      <c r="AM345" s="58">
        <v>7479.13</v>
      </c>
      <c r="AN345" s="58">
        <v>5210.87</v>
      </c>
      <c r="AO345" s="58">
        <v>12690</v>
      </c>
      <c r="AP345" s="58">
        <v>72520.87</v>
      </c>
      <c r="AQ345" s="58">
        <v>17003.13</v>
      </c>
      <c r="AR345" s="58">
        <v>89524</v>
      </c>
      <c r="AS345" s="58">
        <v>20796.95</v>
      </c>
      <c r="AT345" s="58">
        <v>8813.0499999999993</v>
      </c>
      <c r="AU345" s="58">
        <v>29610</v>
      </c>
      <c r="AV345" s="58">
        <v>10</v>
      </c>
      <c r="AW345" s="58">
        <v>199</v>
      </c>
      <c r="AX345" s="58" t="s">
        <v>188</v>
      </c>
      <c r="AY345" s="73">
        <v>45541</v>
      </c>
      <c r="AZ345" s="58"/>
      <c r="BA345" s="58"/>
      <c r="BB345" s="58" t="s">
        <v>189</v>
      </c>
      <c r="BC345" s="58" t="s">
        <v>190</v>
      </c>
      <c r="BD345" s="81"/>
      <c r="BE345" s="81">
        <v>0</v>
      </c>
      <c r="BF345" s="58" t="s">
        <v>2101</v>
      </c>
      <c r="BG345" s="59">
        <v>45775</v>
      </c>
      <c r="BH345" s="59" t="s">
        <v>2303</v>
      </c>
      <c r="BI345" s="58" t="s">
        <v>2302</v>
      </c>
      <c r="BJ345" s="58" t="s">
        <v>2304</v>
      </c>
      <c r="BK345" s="64" t="s">
        <v>2328</v>
      </c>
      <c r="BL345" s="59"/>
      <c r="BM345" s="63"/>
      <c r="BN345" s="58" t="s">
        <v>2354</v>
      </c>
      <c r="BO345" s="59"/>
      <c r="BP345" s="63"/>
      <c r="BQ345" s="63" t="s">
        <v>2420</v>
      </c>
    </row>
    <row r="346" spans="1:69" ht="21.75" customHeight="1" x14ac:dyDescent="0.3">
      <c r="A346" s="44">
        <v>341</v>
      </c>
      <c r="B346" s="58" t="s">
        <v>155</v>
      </c>
      <c r="C346" s="58" t="s">
        <v>159</v>
      </c>
      <c r="D346" s="58" t="s">
        <v>165</v>
      </c>
      <c r="E346" s="58" t="s">
        <v>166</v>
      </c>
      <c r="F346" s="58" t="s">
        <v>167</v>
      </c>
      <c r="G346" s="58" t="s">
        <v>160</v>
      </c>
      <c r="H346" s="58" t="s">
        <v>161</v>
      </c>
      <c r="I346" s="58">
        <v>37578</v>
      </c>
      <c r="J346" s="58" t="s">
        <v>551</v>
      </c>
      <c r="K346" s="58">
        <v>37578</v>
      </c>
      <c r="L346" s="58" t="s">
        <v>441</v>
      </c>
      <c r="M346" s="58" t="s">
        <v>442</v>
      </c>
      <c r="N346" s="58">
        <v>56446</v>
      </c>
      <c r="O346" s="58" t="s">
        <v>552</v>
      </c>
      <c r="P346" s="58">
        <v>82877</v>
      </c>
      <c r="Q346" s="58" t="s">
        <v>553</v>
      </c>
      <c r="R346" s="58" t="s">
        <v>173</v>
      </c>
      <c r="S346" s="58" t="s">
        <v>2104</v>
      </c>
      <c r="T346" s="58" t="s">
        <v>2105</v>
      </c>
      <c r="U346" s="58" t="s">
        <v>176</v>
      </c>
      <c r="V346" s="58" t="s">
        <v>177</v>
      </c>
      <c r="W346" s="58">
        <v>0</v>
      </c>
      <c r="X346" s="58" t="s">
        <v>178</v>
      </c>
      <c r="Y346" s="58">
        <v>356862873</v>
      </c>
      <c r="Z346" s="58" t="s">
        <v>2106</v>
      </c>
      <c r="AA346" s="58" t="s">
        <v>2011</v>
      </c>
      <c r="AB346" s="58">
        <v>80000</v>
      </c>
      <c r="AC346" s="58" t="s">
        <v>362</v>
      </c>
      <c r="AD346" s="58">
        <v>24</v>
      </c>
      <c r="AE346" s="58" t="s">
        <v>206</v>
      </c>
      <c r="AF346" s="58" t="s">
        <v>207</v>
      </c>
      <c r="AG346" s="58" t="s">
        <v>803</v>
      </c>
      <c r="AH346" s="58" t="s">
        <v>209</v>
      </c>
      <c r="AI346" s="58" t="s">
        <v>1142</v>
      </c>
      <c r="AJ346" s="58">
        <v>4230</v>
      </c>
      <c r="AK346" s="58">
        <v>4230</v>
      </c>
      <c r="AL346" s="58" t="s">
        <v>404</v>
      </c>
      <c r="AM346" s="58">
        <v>6911.63</v>
      </c>
      <c r="AN346" s="58">
        <v>5778.37</v>
      </c>
      <c r="AO346" s="58">
        <v>12690</v>
      </c>
      <c r="AP346" s="58">
        <v>73088.37</v>
      </c>
      <c r="AQ346" s="58">
        <v>17411.63</v>
      </c>
      <c r="AR346" s="58">
        <v>90500</v>
      </c>
      <c r="AS346" s="58">
        <v>20692.78</v>
      </c>
      <c r="AT346" s="58">
        <v>8917.2199999999993</v>
      </c>
      <c r="AU346" s="58">
        <v>29610</v>
      </c>
      <c r="AV346" s="58">
        <v>10</v>
      </c>
      <c r="AW346" s="58">
        <v>194</v>
      </c>
      <c r="AX346" s="58" t="s">
        <v>188</v>
      </c>
      <c r="AY346" s="73">
        <v>45541</v>
      </c>
      <c r="AZ346" s="58"/>
      <c r="BA346" s="58"/>
      <c r="BB346" s="58" t="s">
        <v>189</v>
      </c>
      <c r="BC346" s="58" t="s">
        <v>190</v>
      </c>
      <c r="BD346" s="81"/>
      <c r="BE346" s="81">
        <v>0</v>
      </c>
      <c r="BF346" s="58" t="s">
        <v>2105</v>
      </c>
      <c r="BG346" s="59">
        <v>45776</v>
      </c>
      <c r="BH346" s="59" t="s">
        <v>2323</v>
      </c>
      <c r="BI346" s="59" t="s">
        <v>2302</v>
      </c>
      <c r="BJ346" s="59" t="s">
        <v>2330</v>
      </c>
      <c r="BK346" s="59" t="s">
        <v>2328</v>
      </c>
      <c r="BL346" s="59"/>
      <c r="BM346" s="63"/>
      <c r="BN346" s="58" t="s">
        <v>2354</v>
      </c>
      <c r="BO346" s="59"/>
      <c r="BP346" s="63"/>
      <c r="BQ346" s="63" t="s">
        <v>2329</v>
      </c>
    </row>
    <row r="347" spans="1:69" ht="21.75" customHeight="1" x14ac:dyDescent="0.3">
      <c r="A347" s="44">
        <v>342</v>
      </c>
      <c r="B347" s="58" t="s">
        <v>155</v>
      </c>
      <c r="C347" s="58" t="s">
        <v>159</v>
      </c>
      <c r="D347" s="58" t="s">
        <v>165</v>
      </c>
      <c r="E347" s="58" t="s">
        <v>166</v>
      </c>
      <c r="F347" s="58" t="s">
        <v>167</v>
      </c>
      <c r="G347" s="58" t="s">
        <v>160</v>
      </c>
      <c r="H347" s="58" t="s">
        <v>161</v>
      </c>
      <c r="I347" s="58">
        <v>37578</v>
      </c>
      <c r="J347" s="58" t="s">
        <v>551</v>
      </c>
      <c r="K347" s="58">
        <v>37578</v>
      </c>
      <c r="L347" s="58" t="s">
        <v>441</v>
      </c>
      <c r="M347" s="58" t="s">
        <v>442</v>
      </c>
      <c r="N347" s="58">
        <v>56446</v>
      </c>
      <c r="O347" s="58" t="s">
        <v>552</v>
      </c>
      <c r="P347" s="58">
        <v>82877</v>
      </c>
      <c r="Q347" s="58" t="s">
        <v>553</v>
      </c>
      <c r="R347" s="58" t="s">
        <v>173</v>
      </c>
      <c r="S347" s="58" t="s">
        <v>2107</v>
      </c>
      <c r="T347" s="58" t="s">
        <v>2108</v>
      </c>
      <c r="U347" s="58" t="s">
        <v>330</v>
      </c>
      <c r="V347" s="58" t="s">
        <v>177</v>
      </c>
      <c r="W347" s="58">
        <v>0</v>
      </c>
      <c r="X347" s="58" t="s">
        <v>178</v>
      </c>
      <c r="Y347" s="58">
        <v>356862879</v>
      </c>
      <c r="Z347" s="58" t="s">
        <v>2109</v>
      </c>
      <c r="AA347" s="58" t="s">
        <v>2011</v>
      </c>
      <c r="AB347" s="58">
        <v>80000</v>
      </c>
      <c r="AC347" s="58" t="s">
        <v>362</v>
      </c>
      <c r="AD347" s="58">
        <v>24</v>
      </c>
      <c r="AE347" s="58" t="s">
        <v>297</v>
      </c>
      <c r="AF347" s="58" t="s">
        <v>207</v>
      </c>
      <c r="AG347" s="58" t="s">
        <v>557</v>
      </c>
      <c r="AH347" s="58" t="s">
        <v>209</v>
      </c>
      <c r="AI347" s="58" t="s">
        <v>1142</v>
      </c>
      <c r="AJ347" s="58">
        <v>4230</v>
      </c>
      <c r="AK347" s="58">
        <v>4230</v>
      </c>
      <c r="AL347" s="58" t="s">
        <v>421</v>
      </c>
      <c r="AM347" s="58">
        <v>6911.63</v>
      </c>
      <c r="AN347" s="58">
        <v>5778.37</v>
      </c>
      <c r="AO347" s="58">
        <v>12690</v>
      </c>
      <c r="AP347" s="58">
        <v>73088.37</v>
      </c>
      <c r="AQ347" s="58">
        <v>17411.63</v>
      </c>
      <c r="AR347" s="58">
        <v>90500</v>
      </c>
      <c r="AS347" s="58">
        <v>20692.78</v>
      </c>
      <c r="AT347" s="58">
        <v>8917.2199999999993</v>
      </c>
      <c r="AU347" s="58">
        <v>29610</v>
      </c>
      <c r="AV347" s="58">
        <v>10</v>
      </c>
      <c r="AW347" s="58">
        <v>194</v>
      </c>
      <c r="AX347" s="58" t="s">
        <v>188</v>
      </c>
      <c r="AY347" s="73">
        <v>45539</v>
      </c>
      <c r="AZ347" s="58"/>
      <c r="BA347" s="58"/>
      <c r="BB347" s="58" t="s">
        <v>189</v>
      </c>
      <c r="BC347" s="58" t="s">
        <v>190</v>
      </c>
      <c r="BD347" s="81"/>
      <c r="BE347" s="81">
        <v>0</v>
      </c>
      <c r="BF347" s="58" t="s">
        <v>2108</v>
      </c>
      <c r="BG347" s="59">
        <v>45776</v>
      </c>
      <c r="BH347" s="59" t="s">
        <v>2323</v>
      </c>
      <c r="BI347" s="59" t="s">
        <v>2302</v>
      </c>
      <c r="BJ347" s="59" t="s">
        <v>2324</v>
      </c>
      <c r="BK347" s="59" t="s">
        <v>2328</v>
      </c>
      <c r="BL347" s="59"/>
      <c r="BM347" s="63"/>
      <c r="BN347" s="58" t="s">
        <v>2354</v>
      </c>
      <c r="BO347" s="59"/>
      <c r="BP347" s="63"/>
      <c r="BQ347" s="63" t="s">
        <v>2329</v>
      </c>
    </row>
    <row r="348" spans="1:69" ht="21.75" customHeight="1" x14ac:dyDescent="0.3">
      <c r="A348" s="44">
        <v>343</v>
      </c>
      <c r="B348" s="58" t="s">
        <v>155</v>
      </c>
      <c r="C348" s="58" t="s">
        <v>159</v>
      </c>
      <c r="D348" s="58" t="s">
        <v>165</v>
      </c>
      <c r="E348" s="58" t="s">
        <v>166</v>
      </c>
      <c r="F348" s="58" t="s">
        <v>167</v>
      </c>
      <c r="G348" s="58" t="s">
        <v>160</v>
      </c>
      <c r="H348" s="58" t="s">
        <v>161</v>
      </c>
      <c r="I348" s="58">
        <v>37309</v>
      </c>
      <c r="J348" s="58" t="s">
        <v>729</v>
      </c>
      <c r="K348" s="58">
        <v>37309</v>
      </c>
      <c r="L348" s="58" t="s">
        <v>441</v>
      </c>
      <c r="M348" s="58" t="s">
        <v>442</v>
      </c>
      <c r="N348" s="58">
        <v>56174</v>
      </c>
      <c r="O348" s="58" t="s">
        <v>730</v>
      </c>
      <c r="P348" s="58">
        <v>82996</v>
      </c>
      <c r="Q348" s="58" t="s">
        <v>771</v>
      </c>
      <c r="R348" s="58" t="s">
        <v>173</v>
      </c>
      <c r="S348" s="58" t="s">
        <v>2110</v>
      </c>
      <c r="T348" s="58" t="s">
        <v>2111</v>
      </c>
      <c r="U348" s="58" t="s">
        <v>330</v>
      </c>
      <c r="V348" s="58" t="s">
        <v>177</v>
      </c>
      <c r="W348" s="58">
        <v>0</v>
      </c>
      <c r="X348" s="58" t="s">
        <v>178</v>
      </c>
      <c r="Y348" s="58">
        <v>356862886</v>
      </c>
      <c r="Z348" s="58" t="s">
        <v>2112</v>
      </c>
      <c r="AA348" s="58" t="s">
        <v>1211</v>
      </c>
      <c r="AB348" s="58">
        <v>80000</v>
      </c>
      <c r="AC348" s="58" t="s">
        <v>362</v>
      </c>
      <c r="AD348" s="58">
        <v>24</v>
      </c>
      <c r="AE348" s="58" t="s">
        <v>206</v>
      </c>
      <c r="AF348" s="58" t="s">
        <v>224</v>
      </c>
      <c r="AG348" s="58" t="s">
        <v>2113</v>
      </c>
      <c r="AH348" s="58" t="s">
        <v>209</v>
      </c>
      <c r="AI348" s="58" t="s">
        <v>484</v>
      </c>
      <c r="AJ348" s="58">
        <v>4230</v>
      </c>
      <c r="AK348" s="58">
        <v>4230</v>
      </c>
      <c r="AL348" s="58" t="s">
        <v>421</v>
      </c>
      <c r="AM348" s="58">
        <v>7569.28</v>
      </c>
      <c r="AN348" s="58">
        <v>5120.72</v>
      </c>
      <c r="AO348" s="58">
        <v>12690</v>
      </c>
      <c r="AP348" s="58">
        <v>72430.720000000001</v>
      </c>
      <c r="AQ348" s="58">
        <v>17073.28</v>
      </c>
      <c r="AR348" s="58">
        <v>89504</v>
      </c>
      <c r="AS348" s="58">
        <v>20789.12</v>
      </c>
      <c r="AT348" s="58">
        <v>8820.8799999999992</v>
      </c>
      <c r="AU348" s="58">
        <v>29610</v>
      </c>
      <c r="AV348" s="58">
        <v>10</v>
      </c>
      <c r="AW348" s="58">
        <v>201</v>
      </c>
      <c r="AX348" s="58" t="s">
        <v>188</v>
      </c>
      <c r="AY348" s="73">
        <v>45539</v>
      </c>
      <c r="AZ348" s="58"/>
      <c r="BA348" s="58"/>
      <c r="BB348" s="58" t="s">
        <v>189</v>
      </c>
      <c r="BC348" s="58" t="s">
        <v>190</v>
      </c>
      <c r="BD348" s="81"/>
      <c r="BE348" s="81">
        <v>0</v>
      </c>
      <c r="BF348" s="58" t="s">
        <v>2111</v>
      </c>
      <c r="BG348" s="59">
        <v>45776</v>
      </c>
      <c r="BH348" s="59" t="s">
        <v>2323</v>
      </c>
      <c r="BI348" s="59" t="s">
        <v>2302</v>
      </c>
      <c r="BJ348" s="59" t="s">
        <v>2330</v>
      </c>
      <c r="BK348" s="59" t="s">
        <v>2328</v>
      </c>
      <c r="BL348" s="59"/>
      <c r="BM348" s="63"/>
      <c r="BN348" s="58" t="s">
        <v>2354</v>
      </c>
      <c r="BO348" s="59"/>
      <c r="BP348" s="63"/>
      <c r="BQ348" s="63" t="s">
        <v>2329</v>
      </c>
    </row>
    <row r="349" spans="1:69" ht="21.75" customHeight="1" x14ac:dyDescent="0.3">
      <c r="A349" s="44">
        <v>344</v>
      </c>
      <c r="B349" s="58" t="s">
        <v>155</v>
      </c>
      <c r="C349" s="58" t="s">
        <v>159</v>
      </c>
      <c r="D349" s="58" t="s">
        <v>165</v>
      </c>
      <c r="E349" s="58" t="s">
        <v>166</v>
      </c>
      <c r="F349" s="58" t="s">
        <v>167</v>
      </c>
      <c r="G349" s="58" t="s">
        <v>160</v>
      </c>
      <c r="H349" s="58" t="s">
        <v>161</v>
      </c>
      <c r="I349" s="58">
        <v>37421</v>
      </c>
      <c r="J349" s="58" t="s">
        <v>1190</v>
      </c>
      <c r="K349" s="58">
        <v>37421</v>
      </c>
      <c r="L349" s="58" t="s">
        <v>253</v>
      </c>
      <c r="M349" s="58" t="s">
        <v>254</v>
      </c>
      <c r="N349" s="58">
        <v>56455</v>
      </c>
      <c r="O349" s="58" t="s">
        <v>1191</v>
      </c>
      <c r="P349" s="58">
        <v>82781</v>
      </c>
      <c r="Q349" s="58" t="s">
        <v>1192</v>
      </c>
      <c r="R349" s="58" t="s">
        <v>191</v>
      </c>
      <c r="S349" s="58" t="s">
        <v>1193</v>
      </c>
      <c r="T349" s="58" t="s">
        <v>1194</v>
      </c>
      <c r="U349" s="58" t="s">
        <v>330</v>
      </c>
      <c r="V349" s="58" t="s">
        <v>177</v>
      </c>
      <c r="W349" s="58">
        <v>0</v>
      </c>
      <c r="X349" s="58" t="s">
        <v>178</v>
      </c>
      <c r="Y349" s="58">
        <v>356905342</v>
      </c>
      <c r="Z349" s="58" t="s">
        <v>1196</v>
      </c>
      <c r="AA349" s="58" t="s">
        <v>2011</v>
      </c>
      <c r="AB349" s="58">
        <v>20000</v>
      </c>
      <c r="AC349" s="58" t="s">
        <v>181</v>
      </c>
      <c r="AD349" s="58">
        <v>18</v>
      </c>
      <c r="AE349" s="58" t="s">
        <v>1966</v>
      </c>
      <c r="AF349" s="58" t="s">
        <v>234</v>
      </c>
      <c r="AG349" s="58" t="s">
        <v>1198</v>
      </c>
      <c r="AH349" s="58" t="s">
        <v>236</v>
      </c>
      <c r="AI349" s="58" t="s">
        <v>1938</v>
      </c>
      <c r="AJ349" s="58">
        <v>1340</v>
      </c>
      <c r="AK349" s="58">
        <v>1340</v>
      </c>
      <c r="AL349" s="58" t="s">
        <v>1200</v>
      </c>
      <c r="AM349" s="58">
        <v>5547.99</v>
      </c>
      <c r="AN349" s="58">
        <v>2492.0100000000002</v>
      </c>
      <c r="AO349" s="58">
        <v>8040</v>
      </c>
      <c r="AP349" s="58">
        <v>14452.01</v>
      </c>
      <c r="AQ349" s="58">
        <v>2102.9899999999998</v>
      </c>
      <c r="AR349" s="58">
        <v>16555</v>
      </c>
      <c r="AS349" s="58">
        <v>4247.8100000000004</v>
      </c>
      <c r="AT349" s="58">
        <v>1112.19</v>
      </c>
      <c r="AU349" s="58">
        <v>5360</v>
      </c>
      <c r="AV349" s="58">
        <v>10</v>
      </c>
      <c r="AW349" s="58">
        <v>133</v>
      </c>
      <c r="AX349" s="58" t="s">
        <v>188</v>
      </c>
      <c r="AY349" s="73">
        <v>45697</v>
      </c>
      <c r="AZ349" s="58"/>
      <c r="BA349" s="58"/>
      <c r="BB349" s="58" t="s">
        <v>189</v>
      </c>
      <c r="BC349" s="58" t="s">
        <v>190</v>
      </c>
      <c r="BD349" s="81"/>
      <c r="BE349" s="81">
        <v>0</v>
      </c>
      <c r="BF349" s="58" t="s">
        <v>1194</v>
      </c>
      <c r="BG349" s="59">
        <v>45779</v>
      </c>
      <c r="BH349" s="59" t="s">
        <v>2303</v>
      </c>
      <c r="BI349" s="58" t="s">
        <v>2302</v>
      </c>
      <c r="BJ349" s="59" t="s">
        <v>2324</v>
      </c>
      <c r="BK349" s="64" t="s">
        <v>2328</v>
      </c>
      <c r="BL349" s="59"/>
      <c r="BM349" s="63"/>
      <c r="BN349" s="58" t="s">
        <v>2354</v>
      </c>
      <c r="BO349" s="59"/>
      <c r="BP349" s="63"/>
      <c r="BQ349" s="63" t="s">
        <v>2329</v>
      </c>
    </row>
    <row r="350" spans="1:69" ht="21.75" customHeight="1" x14ac:dyDescent="0.3">
      <c r="A350" s="44">
        <v>345</v>
      </c>
      <c r="B350" s="58" t="s">
        <v>155</v>
      </c>
      <c r="C350" s="58" t="s">
        <v>159</v>
      </c>
      <c r="D350" s="58" t="s">
        <v>165</v>
      </c>
      <c r="E350" s="58" t="s">
        <v>166</v>
      </c>
      <c r="F350" s="58" t="s">
        <v>167</v>
      </c>
      <c r="G350" s="58" t="s">
        <v>160</v>
      </c>
      <c r="H350" s="58" t="s">
        <v>161</v>
      </c>
      <c r="I350" s="58">
        <v>37625</v>
      </c>
      <c r="J350" s="58" t="s">
        <v>666</v>
      </c>
      <c r="K350" s="58">
        <v>37625</v>
      </c>
      <c r="L350" s="58" t="s">
        <v>253</v>
      </c>
      <c r="M350" s="58" t="s">
        <v>254</v>
      </c>
      <c r="N350" s="58">
        <v>56547</v>
      </c>
      <c r="O350" s="58" t="s">
        <v>667</v>
      </c>
      <c r="P350" s="58">
        <v>82976</v>
      </c>
      <c r="Q350" s="58" t="s">
        <v>459</v>
      </c>
      <c r="R350" s="58" t="s">
        <v>191</v>
      </c>
      <c r="S350" s="58" t="s">
        <v>1438</v>
      </c>
      <c r="T350" s="58" t="s">
        <v>1439</v>
      </c>
      <c r="U350" s="58" t="s">
        <v>587</v>
      </c>
      <c r="V350" s="58" t="s">
        <v>177</v>
      </c>
      <c r="W350" s="58">
        <v>0</v>
      </c>
      <c r="X350" s="58" t="s">
        <v>178</v>
      </c>
      <c r="Y350" s="58">
        <v>356951192</v>
      </c>
      <c r="Z350" s="58" t="s">
        <v>1440</v>
      </c>
      <c r="AA350" s="58" t="s">
        <v>1983</v>
      </c>
      <c r="AB350" s="58">
        <v>40000</v>
      </c>
      <c r="AC350" s="58" t="s">
        <v>362</v>
      </c>
      <c r="AD350" s="58">
        <v>18</v>
      </c>
      <c r="AE350" s="58" t="s">
        <v>1966</v>
      </c>
      <c r="AF350" s="58" t="s">
        <v>363</v>
      </c>
      <c r="AG350" s="58" t="s">
        <v>1336</v>
      </c>
      <c r="AH350" s="58" t="s">
        <v>209</v>
      </c>
      <c r="AI350" s="58" t="s">
        <v>1142</v>
      </c>
      <c r="AJ350" s="58">
        <v>2690</v>
      </c>
      <c r="AK350" s="58">
        <v>2690</v>
      </c>
      <c r="AL350" s="58" t="s">
        <v>1008</v>
      </c>
      <c r="AM350" s="58">
        <v>5179.25</v>
      </c>
      <c r="AN350" s="58">
        <v>2890.75</v>
      </c>
      <c r="AO350" s="58">
        <v>8070</v>
      </c>
      <c r="AP350" s="58">
        <v>34820.75</v>
      </c>
      <c r="AQ350" s="58">
        <v>6149.25</v>
      </c>
      <c r="AR350" s="58">
        <v>40970</v>
      </c>
      <c r="AS350" s="58">
        <v>14690.69</v>
      </c>
      <c r="AT350" s="58">
        <v>4139.3100000000004</v>
      </c>
      <c r="AU350" s="58">
        <v>18830</v>
      </c>
      <c r="AV350" s="58">
        <v>10</v>
      </c>
      <c r="AW350" s="58">
        <v>250</v>
      </c>
      <c r="AX350" s="58" t="s">
        <v>188</v>
      </c>
      <c r="AY350" s="73">
        <v>45546</v>
      </c>
      <c r="AZ350" s="58"/>
      <c r="BA350" s="58"/>
      <c r="BB350" s="58" t="s">
        <v>189</v>
      </c>
      <c r="BC350" s="58" t="s">
        <v>190</v>
      </c>
      <c r="BD350" s="81"/>
      <c r="BE350" s="81">
        <v>0</v>
      </c>
      <c r="BF350" s="58" t="s">
        <v>1439</v>
      </c>
      <c r="BG350" s="59">
        <v>45775</v>
      </c>
      <c r="BH350" s="59" t="s">
        <v>2303</v>
      </c>
      <c r="BI350" s="58" t="s">
        <v>2302</v>
      </c>
      <c r="BJ350" s="58" t="s">
        <v>2304</v>
      </c>
      <c r="BK350" s="64" t="s">
        <v>2328</v>
      </c>
      <c r="BL350" s="59"/>
      <c r="BM350" s="63"/>
      <c r="BN350" s="58" t="s">
        <v>2354</v>
      </c>
      <c r="BO350" s="59"/>
      <c r="BP350" s="63"/>
      <c r="BQ350" s="63" t="s">
        <v>2420</v>
      </c>
    </row>
    <row r="351" spans="1:69" ht="21.75" customHeight="1" x14ac:dyDescent="0.3">
      <c r="A351" s="44">
        <v>346</v>
      </c>
      <c r="B351" s="58" t="s">
        <v>155</v>
      </c>
      <c r="C351" s="58" t="s">
        <v>159</v>
      </c>
      <c r="D351" s="58" t="s">
        <v>165</v>
      </c>
      <c r="E351" s="58" t="s">
        <v>166</v>
      </c>
      <c r="F351" s="58" t="s">
        <v>167</v>
      </c>
      <c r="G351" s="58" t="s">
        <v>160</v>
      </c>
      <c r="H351" s="58" t="s">
        <v>161</v>
      </c>
      <c r="I351" s="58">
        <v>37437</v>
      </c>
      <c r="J351" s="58" t="s">
        <v>239</v>
      </c>
      <c r="K351" s="58">
        <v>37437</v>
      </c>
      <c r="L351" s="58" t="s">
        <v>197</v>
      </c>
      <c r="M351" s="58" t="s">
        <v>198</v>
      </c>
      <c r="N351" s="58">
        <v>56267</v>
      </c>
      <c r="O351" s="58" t="s">
        <v>625</v>
      </c>
      <c r="P351" s="58">
        <v>550294</v>
      </c>
      <c r="Q351" s="58" t="s">
        <v>1220</v>
      </c>
      <c r="R351" s="58" t="s">
        <v>191</v>
      </c>
      <c r="S351" s="58" t="s">
        <v>1576</v>
      </c>
      <c r="T351" s="58" t="s">
        <v>1577</v>
      </c>
      <c r="U351" s="58" t="s">
        <v>220</v>
      </c>
      <c r="V351" s="58" t="s">
        <v>177</v>
      </c>
      <c r="W351" s="58">
        <v>0</v>
      </c>
      <c r="X351" s="58" t="s">
        <v>178</v>
      </c>
      <c r="Y351" s="58">
        <v>356974832</v>
      </c>
      <c r="Z351" s="58" t="s">
        <v>1578</v>
      </c>
      <c r="AA351" s="58" t="s">
        <v>261</v>
      </c>
      <c r="AB351" s="58">
        <v>40000</v>
      </c>
      <c r="AC351" s="58" t="s">
        <v>247</v>
      </c>
      <c r="AD351" s="58">
        <v>18</v>
      </c>
      <c r="AE351" s="58" t="s">
        <v>1966</v>
      </c>
      <c r="AF351" s="58" t="s">
        <v>207</v>
      </c>
      <c r="AG351" s="58" t="s">
        <v>1580</v>
      </c>
      <c r="AH351" s="58" t="s">
        <v>209</v>
      </c>
      <c r="AI351" s="58" t="s">
        <v>464</v>
      </c>
      <c r="AJ351" s="58">
        <v>2690</v>
      </c>
      <c r="AK351" s="58">
        <v>2690</v>
      </c>
      <c r="AL351" s="58" t="s">
        <v>464</v>
      </c>
      <c r="AM351" s="58">
        <v>3826.78</v>
      </c>
      <c r="AN351" s="58">
        <v>1553.22</v>
      </c>
      <c r="AO351" s="58">
        <v>5380</v>
      </c>
      <c r="AP351" s="58">
        <v>36173.22</v>
      </c>
      <c r="AQ351" s="58">
        <v>6801.78</v>
      </c>
      <c r="AR351" s="58">
        <v>42975</v>
      </c>
      <c r="AS351" s="58">
        <v>16599.47</v>
      </c>
      <c r="AT351" s="58">
        <v>4920.53</v>
      </c>
      <c r="AU351" s="58">
        <v>21520</v>
      </c>
      <c r="AV351" s="58">
        <v>10</v>
      </c>
      <c r="AW351" s="58">
        <v>220</v>
      </c>
      <c r="AX351" s="58" t="s">
        <v>188</v>
      </c>
      <c r="AY351" s="73">
        <v>45485</v>
      </c>
      <c r="AZ351" s="58"/>
      <c r="BA351" s="58"/>
      <c r="BB351" s="58" t="s">
        <v>189</v>
      </c>
      <c r="BC351" s="58" t="s">
        <v>190</v>
      </c>
      <c r="BD351" s="81"/>
      <c r="BE351" s="81">
        <v>0</v>
      </c>
      <c r="BF351" s="58" t="s">
        <v>1577</v>
      </c>
      <c r="BG351" s="59">
        <v>45777</v>
      </c>
      <c r="BH351" s="59" t="s">
        <v>2323</v>
      </c>
      <c r="BI351" s="59" t="s">
        <v>2302</v>
      </c>
      <c r="BJ351" s="59" t="s">
        <v>2324</v>
      </c>
      <c r="BK351" s="59" t="s">
        <v>2328</v>
      </c>
      <c r="BL351" s="59"/>
      <c r="BM351" s="63"/>
      <c r="BN351" s="58" t="s">
        <v>2354</v>
      </c>
      <c r="BO351" s="59"/>
      <c r="BP351" s="63"/>
      <c r="BQ351" s="63" t="s">
        <v>2329</v>
      </c>
    </row>
    <row r="352" spans="1:69" ht="21.75" customHeight="1" x14ac:dyDescent="0.3">
      <c r="A352" s="44">
        <v>347</v>
      </c>
      <c r="B352" s="58" t="s">
        <v>155</v>
      </c>
      <c r="C352" s="58" t="s">
        <v>159</v>
      </c>
      <c r="D352" s="58" t="s">
        <v>165</v>
      </c>
      <c r="E352" s="58" t="s">
        <v>166</v>
      </c>
      <c r="F352" s="58" t="s">
        <v>167</v>
      </c>
      <c r="G352" s="58" t="s">
        <v>160</v>
      </c>
      <c r="H352" s="58" t="s">
        <v>161</v>
      </c>
      <c r="I352" s="58">
        <v>37444</v>
      </c>
      <c r="J352" s="58" t="s">
        <v>431</v>
      </c>
      <c r="K352" s="58">
        <v>37444</v>
      </c>
      <c r="L352" s="58" t="s">
        <v>303</v>
      </c>
      <c r="M352" s="58" t="s">
        <v>304</v>
      </c>
      <c r="N352" s="58">
        <v>56527</v>
      </c>
      <c r="O352" s="58" t="s">
        <v>432</v>
      </c>
      <c r="P352" s="58">
        <v>494514</v>
      </c>
      <c r="Q352" s="58" t="s">
        <v>1844</v>
      </c>
      <c r="R352" s="58" t="s">
        <v>173</v>
      </c>
      <c r="S352" s="58" t="s">
        <v>2114</v>
      </c>
      <c r="T352" s="58" t="s">
        <v>2115</v>
      </c>
      <c r="U352" s="58" t="s">
        <v>587</v>
      </c>
      <c r="V352" s="58" t="s">
        <v>177</v>
      </c>
      <c r="W352" s="58">
        <v>0</v>
      </c>
      <c r="X352" s="58" t="s">
        <v>178</v>
      </c>
      <c r="Y352" s="58">
        <v>357074625</v>
      </c>
      <c r="Z352" s="58" t="s">
        <v>2116</v>
      </c>
      <c r="AA352" s="58" t="s">
        <v>2058</v>
      </c>
      <c r="AB352" s="58">
        <v>52000</v>
      </c>
      <c r="AC352" s="58" t="s">
        <v>247</v>
      </c>
      <c r="AD352" s="58">
        <v>24</v>
      </c>
      <c r="AE352" s="58" t="s">
        <v>1965</v>
      </c>
      <c r="AF352" s="58" t="s">
        <v>183</v>
      </c>
      <c r="AG352" s="58" t="s">
        <v>2117</v>
      </c>
      <c r="AH352" s="58" t="s">
        <v>185</v>
      </c>
      <c r="AI352" s="58" t="s">
        <v>464</v>
      </c>
      <c r="AJ352" s="58">
        <v>2780</v>
      </c>
      <c r="AK352" s="58">
        <v>2780</v>
      </c>
      <c r="AL352" s="58" t="s">
        <v>1596</v>
      </c>
      <c r="AM352" s="58">
        <v>8557.86</v>
      </c>
      <c r="AN352" s="58">
        <v>5342.14</v>
      </c>
      <c r="AO352" s="58">
        <v>13900</v>
      </c>
      <c r="AP352" s="58">
        <v>43442.14</v>
      </c>
      <c r="AQ352" s="58">
        <v>9776.86</v>
      </c>
      <c r="AR352" s="58">
        <v>53219</v>
      </c>
      <c r="AS352" s="58">
        <v>9692.36</v>
      </c>
      <c r="AT352" s="58">
        <v>4207.6400000000003</v>
      </c>
      <c r="AU352" s="58">
        <v>13900</v>
      </c>
      <c r="AV352" s="58">
        <v>10</v>
      </c>
      <c r="AW352" s="58">
        <v>129</v>
      </c>
      <c r="AX352" s="58" t="s">
        <v>188</v>
      </c>
      <c r="AY352" s="73">
        <v>45626</v>
      </c>
      <c r="AZ352" s="58"/>
      <c r="BA352" s="58"/>
      <c r="BB352" s="58" t="s">
        <v>189</v>
      </c>
      <c r="BC352" s="58" t="s">
        <v>190</v>
      </c>
      <c r="BD352" s="81"/>
      <c r="BE352" s="81">
        <v>0</v>
      </c>
      <c r="BF352" s="58" t="s">
        <v>2115</v>
      </c>
      <c r="BG352" s="59">
        <v>45779</v>
      </c>
      <c r="BH352" s="59" t="s">
        <v>2303</v>
      </c>
      <c r="BI352" s="58" t="s">
        <v>2302</v>
      </c>
      <c r="BJ352" s="59" t="s">
        <v>2324</v>
      </c>
      <c r="BK352" s="64" t="s">
        <v>2328</v>
      </c>
      <c r="BL352" s="59"/>
      <c r="BM352" s="63"/>
      <c r="BN352" s="58" t="s">
        <v>2354</v>
      </c>
      <c r="BO352" s="59"/>
      <c r="BP352" s="63"/>
      <c r="BQ352" s="63" t="s">
        <v>2329</v>
      </c>
    </row>
    <row r="353" spans="1:69" ht="21.75" customHeight="1" x14ac:dyDescent="0.3">
      <c r="A353" s="44">
        <v>348</v>
      </c>
      <c r="B353" s="58" t="s">
        <v>155</v>
      </c>
      <c r="C353" s="58" t="s">
        <v>159</v>
      </c>
      <c r="D353" s="58" t="s">
        <v>165</v>
      </c>
      <c r="E353" s="58" t="s">
        <v>166</v>
      </c>
      <c r="F353" s="58" t="s">
        <v>167</v>
      </c>
      <c r="G353" s="58" t="s">
        <v>160</v>
      </c>
      <c r="H353" s="58" t="s">
        <v>161</v>
      </c>
      <c r="I353" s="58">
        <v>37576</v>
      </c>
      <c r="J353" s="58" t="s">
        <v>457</v>
      </c>
      <c r="K353" s="58">
        <v>37576</v>
      </c>
      <c r="L353" s="58" t="s">
        <v>253</v>
      </c>
      <c r="M353" s="58" t="s">
        <v>254</v>
      </c>
      <c r="N353" s="58">
        <v>56444</v>
      </c>
      <c r="O353" s="58" t="s">
        <v>1281</v>
      </c>
      <c r="P353" s="58">
        <v>82751</v>
      </c>
      <c r="Q353" s="58" t="s">
        <v>1282</v>
      </c>
      <c r="R353" s="58" t="s">
        <v>173</v>
      </c>
      <c r="S353" s="58" t="s">
        <v>1283</v>
      </c>
      <c r="T353" s="58" t="s">
        <v>1284</v>
      </c>
      <c r="U353" s="58" t="s">
        <v>587</v>
      </c>
      <c r="V353" s="58" t="s">
        <v>177</v>
      </c>
      <c r="W353" s="58">
        <v>0</v>
      </c>
      <c r="X353" s="58" t="s">
        <v>178</v>
      </c>
      <c r="Y353" s="58">
        <v>357189723</v>
      </c>
      <c r="Z353" s="58" t="s">
        <v>1285</v>
      </c>
      <c r="AA353" s="58" t="s">
        <v>411</v>
      </c>
      <c r="AB353" s="58">
        <v>80000</v>
      </c>
      <c r="AC353" s="58" t="s">
        <v>247</v>
      </c>
      <c r="AD353" s="58">
        <v>24</v>
      </c>
      <c r="AE353" s="58" t="s">
        <v>2118</v>
      </c>
      <c r="AF353" s="58" t="s">
        <v>207</v>
      </c>
      <c r="AG353" s="58" t="s">
        <v>1286</v>
      </c>
      <c r="AH353" s="58" t="s">
        <v>209</v>
      </c>
      <c r="AI353" s="58" t="s">
        <v>2119</v>
      </c>
      <c r="AJ353" s="58">
        <v>4200</v>
      </c>
      <c r="AK353" s="58">
        <v>4200</v>
      </c>
      <c r="AL353" s="58" t="s">
        <v>2120</v>
      </c>
      <c r="AM353" s="58">
        <v>5095.13</v>
      </c>
      <c r="AN353" s="58">
        <v>3304.87</v>
      </c>
      <c r="AO353" s="58">
        <v>8400</v>
      </c>
      <c r="AP353" s="58">
        <v>74904.87</v>
      </c>
      <c r="AQ353" s="58">
        <v>17736.13</v>
      </c>
      <c r="AR353" s="58">
        <v>92641</v>
      </c>
      <c r="AS353" s="58">
        <v>11433.47</v>
      </c>
      <c r="AT353" s="58">
        <v>5366.53</v>
      </c>
      <c r="AU353" s="58">
        <v>16800</v>
      </c>
      <c r="AV353" s="58">
        <v>6</v>
      </c>
      <c r="AW353" s="58">
        <v>108</v>
      </c>
      <c r="AX353" s="58" t="s">
        <v>188</v>
      </c>
      <c r="AY353" s="73">
        <v>45632</v>
      </c>
      <c r="AZ353" s="58"/>
      <c r="BA353" s="58"/>
      <c r="BB353" s="58" t="s">
        <v>189</v>
      </c>
      <c r="BC353" s="58" t="s">
        <v>190</v>
      </c>
      <c r="BD353" s="81"/>
      <c r="BE353" s="81">
        <v>0</v>
      </c>
      <c r="BF353" s="58" t="s">
        <v>1284</v>
      </c>
      <c r="BG353" s="59">
        <v>45769</v>
      </c>
      <c r="BH353" s="59" t="s">
        <v>2323</v>
      </c>
      <c r="BI353" s="59" t="s">
        <v>2302</v>
      </c>
      <c r="BJ353" s="59" t="s">
        <v>2324</v>
      </c>
      <c r="BK353" s="59" t="s">
        <v>2328</v>
      </c>
      <c r="BL353" s="59"/>
      <c r="BM353" s="63"/>
      <c r="BN353" s="58" t="s">
        <v>2354</v>
      </c>
      <c r="BO353" s="59"/>
      <c r="BP353" s="63"/>
      <c r="BQ353" s="63" t="s">
        <v>2329</v>
      </c>
    </row>
    <row r="354" spans="1:69" ht="21.75" customHeight="1" x14ac:dyDescent="0.3">
      <c r="A354" s="44">
        <v>349</v>
      </c>
      <c r="B354" s="58" t="s">
        <v>155</v>
      </c>
      <c r="C354" s="58" t="s">
        <v>159</v>
      </c>
      <c r="D354" s="58" t="s">
        <v>165</v>
      </c>
      <c r="E354" s="58" t="s">
        <v>166</v>
      </c>
      <c r="F354" s="58" t="s">
        <v>167</v>
      </c>
      <c r="G354" s="58" t="s">
        <v>160</v>
      </c>
      <c r="H354" s="58" t="s">
        <v>161</v>
      </c>
      <c r="I354" s="58">
        <v>37625</v>
      </c>
      <c r="J354" s="58" t="s">
        <v>666</v>
      </c>
      <c r="K354" s="58">
        <v>37625</v>
      </c>
      <c r="L354" s="58" t="s">
        <v>253</v>
      </c>
      <c r="M354" s="58" t="s">
        <v>254</v>
      </c>
      <c r="N354" s="58">
        <v>56547</v>
      </c>
      <c r="O354" s="58" t="s">
        <v>667</v>
      </c>
      <c r="P354" s="58">
        <v>82975</v>
      </c>
      <c r="Q354" s="58" t="s">
        <v>668</v>
      </c>
      <c r="R354" s="58" t="s">
        <v>173</v>
      </c>
      <c r="S354" s="58" t="s">
        <v>2121</v>
      </c>
      <c r="T354" s="58" t="s">
        <v>2122</v>
      </c>
      <c r="U354" s="58" t="s">
        <v>587</v>
      </c>
      <c r="V354" s="58" t="s">
        <v>177</v>
      </c>
      <c r="W354" s="58">
        <v>0</v>
      </c>
      <c r="X354" s="58" t="s">
        <v>178</v>
      </c>
      <c r="Y354" s="58">
        <v>357200347</v>
      </c>
      <c r="Z354" s="58" t="s">
        <v>2123</v>
      </c>
      <c r="AA354" s="58" t="s">
        <v>2020</v>
      </c>
      <c r="AB354" s="58">
        <v>80000</v>
      </c>
      <c r="AC354" s="58" t="s">
        <v>362</v>
      </c>
      <c r="AD354" s="58">
        <v>24</v>
      </c>
      <c r="AE354" s="58" t="s">
        <v>2124</v>
      </c>
      <c r="AF354" s="58" t="s">
        <v>335</v>
      </c>
      <c r="AG354" s="58" t="s">
        <v>1791</v>
      </c>
      <c r="AH354" s="58" t="s">
        <v>236</v>
      </c>
      <c r="AI354" s="58" t="s">
        <v>1142</v>
      </c>
      <c r="AJ354" s="58">
        <v>4270</v>
      </c>
      <c r="AK354" s="58">
        <v>4270</v>
      </c>
      <c r="AL354" s="58" t="s">
        <v>1142</v>
      </c>
      <c r="AM354" s="58">
        <v>2242.6</v>
      </c>
      <c r="AN354" s="58">
        <v>2027.4</v>
      </c>
      <c r="AO354" s="58">
        <v>4270</v>
      </c>
      <c r="AP354" s="58">
        <v>77757.399999999994</v>
      </c>
      <c r="AQ354" s="58">
        <v>21169.599999999999</v>
      </c>
      <c r="AR354" s="58">
        <v>98927</v>
      </c>
      <c r="AS354" s="58">
        <v>25910.63</v>
      </c>
      <c r="AT354" s="58">
        <v>12519.37</v>
      </c>
      <c r="AU354" s="58">
        <v>38430</v>
      </c>
      <c r="AV354" s="58">
        <v>10</v>
      </c>
      <c r="AW354" s="58">
        <v>250</v>
      </c>
      <c r="AX354" s="58" t="s">
        <v>188</v>
      </c>
      <c r="AY354" s="73">
        <v>45483</v>
      </c>
      <c r="AZ354" s="58"/>
      <c r="BA354" s="58"/>
      <c r="BB354" s="58" t="s">
        <v>189</v>
      </c>
      <c r="BC354" s="58" t="s">
        <v>190</v>
      </c>
      <c r="BD354" s="81"/>
      <c r="BE354" s="81">
        <v>0</v>
      </c>
      <c r="BF354" s="58" t="s">
        <v>2122</v>
      </c>
      <c r="BG354" s="59">
        <v>45776</v>
      </c>
      <c r="BH354" s="59" t="s">
        <v>2303</v>
      </c>
      <c r="BI354" s="58" t="s">
        <v>2302</v>
      </c>
      <c r="BJ354" s="58" t="s">
        <v>2304</v>
      </c>
      <c r="BK354" s="64" t="s">
        <v>2328</v>
      </c>
      <c r="BL354" s="59"/>
      <c r="BM354" s="63"/>
      <c r="BN354" s="58" t="s">
        <v>2354</v>
      </c>
      <c r="BO354" s="59"/>
      <c r="BP354" s="63"/>
      <c r="BQ354" s="63" t="s">
        <v>2420</v>
      </c>
    </row>
    <row r="355" spans="1:69" ht="21.75" customHeight="1" x14ac:dyDescent="0.3">
      <c r="A355" s="44">
        <v>350</v>
      </c>
      <c r="B355" s="58" t="s">
        <v>155</v>
      </c>
      <c r="C355" s="58" t="s">
        <v>159</v>
      </c>
      <c r="D355" s="58" t="s">
        <v>165</v>
      </c>
      <c r="E355" s="58" t="s">
        <v>166</v>
      </c>
      <c r="F355" s="58" t="s">
        <v>167</v>
      </c>
      <c r="G355" s="58" t="s">
        <v>160</v>
      </c>
      <c r="H355" s="58" t="s">
        <v>161</v>
      </c>
      <c r="I355" s="58">
        <v>229327</v>
      </c>
      <c r="J355" s="58" t="s">
        <v>786</v>
      </c>
      <c r="K355" s="58">
        <v>229327</v>
      </c>
      <c r="L355" s="58" t="s">
        <v>253</v>
      </c>
      <c r="M355" s="58" t="s">
        <v>254</v>
      </c>
      <c r="N355" s="58">
        <v>545986</v>
      </c>
      <c r="O355" s="58" t="s">
        <v>787</v>
      </c>
      <c r="P355" s="58">
        <v>908708</v>
      </c>
      <c r="Q355" s="58" t="s">
        <v>788</v>
      </c>
      <c r="R355" s="58" t="s">
        <v>173</v>
      </c>
      <c r="S355" s="58" t="s">
        <v>2125</v>
      </c>
      <c r="T355" s="58" t="s">
        <v>2126</v>
      </c>
      <c r="U355" s="58" t="s">
        <v>587</v>
      </c>
      <c r="V355" s="58" t="s">
        <v>177</v>
      </c>
      <c r="W355" s="58">
        <v>0</v>
      </c>
      <c r="X355" s="58" t="s">
        <v>178</v>
      </c>
      <c r="Y355" s="58">
        <v>357209066</v>
      </c>
      <c r="Z355" s="58" t="s">
        <v>2127</v>
      </c>
      <c r="AA355" s="58" t="s">
        <v>776</v>
      </c>
      <c r="AB355" s="58">
        <v>80000</v>
      </c>
      <c r="AC355" s="58" t="s">
        <v>793</v>
      </c>
      <c r="AD355" s="58">
        <v>24</v>
      </c>
      <c r="AE355" s="58" t="s">
        <v>2128</v>
      </c>
      <c r="AF355" s="58" t="s">
        <v>224</v>
      </c>
      <c r="AG355" s="58" t="s">
        <v>957</v>
      </c>
      <c r="AH355" s="58" t="s">
        <v>209</v>
      </c>
      <c r="AI355" s="58" t="s">
        <v>1938</v>
      </c>
      <c r="AJ355" s="58">
        <v>4270</v>
      </c>
      <c r="AK355" s="58">
        <v>4270</v>
      </c>
      <c r="AL355" s="58" t="s">
        <v>1200</v>
      </c>
      <c r="AM355" s="58">
        <v>13469.53</v>
      </c>
      <c r="AN355" s="58">
        <v>7880.47</v>
      </c>
      <c r="AO355" s="58">
        <v>21350</v>
      </c>
      <c r="AP355" s="58">
        <v>66530.47</v>
      </c>
      <c r="AQ355" s="58">
        <v>14678.53</v>
      </c>
      <c r="AR355" s="58">
        <v>81209</v>
      </c>
      <c r="AS355" s="58">
        <v>14971.79</v>
      </c>
      <c r="AT355" s="58">
        <v>6378.21</v>
      </c>
      <c r="AU355" s="58">
        <v>21350</v>
      </c>
      <c r="AV355" s="58">
        <v>10</v>
      </c>
      <c r="AW355" s="58">
        <v>133</v>
      </c>
      <c r="AX355" s="58" t="s">
        <v>188</v>
      </c>
      <c r="AY355" s="73">
        <v>45697</v>
      </c>
      <c r="AZ355" s="58"/>
      <c r="BA355" s="58"/>
      <c r="BB355" s="58" t="s">
        <v>189</v>
      </c>
      <c r="BC355" s="58" t="s">
        <v>190</v>
      </c>
      <c r="BD355" s="81"/>
      <c r="BE355" s="81">
        <v>0</v>
      </c>
      <c r="BF355" s="58" t="s">
        <v>2126</v>
      </c>
      <c r="BG355" s="59">
        <v>45779</v>
      </c>
      <c r="BH355" s="59" t="s">
        <v>2303</v>
      </c>
      <c r="BI355" s="58" t="s">
        <v>2302</v>
      </c>
      <c r="BJ355" s="59" t="s">
        <v>2324</v>
      </c>
      <c r="BK355" s="64" t="s">
        <v>2328</v>
      </c>
      <c r="BL355" s="59"/>
      <c r="BM355" s="63"/>
      <c r="BN355" s="58" t="s">
        <v>2354</v>
      </c>
      <c r="BO355" s="59"/>
      <c r="BP355" s="63"/>
      <c r="BQ355" s="63" t="s">
        <v>2329</v>
      </c>
    </row>
    <row r="356" spans="1:69" ht="21.75" customHeight="1" x14ac:dyDescent="0.3">
      <c r="A356" s="44">
        <v>351</v>
      </c>
      <c r="B356" s="58" t="s">
        <v>155</v>
      </c>
      <c r="C356" s="58" t="s">
        <v>159</v>
      </c>
      <c r="D356" s="58" t="s">
        <v>165</v>
      </c>
      <c r="E356" s="58" t="s">
        <v>166</v>
      </c>
      <c r="F356" s="58" t="s">
        <v>167</v>
      </c>
      <c r="G356" s="58" t="s">
        <v>160</v>
      </c>
      <c r="H356" s="58" t="s">
        <v>161</v>
      </c>
      <c r="I356" s="58">
        <v>177995</v>
      </c>
      <c r="J356" s="58" t="s">
        <v>1098</v>
      </c>
      <c r="K356" s="58">
        <v>177995</v>
      </c>
      <c r="L356" s="58" t="s">
        <v>197</v>
      </c>
      <c r="M356" s="58" t="s">
        <v>198</v>
      </c>
      <c r="N356" s="58">
        <v>300287</v>
      </c>
      <c r="O356" s="58" t="s">
        <v>1099</v>
      </c>
      <c r="P356" s="58">
        <v>404219</v>
      </c>
      <c r="Q356" s="58" t="s">
        <v>1100</v>
      </c>
      <c r="R356" s="58" t="s">
        <v>173</v>
      </c>
      <c r="S356" s="58" t="s">
        <v>2129</v>
      </c>
      <c r="T356" s="58" t="s">
        <v>2130</v>
      </c>
      <c r="U356" s="58" t="s">
        <v>220</v>
      </c>
      <c r="V356" s="58" t="s">
        <v>177</v>
      </c>
      <c r="W356" s="58">
        <v>0</v>
      </c>
      <c r="X356" s="58" t="s">
        <v>178</v>
      </c>
      <c r="Y356" s="58">
        <v>357277253</v>
      </c>
      <c r="Z356" s="58" t="s">
        <v>2131</v>
      </c>
      <c r="AA356" s="58" t="s">
        <v>2016</v>
      </c>
      <c r="AB356" s="58">
        <v>80000</v>
      </c>
      <c r="AC356" s="58" t="s">
        <v>362</v>
      </c>
      <c r="AD356" s="58">
        <v>24</v>
      </c>
      <c r="AE356" s="58" t="s">
        <v>1330</v>
      </c>
      <c r="AF356" s="58" t="s">
        <v>207</v>
      </c>
      <c r="AG356" s="58" t="s">
        <v>2132</v>
      </c>
      <c r="AH356" s="58" t="s">
        <v>300</v>
      </c>
      <c r="AI356" s="58" t="s">
        <v>484</v>
      </c>
      <c r="AJ356" s="58">
        <v>4230</v>
      </c>
      <c r="AK356" s="58">
        <v>4230</v>
      </c>
      <c r="AL356" s="58" t="s">
        <v>624</v>
      </c>
      <c r="AM356" s="58">
        <v>3072.74</v>
      </c>
      <c r="AN356" s="58">
        <v>1157.26</v>
      </c>
      <c r="AO356" s="58">
        <v>4230</v>
      </c>
      <c r="AP356" s="58">
        <v>76927.259999999995</v>
      </c>
      <c r="AQ356" s="58">
        <v>19792.740000000002</v>
      </c>
      <c r="AR356" s="58">
        <v>96720</v>
      </c>
      <c r="AS356" s="58">
        <v>26228.17</v>
      </c>
      <c r="AT356" s="58">
        <v>11841.83</v>
      </c>
      <c r="AU356" s="58">
        <v>38070</v>
      </c>
      <c r="AV356" s="58">
        <v>10</v>
      </c>
      <c r="AW356" s="58">
        <v>257</v>
      </c>
      <c r="AX356" s="58" t="s">
        <v>188</v>
      </c>
      <c r="AY356" s="73">
        <v>45480</v>
      </c>
      <c r="AZ356" s="58"/>
      <c r="BA356" s="58"/>
      <c r="BB356" s="58" t="s">
        <v>189</v>
      </c>
      <c r="BC356" s="58" t="s">
        <v>190</v>
      </c>
      <c r="BD356" s="81"/>
      <c r="BE356" s="81">
        <v>0</v>
      </c>
      <c r="BF356" s="58" t="s">
        <v>2130</v>
      </c>
      <c r="BG356" s="59">
        <v>45777</v>
      </c>
      <c r="BH356" s="59" t="s">
        <v>2323</v>
      </c>
      <c r="BI356" s="59" t="s">
        <v>2302</v>
      </c>
      <c r="BJ356" s="59" t="s">
        <v>2330</v>
      </c>
      <c r="BK356" s="59" t="s">
        <v>2328</v>
      </c>
      <c r="BL356" s="59"/>
      <c r="BM356" s="63"/>
      <c r="BN356" s="58" t="s">
        <v>2354</v>
      </c>
      <c r="BO356" s="59"/>
      <c r="BP356" s="63"/>
      <c r="BQ356" s="63" t="s">
        <v>2329</v>
      </c>
    </row>
    <row r="357" spans="1:69" ht="21.75" customHeight="1" x14ac:dyDescent="0.3">
      <c r="A357" s="44">
        <v>352</v>
      </c>
      <c r="B357" s="58" t="s">
        <v>155</v>
      </c>
      <c r="C357" s="58" t="s">
        <v>159</v>
      </c>
      <c r="D357" s="58" t="s">
        <v>165</v>
      </c>
      <c r="E357" s="58" t="s">
        <v>166</v>
      </c>
      <c r="F357" s="58" t="s">
        <v>167</v>
      </c>
      <c r="G357" s="58" t="s">
        <v>160</v>
      </c>
      <c r="H357" s="58" t="s">
        <v>161</v>
      </c>
      <c r="I357" s="58">
        <v>37445</v>
      </c>
      <c r="J357" s="58" t="s">
        <v>485</v>
      </c>
      <c r="K357" s="58">
        <v>37445</v>
      </c>
      <c r="L357" s="58" t="s">
        <v>253</v>
      </c>
      <c r="M357" s="58" t="s">
        <v>254</v>
      </c>
      <c r="N357" s="58">
        <v>56435</v>
      </c>
      <c r="O357" s="58" t="s">
        <v>2133</v>
      </c>
      <c r="P357" s="58">
        <v>82978</v>
      </c>
      <c r="Q357" s="58" t="s">
        <v>2134</v>
      </c>
      <c r="R357" s="58" t="s">
        <v>173</v>
      </c>
      <c r="S357" s="58" t="s">
        <v>2135</v>
      </c>
      <c r="T357" s="58" t="s">
        <v>2136</v>
      </c>
      <c r="U357" s="58" t="s">
        <v>176</v>
      </c>
      <c r="V357" s="58" t="s">
        <v>177</v>
      </c>
      <c r="W357" s="58">
        <v>0</v>
      </c>
      <c r="X357" s="58" t="s">
        <v>777</v>
      </c>
      <c r="Y357" s="58">
        <v>357277261</v>
      </c>
      <c r="Z357" s="58" t="s">
        <v>2137</v>
      </c>
      <c r="AA357" s="58" t="s">
        <v>2138</v>
      </c>
      <c r="AB357" s="58">
        <v>80000</v>
      </c>
      <c r="AC357" s="58" t="s">
        <v>205</v>
      </c>
      <c r="AD357" s="58">
        <v>24</v>
      </c>
      <c r="AE357" s="58" t="s">
        <v>418</v>
      </c>
      <c r="AF357" s="58" t="s">
        <v>234</v>
      </c>
      <c r="AG357" s="58" t="s">
        <v>2139</v>
      </c>
      <c r="AH357" s="58" t="s">
        <v>236</v>
      </c>
      <c r="AI357" s="58" t="s">
        <v>2140</v>
      </c>
      <c r="AJ357" s="58">
        <v>4270</v>
      </c>
      <c r="AK357" s="58">
        <v>4270</v>
      </c>
      <c r="AL357" s="58" t="s">
        <v>2141</v>
      </c>
      <c r="AM357" s="58">
        <v>4704.67</v>
      </c>
      <c r="AN357" s="58">
        <v>3835.33</v>
      </c>
      <c r="AO357" s="58">
        <v>8540</v>
      </c>
      <c r="AP357" s="58">
        <v>75295.33</v>
      </c>
      <c r="AQ357" s="58">
        <v>19401.669999999998</v>
      </c>
      <c r="AR357" s="58">
        <v>94697</v>
      </c>
      <c r="AS357" s="58">
        <v>20256.16</v>
      </c>
      <c r="AT357" s="58">
        <v>9633.84</v>
      </c>
      <c r="AU357" s="58">
        <v>29890</v>
      </c>
      <c r="AV357" s="58">
        <v>9</v>
      </c>
      <c r="AW357" s="58">
        <v>200</v>
      </c>
      <c r="AX357" s="58" t="s">
        <v>188</v>
      </c>
      <c r="AY357" s="73">
        <v>45630</v>
      </c>
      <c r="AZ357" s="58"/>
      <c r="BA357" s="58"/>
      <c r="BB357" s="58" t="s">
        <v>189</v>
      </c>
      <c r="BC357" s="58" t="s">
        <v>190</v>
      </c>
      <c r="BD357" s="81"/>
      <c r="BE357" s="81">
        <v>0</v>
      </c>
      <c r="BF357" s="58" t="s">
        <v>2136</v>
      </c>
      <c r="BG357" s="59">
        <v>45776</v>
      </c>
      <c r="BH357" s="59" t="s">
        <v>2303</v>
      </c>
      <c r="BI357" s="58" t="s">
        <v>2302</v>
      </c>
      <c r="BJ357" s="58" t="s">
        <v>2304</v>
      </c>
      <c r="BK357" s="64" t="s">
        <v>2328</v>
      </c>
      <c r="BL357" s="59"/>
      <c r="BM357" s="63"/>
      <c r="BN357" s="58" t="s">
        <v>2354</v>
      </c>
      <c r="BO357" s="59"/>
      <c r="BP357" s="63"/>
      <c r="BQ357" s="63" t="s">
        <v>2420</v>
      </c>
    </row>
    <row r="358" spans="1:69" ht="21.75" customHeight="1" x14ac:dyDescent="0.3">
      <c r="A358" s="44">
        <v>353</v>
      </c>
      <c r="B358" s="58" t="s">
        <v>155</v>
      </c>
      <c r="C358" s="58" t="s">
        <v>159</v>
      </c>
      <c r="D358" s="58" t="s">
        <v>165</v>
      </c>
      <c r="E358" s="58" t="s">
        <v>166</v>
      </c>
      <c r="F358" s="58" t="s">
        <v>167</v>
      </c>
      <c r="G358" s="58" t="s">
        <v>160</v>
      </c>
      <c r="H358" s="58" t="s">
        <v>161</v>
      </c>
      <c r="I358" s="58">
        <v>37534</v>
      </c>
      <c r="J358" s="58" t="s">
        <v>761</v>
      </c>
      <c r="K358" s="58">
        <v>37534</v>
      </c>
      <c r="L358" s="58" t="s">
        <v>197</v>
      </c>
      <c r="M358" s="58" t="s">
        <v>198</v>
      </c>
      <c r="N358" s="58">
        <v>56374</v>
      </c>
      <c r="O358" s="58" t="s">
        <v>762</v>
      </c>
      <c r="P358" s="58">
        <v>82624</v>
      </c>
      <c r="Q358" s="58" t="s">
        <v>763</v>
      </c>
      <c r="R358" s="58" t="s">
        <v>173</v>
      </c>
      <c r="S358" s="58" t="s">
        <v>2142</v>
      </c>
      <c r="T358" s="58" t="s">
        <v>2143</v>
      </c>
      <c r="U358" s="58" t="s">
        <v>176</v>
      </c>
      <c r="V358" s="58" t="s">
        <v>177</v>
      </c>
      <c r="W358" s="58">
        <v>0</v>
      </c>
      <c r="X358" s="58" t="s">
        <v>178</v>
      </c>
      <c r="Y358" s="58">
        <v>357277263</v>
      </c>
      <c r="Z358" s="58" t="s">
        <v>2144</v>
      </c>
      <c r="AA358" s="58" t="s">
        <v>261</v>
      </c>
      <c r="AB358" s="58">
        <v>80000</v>
      </c>
      <c r="AC358" s="58" t="s">
        <v>205</v>
      </c>
      <c r="AD358" s="58">
        <v>24</v>
      </c>
      <c r="AE358" s="58" t="s">
        <v>297</v>
      </c>
      <c r="AF358" s="58" t="s">
        <v>363</v>
      </c>
      <c r="AG358" s="58" t="s">
        <v>270</v>
      </c>
      <c r="AH358" s="58" t="s">
        <v>209</v>
      </c>
      <c r="AI358" s="58" t="s">
        <v>1777</v>
      </c>
      <c r="AJ358" s="58">
        <v>4230</v>
      </c>
      <c r="AK358" s="58">
        <v>4230</v>
      </c>
      <c r="AL358" s="58" t="s">
        <v>2141</v>
      </c>
      <c r="AM358" s="58">
        <v>8410.81</v>
      </c>
      <c r="AN358" s="58">
        <v>4279.1899999999996</v>
      </c>
      <c r="AO358" s="58">
        <v>12690</v>
      </c>
      <c r="AP358" s="58">
        <v>71589.19</v>
      </c>
      <c r="AQ358" s="58">
        <v>16595.810000000001</v>
      </c>
      <c r="AR358" s="58">
        <v>88185</v>
      </c>
      <c r="AS358" s="58">
        <v>20912.41</v>
      </c>
      <c r="AT358" s="58">
        <v>8697.59</v>
      </c>
      <c r="AU358" s="58">
        <v>29610</v>
      </c>
      <c r="AV358" s="58">
        <v>10</v>
      </c>
      <c r="AW358" s="58">
        <v>200</v>
      </c>
      <c r="AX358" s="58" t="s">
        <v>188</v>
      </c>
      <c r="AY358" s="73">
        <v>45630</v>
      </c>
      <c r="AZ358" s="58"/>
      <c r="BA358" s="58"/>
      <c r="BB358" s="58" t="s">
        <v>189</v>
      </c>
      <c r="BC358" s="58" t="s">
        <v>190</v>
      </c>
      <c r="BD358" s="81"/>
      <c r="BE358" s="81">
        <v>0</v>
      </c>
      <c r="BF358" s="58" t="s">
        <v>2143</v>
      </c>
      <c r="BG358" s="59">
        <v>45777</v>
      </c>
      <c r="BH358" s="59" t="s">
        <v>2323</v>
      </c>
      <c r="BI358" s="59" t="s">
        <v>2302</v>
      </c>
      <c r="BJ358" s="59" t="s">
        <v>2330</v>
      </c>
      <c r="BK358" s="59" t="s">
        <v>2328</v>
      </c>
      <c r="BL358" s="59"/>
      <c r="BM358" s="63"/>
      <c r="BN358" s="58" t="s">
        <v>2354</v>
      </c>
      <c r="BO358" s="59"/>
      <c r="BP358" s="63"/>
      <c r="BQ358" s="63" t="s">
        <v>2329</v>
      </c>
    </row>
    <row r="359" spans="1:69" ht="21.75" customHeight="1" x14ac:dyDescent="0.3">
      <c r="A359" s="44">
        <v>354</v>
      </c>
      <c r="B359" s="58" t="s">
        <v>155</v>
      </c>
      <c r="C359" s="58" t="s">
        <v>159</v>
      </c>
      <c r="D359" s="58" t="s">
        <v>165</v>
      </c>
      <c r="E359" s="58" t="s">
        <v>166</v>
      </c>
      <c r="F359" s="58" t="s">
        <v>167</v>
      </c>
      <c r="G359" s="58" t="s">
        <v>160</v>
      </c>
      <c r="H359" s="58" t="s">
        <v>161</v>
      </c>
      <c r="I359" s="58">
        <v>37471</v>
      </c>
      <c r="J359" s="58" t="s">
        <v>2012</v>
      </c>
      <c r="K359" s="58">
        <v>37471</v>
      </c>
      <c r="L359" s="58" t="s">
        <v>253</v>
      </c>
      <c r="M359" s="58" t="s">
        <v>254</v>
      </c>
      <c r="N359" s="58">
        <v>56291</v>
      </c>
      <c r="O359" s="58" t="s">
        <v>2145</v>
      </c>
      <c r="P359" s="58">
        <v>82498</v>
      </c>
      <c r="Q359" s="58" t="s">
        <v>2146</v>
      </c>
      <c r="R359" s="58" t="s">
        <v>173</v>
      </c>
      <c r="S359" s="58" t="s">
        <v>2147</v>
      </c>
      <c r="T359" s="58" t="s">
        <v>2148</v>
      </c>
      <c r="U359" s="58" t="s">
        <v>220</v>
      </c>
      <c r="V359" s="58" t="s">
        <v>177</v>
      </c>
      <c r="W359" s="58">
        <v>0</v>
      </c>
      <c r="X359" s="58" t="s">
        <v>178</v>
      </c>
      <c r="Y359" s="58">
        <v>357277265</v>
      </c>
      <c r="Z359" s="58" t="s">
        <v>2149</v>
      </c>
      <c r="AA359" s="58" t="s">
        <v>2150</v>
      </c>
      <c r="AB359" s="58">
        <v>80000</v>
      </c>
      <c r="AC359" s="58" t="s">
        <v>205</v>
      </c>
      <c r="AD359" s="58">
        <v>24</v>
      </c>
      <c r="AE359" s="58" t="s">
        <v>206</v>
      </c>
      <c r="AF359" s="58" t="s">
        <v>363</v>
      </c>
      <c r="AG359" s="58" t="s">
        <v>2151</v>
      </c>
      <c r="AH359" s="58" t="s">
        <v>209</v>
      </c>
      <c r="AI359" s="58" t="s">
        <v>2140</v>
      </c>
      <c r="AJ359" s="58">
        <v>4230</v>
      </c>
      <c r="AK359" s="58">
        <v>4230</v>
      </c>
      <c r="AL359" s="58" t="s">
        <v>520</v>
      </c>
      <c r="AM359" s="58">
        <v>12846.05</v>
      </c>
      <c r="AN359" s="58">
        <v>8073.95</v>
      </c>
      <c r="AO359" s="58">
        <v>20920</v>
      </c>
      <c r="AP359" s="58">
        <v>67153.95</v>
      </c>
      <c r="AQ359" s="58">
        <v>14241.05</v>
      </c>
      <c r="AR359" s="58">
        <v>81395</v>
      </c>
      <c r="AS359" s="58">
        <v>12251.54</v>
      </c>
      <c r="AT359" s="58">
        <v>4898.46</v>
      </c>
      <c r="AU359" s="58">
        <v>17150</v>
      </c>
      <c r="AV359" s="58">
        <v>9</v>
      </c>
      <c r="AW359" s="58">
        <v>137</v>
      </c>
      <c r="AX359" s="58" t="s">
        <v>188</v>
      </c>
      <c r="AY359" s="73">
        <v>45693</v>
      </c>
      <c r="AZ359" s="58"/>
      <c r="BA359" s="58"/>
      <c r="BB359" s="58" t="s">
        <v>189</v>
      </c>
      <c r="BC359" s="58" t="s">
        <v>190</v>
      </c>
      <c r="BD359" s="81"/>
      <c r="BE359" s="81">
        <v>0</v>
      </c>
      <c r="BF359" s="58" t="s">
        <v>2148</v>
      </c>
      <c r="BG359" s="59">
        <v>45779</v>
      </c>
      <c r="BH359" s="59" t="s">
        <v>2303</v>
      </c>
      <c r="BI359" s="58" t="s">
        <v>2302</v>
      </c>
      <c r="BJ359" s="59" t="s">
        <v>2324</v>
      </c>
      <c r="BK359" s="64" t="s">
        <v>2328</v>
      </c>
      <c r="BL359" s="59"/>
      <c r="BM359" s="63"/>
      <c r="BN359" s="58" t="s">
        <v>2354</v>
      </c>
      <c r="BO359" s="59"/>
      <c r="BP359" s="63"/>
      <c r="BQ359" s="63" t="s">
        <v>2329</v>
      </c>
    </row>
    <row r="360" spans="1:69" ht="21.75" customHeight="1" x14ac:dyDescent="0.3">
      <c r="A360" s="44">
        <v>355</v>
      </c>
      <c r="B360" s="58" t="s">
        <v>155</v>
      </c>
      <c r="C360" s="58" t="s">
        <v>159</v>
      </c>
      <c r="D360" s="58" t="s">
        <v>165</v>
      </c>
      <c r="E360" s="58" t="s">
        <v>166</v>
      </c>
      <c r="F360" s="58" t="s">
        <v>167</v>
      </c>
      <c r="G360" s="58" t="s">
        <v>160</v>
      </c>
      <c r="H360" s="58" t="s">
        <v>161</v>
      </c>
      <c r="I360" s="58">
        <v>37444</v>
      </c>
      <c r="J360" s="58" t="s">
        <v>431</v>
      </c>
      <c r="K360" s="58">
        <v>37444</v>
      </c>
      <c r="L360" s="58" t="s">
        <v>303</v>
      </c>
      <c r="M360" s="58" t="s">
        <v>304</v>
      </c>
      <c r="N360" s="58">
        <v>56527</v>
      </c>
      <c r="O360" s="58" t="s">
        <v>432</v>
      </c>
      <c r="P360" s="58">
        <v>82935</v>
      </c>
      <c r="Q360" s="58" t="s">
        <v>433</v>
      </c>
      <c r="R360" s="58" t="s">
        <v>173</v>
      </c>
      <c r="S360" s="58" t="s">
        <v>2152</v>
      </c>
      <c r="T360" s="58" t="s">
        <v>2153</v>
      </c>
      <c r="U360" s="58" t="s">
        <v>587</v>
      </c>
      <c r="V360" s="58" t="s">
        <v>177</v>
      </c>
      <c r="W360" s="58">
        <v>0</v>
      </c>
      <c r="X360" s="58" t="s">
        <v>178</v>
      </c>
      <c r="Y360" s="58">
        <v>357306438</v>
      </c>
      <c r="Z360" s="58" t="s">
        <v>2154</v>
      </c>
      <c r="AA360" s="58" t="s">
        <v>2016</v>
      </c>
      <c r="AB360" s="58">
        <v>73000</v>
      </c>
      <c r="AC360" s="58" t="s">
        <v>247</v>
      </c>
      <c r="AD360" s="58">
        <v>24</v>
      </c>
      <c r="AE360" s="58" t="s">
        <v>2124</v>
      </c>
      <c r="AF360" s="58" t="s">
        <v>269</v>
      </c>
      <c r="AG360" s="58" t="s">
        <v>957</v>
      </c>
      <c r="AH360" s="58" t="s">
        <v>249</v>
      </c>
      <c r="AI360" s="58" t="s">
        <v>464</v>
      </c>
      <c r="AJ360" s="58">
        <v>3900</v>
      </c>
      <c r="AK360" s="58">
        <v>3900</v>
      </c>
      <c r="AL360" s="58" t="s">
        <v>1008</v>
      </c>
      <c r="AM360" s="58">
        <v>7162.42</v>
      </c>
      <c r="AN360" s="58">
        <v>4537.58</v>
      </c>
      <c r="AO360" s="58">
        <v>11700</v>
      </c>
      <c r="AP360" s="58">
        <v>65837.58</v>
      </c>
      <c r="AQ360" s="58">
        <v>15982.42</v>
      </c>
      <c r="AR360" s="58">
        <v>81820</v>
      </c>
      <c r="AS360" s="58">
        <v>18969.98</v>
      </c>
      <c r="AT360" s="58">
        <v>8330.02</v>
      </c>
      <c r="AU360" s="58">
        <v>27300</v>
      </c>
      <c r="AV360" s="58">
        <v>10</v>
      </c>
      <c r="AW360" s="58">
        <v>192</v>
      </c>
      <c r="AX360" s="58" t="s">
        <v>188</v>
      </c>
      <c r="AY360" s="73">
        <v>45546</v>
      </c>
      <c r="AZ360" s="58"/>
      <c r="BA360" s="58"/>
      <c r="BB360" s="58" t="s">
        <v>189</v>
      </c>
      <c r="BC360" s="58" t="s">
        <v>190</v>
      </c>
      <c r="BD360" s="81"/>
      <c r="BE360" s="81">
        <v>0</v>
      </c>
      <c r="BF360" s="58" t="s">
        <v>2153</v>
      </c>
      <c r="BG360" s="59">
        <v>45776</v>
      </c>
      <c r="BH360" s="59" t="s">
        <v>2303</v>
      </c>
      <c r="BI360" s="58" t="s">
        <v>2302</v>
      </c>
      <c r="BJ360" s="58" t="s">
        <v>2304</v>
      </c>
      <c r="BK360" s="64" t="s">
        <v>2328</v>
      </c>
      <c r="BL360" s="59"/>
      <c r="BM360" s="63"/>
      <c r="BN360" s="58" t="s">
        <v>2354</v>
      </c>
      <c r="BO360" s="59"/>
      <c r="BP360" s="63"/>
      <c r="BQ360" s="63" t="s">
        <v>2420</v>
      </c>
    </row>
    <row r="361" spans="1:69" ht="21.75" customHeight="1" x14ac:dyDescent="0.3">
      <c r="A361" s="44">
        <v>356</v>
      </c>
      <c r="B361" s="58" t="s">
        <v>155</v>
      </c>
      <c r="C361" s="58" t="s">
        <v>159</v>
      </c>
      <c r="D361" s="58" t="s">
        <v>165</v>
      </c>
      <c r="E361" s="58" t="s">
        <v>166</v>
      </c>
      <c r="F361" s="58" t="s">
        <v>167</v>
      </c>
      <c r="G361" s="58" t="s">
        <v>160</v>
      </c>
      <c r="H361" s="58" t="s">
        <v>161</v>
      </c>
      <c r="I361" s="58">
        <v>37494</v>
      </c>
      <c r="J361" s="58" t="s">
        <v>262</v>
      </c>
      <c r="K361" s="58">
        <v>37494</v>
      </c>
      <c r="L361" s="58" t="s">
        <v>214</v>
      </c>
      <c r="M361" s="58" t="s">
        <v>215</v>
      </c>
      <c r="N361" s="58">
        <v>56409</v>
      </c>
      <c r="O361" s="58" t="s">
        <v>263</v>
      </c>
      <c r="P361" s="58">
        <v>82910</v>
      </c>
      <c r="Q361" s="58" t="s">
        <v>358</v>
      </c>
      <c r="R361" s="58" t="s">
        <v>191</v>
      </c>
      <c r="S361" s="58" t="s">
        <v>1540</v>
      </c>
      <c r="T361" s="58" t="s">
        <v>1541</v>
      </c>
      <c r="U361" s="58" t="s">
        <v>220</v>
      </c>
      <c r="V361" s="58" t="s">
        <v>177</v>
      </c>
      <c r="W361" s="58">
        <v>0</v>
      </c>
      <c r="X361" s="58" t="s">
        <v>178</v>
      </c>
      <c r="Y361" s="58">
        <v>357306828</v>
      </c>
      <c r="Z361" s="58" t="s">
        <v>1542</v>
      </c>
      <c r="AA361" s="58" t="s">
        <v>776</v>
      </c>
      <c r="AB361" s="58">
        <v>40000</v>
      </c>
      <c r="AC361" s="58" t="s">
        <v>181</v>
      </c>
      <c r="AD361" s="58">
        <v>18</v>
      </c>
      <c r="AE361" s="58" t="s">
        <v>1966</v>
      </c>
      <c r="AF361" s="58" t="s">
        <v>1049</v>
      </c>
      <c r="AG361" s="58" t="s">
        <v>1543</v>
      </c>
      <c r="AH361" s="58" t="s">
        <v>185</v>
      </c>
      <c r="AI361" s="58" t="s">
        <v>347</v>
      </c>
      <c r="AJ361" s="58">
        <v>2690</v>
      </c>
      <c r="AK361" s="58">
        <v>2690</v>
      </c>
      <c r="AL361" s="58" t="s">
        <v>575</v>
      </c>
      <c r="AM361" s="58">
        <v>7766.44</v>
      </c>
      <c r="AN361" s="58">
        <v>2993.56</v>
      </c>
      <c r="AO361" s="58">
        <v>10760</v>
      </c>
      <c r="AP361" s="58">
        <v>32233.56</v>
      </c>
      <c r="AQ361" s="58">
        <v>5148.4399999999996</v>
      </c>
      <c r="AR361" s="58">
        <v>37382</v>
      </c>
      <c r="AS361" s="58">
        <v>12796.41</v>
      </c>
      <c r="AT361" s="58">
        <v>3343.59</v>
      </c>
      <c r="AU361" s="58">
        <v>16140</v>
      </c>
      <c r="AV361" s="58">
        <v>10</v>
      </c>
      <c r="AW361" s="58">
        <v>168</v>
      </c>
      <c r="AX361" s="58" t="s">
        <v>188</v>
      </c>
      <c r="AY361" s="73">
        <v>45572</v>
      </c>
      <c r="AZ361" s="58"/>
      <c r="BA361" s="58"/>
      <c r="BB361" s="58" t="s">
        <v>189</v>
      </c>
      <c r="BC361" s="58" t="s">
        <v>190</v>
      </c>
      <c r="BD361" s="81"/>
      <c r="BE361" s="81">
        <v>0</v>
      </c>
      <c r="BF361" s="58" t="s">
        <v>1541</v>
      </c>
      <c r="BG361" s="59">
        <v>45770</v>
      </c>
      <c r="BH361" s="59" t="s">
        <v>2323</v>
      </c>
      <c r="BI361" s="59" t="s">
        <v>2302</v>
      </c>
      <c r="BJ361" s="59" t="s">
        <v>2304</v>
      </c>
      <c r="BK361" s="59" t="s">
        <v>2328</v>
      </c>
      <c r="BL361" s="59"/>
      <c r="BM361" s="63"/>
      <c r="BN361" s="58" t="s">
        <v>2354</v>
      </c>
      <c r="BO361" s="59"/>
      <c r="BP361" s="63"/>
      <c r="BQ361" s="63" t="s">
        <v>2420</v>
      </c>
    </row>
    <row r="362" spans="1:69" ht="21.75" customHeight="1" x14ac:dyDescent="0.3">
      <c r="A362" s="44">
        <v>357</v>
      </c>
      <c r="B362" s="58" t="s">
        <v>155</v>
      </c>
      <c r="C362" s="58" t="s">
        <v>159</v>
      </c>
      <c r="D362" s="58" t="s">
        <v>165</v>
      </c>
      <c r="E362" s="58" t="s">
        <v>166</v>
      </c>
      <c r="F362" s="58" t="s">
        <v>167</v>
      </c>
      <c r="G362" s="58" t="s">
        <v>160</v>
      </c>
      <c r="H362" s="58" t="s">
        <v>161</v>
      </c>
      <c r="I362" s="58">
        <v>37539</v>
      </c>
      <c r="J362" s="58" t="s">
        <v>1738</v>
      </c>
      <c r="K362" s="58">
        <v>37539</v>
      </c>
      <c r="L362" s="58" t="s">
        <v>303</v>
      </c>
      <c r="M362" s="58" t="s">
        <v>304</v>
      </c>
      <c r="N362" s="58">
        <v>56380</v>
      </c>
      <c r="O362" s="58" t="s">
        <v>1739</v>
      </c>
      <c r="P362" s="58">
        <v>82632</v>
      </c>
      <c r="Q362" s="58" t="s">
        <v>1968</v>
      </c>
      <c r="R362" s="58" t="s">
        <v>173</v>
      </c>
      <c r="S362" s="58" t="s">
        <v>2155</v>
      </c>
      <c r="T362" s="58" t="s">
        <v>2156</v>
      </c>
      <c r="U362" s="58" t="s">
        <v>220</v>
      </c>
      <c r="V362" s="58" t="s">
        <v>177</v>
      </c>
      <c r="W362" s="58">
        <v>0</v>
      </c>
      <c r="X362" s="58" t="s">
        <v>178</v>
      </c>
      <c r="Y362" s="58">
        <v>357315161</v>
      </c>
      <c r="Z362" s="58" t="s">
        <v>2157</v>
      </c>
      <c r="AA362" s="58" t="s">
        <v>776</v>
      </c>
      <c r="AB362" s="58">
        <v>60000</v>
      </c>
      <c r="AC362" s="58" t="s">
        <v>205</v>
      </c>
      <c r="AD362" s="58">
        <v>24</v>
      </c>
      <c r="AE362" s="58" t="s">
        <v>2158</v>
      </c>
      <c r="AF362" s="58" t="s">
        <v>363</v>
      </c>
      <c r="AG362" s="58" t="s">
        <v>647</v>
      </c>
      <c r="AH362" s="58" t="s">
        <v>209</v>
      </c>
      <c r="AI362" s="58" t="s">
        <v>1859</v>
      </c>
      <c r="AJ362" s="58">
        <v>3170</v>
      </c>
      <c r="AK362" s="58">
        <v>3170</v>
      </c>
      <c r="AL362" s="58" t="s">
        <v>404</v>
      </c>
      <c r="AM362" s="58">
        <v>5930.52</v>
      </c>
      <c r="AN362" s="58">
        <v>3579.48</v>
      </c>
      <c r="AO362" s="58">
        <v>9510</v>
      </c>
      <c r="AP362" s="58">
        <v>54069.48</v>
      </c>
      <c r="AQ362" s="58">
        <v>12652.52</v>
      </c>
      <c r="AR362" s="58">
        <v>66722</v>
      </c>
      <c r="AS362" s="58">
        <v>15610.43</v>
      </c>
      <c r="AT362" s="58">
        <v>6579.57</v>
      </c>
      <c r="AU362" s="58">
        <v>22190</v>
      </c>
      <c r="AV362" s="58">
        <v>10</v>
      </c>
      <c r="AW362" s="58">
        <v>193</v>
      </c>
      <c r="AX362" s="58" t="s">
        <v>188</v>
      </c>
      <c r="AY362" s="73">
        <v>45541</v>
      </c>
      <c r="AZ362" s="58"/>
      <c r="BA362" s="58"/>
      <c r="BB362" s="58" t="s">
        <v>189</v>
      </c>
      <c r="BC362" s="58" t="s">
        <v>190</v>
      </c>
      <c r="BD362" s="81"/>
      <c r="BE362" s="81">
        <v>0</v>
      </c>
      <c r="BF362" s="58" t="s">
        <v>2156</v>
      </c>
      <c r="BG362" s="59">
        <v>45776</v>
      </c>
      <c r="BH362" s="59" t="s">
        <v>2303</v>
      </c>
      <c r="BI362" s="58" t="s">
        <v>2302</v>
      </c>
      <c r="BJ362" s="58" t="s">
        <v>2304</v>
      </c>
      <c r="BK362" s="64" t="s">
        <v>2328</v>
      </c>
      <c r="BL362" s="59"/>
      <c r="BM362" s="63"/>
      <c r="BN362" s="58" t="s">
        <v>2354</v>
      </c>
      <c r="BO362" s="59"/>
      <c r="BP362" s="63"/>
      <c r="BQ362" s="63" t="s">
        <v>2420</v>
      </c>
    </row>
    <row r="363" spans="1:69" ht="21.75" customHeight="1" x14ac:dyDescent="0.3">
      <c r="A363" s="44">
        <v>358</v>
      </c>
      <c r="B363" s="58" t="s">
        <v>155</v>
      </c>
      <c r="C363" s="58" t="s">
        <v>159</v>
      </c>
      <c r="D363" s="58" t="s">
        <v>165</v>
      </c>
      <c r="E363" s="58" t="s">
        <v>166</v>
      </c>
      <c r="F363" s="58" t="s">
        <v>167</v>
      </c>
      <c r="G363" s="58" t="s">
        <v>160</v>
      </c>
      <c r="H363" s="58" t="s">
        <v>161</v>
      </c>
      <c r="I363" s="58">
        <v>37494</v>
      </c>
      <c r="J363" s="58" t="s">
        <v>262</v>
      </c>
      <c r="K363" s="58">
        <v>37494</v>
      </c>
      <c r="L363" s="58" t="s">
        <v>441</v>
      </c>
      <c r="M363" s="58" t="s">
        <v>442</v>
      </c>
      <c r="N363" s="58">
        <v>56315</v>
      </c>
      <c r="O363" s="58" t="s">
        <v>1636</v>
      </c>
      <c r="P363" s="58">
        <v>82534</v>
      </c>
      <c r="Q363" s="58" t="s">
        <v>763</v>
      </c>
      <c r="R363" s="58" t="s">
        <v>173</v>
      </c>
      <c r="S363" s="58" t="s">
        <v>2159</v>
      </c>
      <c r="T363" s="58" t="s">
        <v>2160</v>
      </c>
      <c r="U363" s="58" t="s">
        <v>330</v>
      </c>
      <c r="V363" s="58" t="s">
        <v>177</v>
      </c>
      <c r="W363" s="58">
        <v>0</v>
      </c>
      <c r="X363" s="58" t="s">
        <v>178</v>
      </c>
      <c r="Y363" s="58">
        <v>357380384</v>
      </c>
      <c r="Z363" s="58" t="s">
        <v>2161</v>
      </c>
      <c r="AA363" s="58" t="s">
        <v>2150</v>
      </c>
      <c r="AB363" s="58">
        <v>52000</v>
      </c>
      <c r="AC363" s="58" t="s">
        <v>181</v>
      </c>
      <c r="AD363" s="58">
        <v>24</v>
      </c>
      <c r="AE363" s="58" t="s">
        <v>233</v>
      </c>
      <c r="AF363" s="58" t="s">
        <v>1049</v>
      </c>
      <c r="AG363" s="58" t="s">
        <v>2162</v>
      </c>
      <c r="AH363" s="58" t="s">
        <v>185</v>
      </c>
      <c r="AI363" s="58" t="s">
        <v>2163</v>
      </c>
      <c r="AJ363" s="58">
        <v>2780</v>
      </c>
      <c r="AK363" s="58">
        <v>2780</v>
      </c>
      <c r="AL363" s="58" t="s">
        <v>2164</v>
      </c>
      <c r="AM363" s="58">
        <v>2873.68</v>
      </c>
      <c r="AN363" s="58">
        <v>2686.32</v>
      </c>
      <c r="AO363" s="58">
        <v>5560</v>
      </c>
      <c r="AP363" s="58">
        <v>49126.32</v>
      </c>
      <c r="AQ363" s="58">
        <v>12843.68</v>
      </c>
      <c r="AR363" s="58">
        <v>61970</v>
      </c>
      <c r="AS363" s="58">
        <v>12960.85</v>
      </c>
      <c r="AT363" s="58">
        <v>6499.15</v>
      </c>
      <c r="AU363" s="58">
        <v>19460</v>
      </c>
      <c r="AV363" s="58">
        <v>9</v>
      </c>
      <c r="AW363" s="58">
        <v>189</v>
      </c>
      <c r="AX363" s="58" t="s">
        <v>188</v>
      </c>
      <c r="AY363" s="73">
        <v>45634</v>
      </c>
      <c r="AZ363" s="58"/>
      <c r="BA363" s="58"/>
      <c r="BB363" s="58" t="s">
        <v>189</v>
      </c>
      <c r="BC363" s="58" t="s">
        <v>190</v>
      </c>
      <c r="BD363" s="81"/>
      <c r="BE363" s="81">
        <v>0</v>
      </c>
      <c r="BF363" s="58" t="s">
        <v>2160</v>
      </c>
      <c r="BG363" s="59">
        <v>45778</v>
      </c>
      <c r="BH363" s="59" t="s">
        <v>2323</v>
      </c>
      <c r="BI363" s="59" t="s">
        <v>2302</v>
      </c>
      <c r="BJ363" s="59" t="s">
        <v>2324</v>
      </c>
      <c r="BK363" s="59" t="s">
        <v>2328</v>
      </c>
      <c r="BL363" s="59"/>
      <c r="BM363" s="63"/>
      <c r="BN363" s="58" t="s">
        <v>2354</v>
      </c>
      <c r="BO363" s="59"/>
      <c r="BP363" s="63"/>
      <c r="BQ363" s="63" t="s">
        <v>2329</v>
      </c>
    </row>
    <row r="364" spans="1:69" ht="21.75" customHeight="1" x14ac:dyDescent="0.3">
      <c r="A364" s="44">
        <v>359</v>
      </c>
      <c r="B364" s="58" t="s">
        <v>155</v>
      </c>
      <c r="C364" s="58" t="s">
        <v>159</v>
      </c>
      <c r="D364" s="58" t="s">
        <v>165</v>
      </c>
      <c r="E364" s="58" t="s">
        <v>166</v>
      </c>
      <c r="F364" s="58" t="s">
        <v>167</v>
      </c>
      <c r="G364" s="58" t="s">
        <v>160</v>
      </c>
      <c r="H364" s="58" t="s">
        <v>161</v>
      </c>
      <c r="I364" s="58">
        <v>37578</v>
      </c>
      <c r="J364" s="58" t="s">
        <v>551</v>
      </c>
      <c r="K364" s="58">
        <v>37578</v>
      </c>
      <c r="L364" s="58" t="s">
        <v>441</v>
      </c>
      <c r="M364" s="58" t="s">
        <v>442</v>
      </c>
      <c r="N364" s="58">
        <v>56446</v>
      </c>
      <c r="O364" s="58" t="s">
        <v>552</v>
      </c>
      <c r="P364" s="58">
        <v>82777</v>
      </c>
      <c r="Q364" s="58" t="s">
        <v>2165</v>
      </c>
      <c r="R364" s="58" t="s">
        <v>173</v>
      </c>
      <c r="S364" s="58" t="s">
        <v>2166</v>
      </c>
      <c r="T364" s="58" t="s">
        <v>2167</v>
      </c>
      <c r="U364" s="58" t="s">
        <v>330</v>
      </c>
      <c r="V364" s="58" t="s">
        <v>177</v>
      </c>
      <c r="W364" s="58">
        <v>0</v>
      </c>
      <c r="X364" s="58" t="s">
        <v>1552</v>
      </c>
      <c r="Y364" s="58">
        <v>357440392</v>
      </c>
      <c r="Z364" s="58" t="s">
        <v>2168</v>
      </c>
      <c r="AA364" s="58" t="s">
        <v>2138</v>
      </c>
      <c r="AB364" s="58">
        <v>80000</v>
      </c>
      <c r="AC364" s="58" t="s">
        <v>362</v>
      </c>
      <c r="AD364" s="58">
        <v>24</v>
      </c>
      <c r="AE364" s="58" t="s">
        <v>2118</v>
      </c>
      <c r="AF364" s="58" t="s">
        <v>363</v>
      </c>
      <c r="AG364" s="58" t="s">
        <v>2169</v>
      </c>
      <c r="AH364" s="58" t="s">
        <v>209</v>
      </c>
      <c r="AI364" s="58" t="s">
        <v>2026</v>
      </c>
      <c r="AJ364" s="58">
        <v>4230</v>
      </c>
      <c r="AK364" s="58">
        <v>4230</v>
      </c>
      <c r="AL364" s="58" t="s">
        <v>641</v>
      </c>
      <c r="AM364" s="58">
        <v>7278.89</v>
      </c>
      <c r="AN364" s="58">
        <v>5411.11</v>
      </c>
      <c r="AO364" s="58">
        <v>12690</v>
      </c>
      <c r="AP364" s="58">
        <v>72721.11</v>
      </c>
      <c r="AQ364" s="58">
        <v>17389.89</v>
      </c>
      <c r="AR364" s="58">
        <v>90111</v>
      </c>
      <c r="AS364" s="58">
        <v>17491.79</v>
      </c>
      <c r="AT364" s="58">
        <v>7888.21</v>
      </c>
      <c r="AU364" s="58">
        <v>25380</v>
      </c>
      <c r="AV364" s="58">
        <v>9</v>
      </c>
      <c r="AW364" s="58">
        <v>159</v>
      </c>
      <c r="AX364" s="58" t="s">
        <v>188</v>
      </c>
      <c r="AY364" s="73">
        <v>45664</v>
      </c>
      <c r="AZ364" s="58"/>
      <c r="BA364" s="58"/>
      <c r="BB364" s="58" t="s">
        <v>189</v>
      </c>
      <c r="BC364" s="58" t="s">
        <v>190</v>
      </c>
      <c r="BD364" s="81"/>
      <c r="BE364" s="81">
        <v>0</v>
      </c>
      <c r="BF364" s="58" t="s">
        <v>2167</v>
      </c>
      <c r="BG364" s="59">
        <v>45776</v>
      </c>
      <c r="BH364" s="59" t="s">
        <v>2323</v>
      </c>
      <c r="BI364" s="59" t="s">
        <v>2302</v>
      </c>
      <c r="BJ364" s="59" t="s">
        <v>2304</v>
      </c>
      <c r="BK364" s="59" t="s">
        <v>2305</v>
      </c>
      <c r="BL364" s="59"/>
      <c r="BM364" s="63"/>
      <c r="BN364" s="58" t="s">
        <v>2355</v>
      </c>
      <c r="BO364" s="59"/>
      <c r="BP364" s="63"/>
      <c r="BQ364" s="63" t="s">
        <v>2351</v>
      </c>
    </row>
    <row r="365" spans="1:69" ht="21.75" customHeight="1" x14ac:dyDescent="0.3">
      <c r="A365" s="44">
        <v>360</v>
      </c>
      <c r="B365" s="58" t="s">
        <v>155</v>
      </c>
      <c r="C365" s="58" t="s">
        <v>159</v>
      </c>
      <c r="D365" s="58" t="s">
        <v>165</v>
      </c>
      <c r="E365" s="58" t="s">
        <v>166</v>
      </c>
      <c r="F365" s="58" t="s">
        <v>167</v>
      </c>
      <c r="G365" s="58" t="s">
        <v>160</v>
      </c>
      <c r="H365" s="58" t="s">
        <v>161</v>
      </c>
      <c r="I365" s="58">
        <v>37494</v>
      </c>
      <c r="J365" s="58" t="s">
        <v>262</v>
      </c>
      <c r="K365" s="58">
        <v>37494</v>
      </c>
      <c r="L365" s="58" t="s">
        <v>214</v>
      </c>
      <c r="M365" s="58" t="s">
        <v>215</v>
      </c>
      <c r="N365" s="58">
        <v>56409</v>
      </c>
      <c r="O365" s="58" t="s">
        <v>263</v>
      </c>
      <c r="P365" s="58">
        <v>82692</v>
      </c>
      <c r="Q365" s="58" t="s">
        <v>1621</v>
      </c>
      <c r="R365" s="58" t="s">
        <v>191</v>
      </c>
      <c r="S365" s="58" t="s">
        <v>1622</v>
      </c>
      <c r="T365" s="58" t="s">
        <v>1623</v>
      </c>
      <c r="U365" s="58" t="s">
        <v>220</v>
      </c>
      <c r="V365" s="58" t="s">
        <v>177</v>
      </c>
      <c r="W365" s="58">
        <v>0</v>
      </c>
      <c r="X365" s="58" t="s">
        <v>178</v>
      </c>
      <c r="Y365" s="58">
        <v>357489154</v>
      </c>
      <c r="Z365" s="58" t="s">
        <v>1624</v>
      </c>
      <c r="AA365" s="58" t="s">
        <v>1938</v>
      </c>
      <c r="AB365" s="58">
        <v>40000</v>
      </c>
      <c r="AC365" s="58" t="s">
        <v>181</v>
      </c>
      <c r="AD365" s="58">
        <v>18</v>
      </c>
      <c r="AE365" s="58" t="s">
        <v>1966</v>
      </c>
      <c r="AF365" s="58"/>
      <c r="AG365" s="58" t="s">
        <v>1618</v>
      </c>
      <c r="AH365" s="58"/>
      <c r="AI365" s="58" t="s">
        <v>2170</v>
      </c>
      <c r="AJ365" s="58">
        <v>2690</v>
      </c>
      <c r="AK365" s="58">
        <v>2690</v>
      </c>
      <c r="AL365" s="58" t="s">
        <v>575</v>
      </c>
      <c r="AM365" s="58">
        <v>5706.8</v>
      </c>
      <c r="AN365" s="58">
        <v>2363.1999999999998</v>
      </c>
      <c r="AO365" s="58">
        <v>8070</v>
      </c>
      <c r="AP365" s="58">
        <v>34293.199999999997</v>
      </c>
      <c r="AQ365" s="58">
        <v>5885.8</v>
      </c>
      <c r="AR365" s="58">
        <v>40179</v>
      </c>
      <c r="AS365" s="58">
        <v>12525.99</v>
      </c>
      <c r="AT365" s="58">
        <v>3614.01</v>
      </c>
      <c r="AU365" s="58">
        <v>16140</v>
      </c>
      <c r="AV365" s="58">
        <v>9</v>
      </c>
      <c r="AW365" s="58">
        <v>168</v>
      </c>
      <c r="AX365" s="58" t="s">
        <v>188</v>
      </c>
      <c r="AY365" s="73">
        <v>45572</v>
      </c>
      <c r="AZ365" s="58"/>
      <c r="BA365" s="58"/>
      <c r="BB365" s="58" t="s">
        <v>189</v>
      </c>
      <c r="BC365" s="58" t="s">
        <v>190</v>
      </c>
      <c r="BD365" s="81"/>
      <c r="BE365" s="81">
        <v>0</v>
      </c>
      <c r="BF365" s="58" t="s">
        <v>1623</v>
      </c>
      <c r="BG365" s="59">
        <v>45770</v>
      </c>
      <c r="BH365" s="59" t="s">
        <v>2323</v>
      </c>
      <c r="BI365" s="59" t="s">
        <v>2302</v>
      </c>
      <c r="BJ365" s="59" t="s">
        <v>2324</v>
      </c>
      <c r="BK365" s="59" t="s">
        <v>2328</v>
      </c>
      <c r="BL365" s="59"/>
      <c r="BM365" s="63"/>
      <c r="BN365" s="58" t="s">
        <v>2354</v>
      </c>
      <c r="BO365" s="59"/>
      <c r="BP365" s="63"/>
      <c r="BQ365" s="63" t="s">
        <v>2331</v>
      </c>
    </row>
    <row r="366" spans="1:69" ht="21.75" customHeight="1" x14ac:dyDescent="0.3">
      <c r="A366" s="44">
        <v>361</v>
      </c>
      <c r="B366" s="58" t="s">
        <v>155</v>
      </c>
      <c r="C366" s="58" t="s">
        <v>159</v>
      </c>
      <c r="D366" s="58" t="s">
        <v>165</v>
      </c>
      <c r="E366" s="58" t="s">
        <v>166</v>
      </c>
      <c r="F366" s="58" t="s">
        <v>167</v>
      </c>
      <c r="G366" s="58" t="s">
        <v>160</v>
      </c>
      <c r="H366" s="58" t="s">
        <v>161</v>
      </c>
      <c r="I366" s="58">
        <v>37466</v>
      </c>
      <c r="J366" s="58" t="s">
        <v>860</v>
      </c>
      <c r="K366" s="58">
        <v>37466</v>
      </c>
      <c r="L366" s="58" t="s">
        <v>214</v>
      </c>
      <c r="M366" s="58" t="s">
        <v>215</v>
      </c>
      <c r="N366" s="58">
        <v>56532</v>
      </c>
      <c r="O366" s="58" t="s">
        <v>1801</v>
      </c>
      <c r="P366" s="58">
        <v>82945</v>
      </c>
      <c r="Q366" s="58" t="s">
        <v>1802</v>
      </c>
      <c r="R366" s="58" t="s">
        <v>173</v>
      </c>
      <c r="S366" s="58" t="s">
        <v>2171</v>
      </c>
      <c r="T366" s="58" t="s">
        <v>2172</v>
      </c>
      <c r="U366" s="58" t="s">
        <v>220</v>
      </c>
      <c r="V366" s="58" t="s">
        <v>1385</v>
      </c>
      <c r="W366" s="58">
        <v>0</v>
      </c>
      <c r="X366" s="58" t="s">
        <v>777</v>
      </c>
      <c r="Y366" s="58">
        <v>357506316</v>
      </c>
      <c r="Z366" s="58" t="s">
        <v>2173</v>
      </c>
      <c r="AA366" s="58" t="s">
        <v>347</v>
      </c>
      <c r="AB366" s="58">
        <v>80000</v>
      </c>
      <c r="AC366" s="58" t="s">
        <v>333</v>
      </c>
      <c r="AD366" s="58">
        <v>24</v>
      </c>
      <c r="AE366" s="58" t="s">
        <v>2158</v>
      </c>
      <c r="AF366" s="58" t="s">
        <v>224</v>
      </c>
      <c r="AG366" s="58" t="s">
        <v>695</v>
      </c>
      <c r="AH366" s="58" t="s">
        <v>209</v>
      </c>
      <c r="AI366" s="58" t="s">
        <v>852</v>
      </c>
      <c r="AJ366" s="58">
        <v>4230</v>
      </c>
      <c r="AK366" s="58">
        <v>4230</v>
      </c>
      <c r="AL366" s="58" t="s">
        <v>2174</v>
      </c>
      <c r="AM366" s="58">
        <v>9830.8700000000008</v>
      </c>
      <c r="AN366" s="58">
        <v>6359.13</v>
      </c>
      <c r="AO366" s="58">
        <v>16190</v>
      </c>
      <c r="AP366" s="58">
        <v>70169.13</v>
      </c>
      <c r="AQ366" s="58">
        <v>15458.87</v>
      </c>
      <c r="AR366" s="58">
        <v>85628</v>
      </c>
      <c r="AS366" s="58">
        <v>15718.07</v>
      </c>
      <c r="AT366" s="58">
        <v>6161.93</v>
      </c>
      <c r="AU366" s="58">
        <v>21880</v>
      </c>
      <c r="AV366" s="58">
        <v>9</v>
      </c>
      <c r="AW366" s="58">
        <v>167</v>
      </c>
      <c r="AX366" s="58" t="s">
        <v>188</v>
      </c>
      <c r="AY366" s="73">
        <v>45710</v>
      </c>
      <c r="AZ366" s="58"/>
      <c r="BA366" s="58"/>
      <c r="BB366" s="58" t="s">
        <v>189</v>
      </c>
      <c r="BC366" s="58" t="s">
        <v>190</v>
      </c>
      <c r="BD366" s="81"/>
      <c r="BE366" s="81">
        <v>0</v>
      </c>
      <c r="BF366" s="58" t="s">
        <v>2172</v>
      </c>
      <c r="BG366" s="59">
        <v>45772</v>
      </c>
      <c r="BH366" s="59" t="s">
        <v>2323</v>
      </c>
      <c r="BI366" s="59" t="s">
        <v>2302</v>
      </c>
      <c r="BJ366" s="59" t="s">
        <v>2324</v>
      </c>
      <c r="BK366" s="59" t="s">
        <v>2328</v>
      </c>
      <c r="BL366" s="59"/>
      <c r="BM366" s="63"/>
      <c r="BN366" s="58" t="s">
        <v>2354</v>
      </c>
      <c r="BO366" s="59"/>
      <c r="BP366" s="63"/>
      <c r="BQ366" s="63" t="s">
        <v>2331</v>
      </c>
    </row>
    <row r="367" spans="1:69" ht="21.75" customHeight="1" x14ac:dyDescent="0.3">
      <c r="A367" s="44">
        <v>362</v>
      </c>
      <c r="B367" s="58" t="s">
        <v>155</v>
      </c>
      <c r="C367" s="58" t="s">
        <v>159</v>
      </c>
      <c r="D367" s="58" t="s">
        <v>165</v>
      </c>
      <c r="E367" s="58" t="s">
        <v>166</v>
      </c>
      <c r="F367" s="58" t="s">
        <v>167</v>
      </c>
      <c r="G367" s="58" t="s">
        <v>160</v>
      </c>
      <c r="H367" s="58" t="s">
        <v>161</v>
      </c>
      <c r="I367" s="58">
        <v>37481</v>
      </c>
      <c r="J367" s="58" t="s">
        <v>951</v>
      </c>
      <c r="K367" s="58">
        <v>37481</v>
      </c>
      <c r="L367" s="58" t="s">
        <v>169</v>
      </c>
      <c r="M367" s="58" t="s">
        <v>170</v>
      </c>
      <c r="N367" s="58">
        <v>325367</v>
      </c>
      <c r="O367" s="58" t="s">
        <v>2175</v>
      </c>
      <c r="P367" s="58">
        <v>453142</v>
      </c>
      <c r="Q367" s="58" t="s">
        <v>2176</v>
      </c>
      <c r="R367" s="58" t="s">
        <v>173</v>
      </c>
      <c r="S367" s="58" t="s">
        <v>2177</v>
      </c>
      <c r="T367" s="58" t="s">
        <v>2178</v>
      </c>
      <c r="U367" s="58" t="s">
        <v>220</v>
      </c>
      <c r="V367" s="58" t="s">
        <v>177</v>
      </c>
      <c r="W367" s="58">
        <v>0</v>
      </c>
      <c r="X367" s="58" t="s">
        <v>178</v>
      </c>
      <c r="Y367" s="58">
        <v>357536750</v>
      </c>
      <c r="Z367" s="58" t="s">
        <v>2179</v>
      </c>
      <c r="AA367" s="58" t="s">
        <v>1777</v>
      </c>
      <c r="AB367" s="58">
        <v>52000</v>
      </c>
      <c r="AC367" s="58" t="s">
        <v>247</v>
      </c>
      <c r="AD367" s="58">
        <v>24</v>
      </c>
      <c r="AE367" s="58" t="s">
        <v>1965</v>
      </c>
      <c r="AF367" s="58" t="s">
        <v>183</v>
      </c>
      <c r="AG367" s="58" t="s">
        <v>2180</v>
      </c>
      <c r="AH367" s="58" t="s">
        <v>185</v>
      </c>
      <c r="AI367" s="58" t="s">
        <v>648</v>
      </c>
      <c r="AJ367" s="58">
        <v>2780</v>
      </c>
      <c r="AK367" s="58">
        <v>2780</v>
      </c>
      <c r="AL367" s="58" t="s">
        <v>575</v>
      </c>
      <c r="AM367" s="58">
        <v>4908.7</v>
      </c>
      <c r="AN367" s="58">
        <v>3431.3</v>
      </c>
      <c r="AO367" s="58">
        <v>8340</v>
      </c>
      <c r="AP367" s="58">
        <v>47091.3</v>
      </c>
      <c r="AQ367" s="58">
        <v>11593.7</v>
      </c>
      <c r="AR367" s="58">
        <v>58685</v>
      </c>
      <c r="AS367" s="58">
        <v>11374.26</v>
      </c>
      <c r="AT367" s="58">
        <v>5305.74</v>
      </c>
      <c r="AU367" s="58">
        <v>16680</v>
      </c>
      <c r="AV367" s="58">
        <v>9</v>
      </c>
      <c r="AW367" s="58">
        <v>164</v>
      </c>
      <c r="AX367" s="58" t="s">
        <v>188</v>
      </c>
      <c r="AY367" s="73">
        <v>45572</v>
      </c>
      <c r="AZ367" s="58"/>
      <c r="BA367" s="58"/>
      <c r="BB367" s="58" t="s">
        <v>189</v>
      </c>
      <c r="BC367" s="58" t="s">
        <v>190</v>
      </c>
      <c r="BD367" s="81"/>
      <c r="BE367" s="81">
        <v>0</v>
      </c>
      <c r="BF367" s="58" t="s">
        <v>2178</v>
      </c>
      <c r="BG367" s="59">
        <v>45772</v>
      </c>
      <c r="BH367" s="59" t="s">
        <v>2323</v>
      </c>
      <c r="BI367" s="59" t="s">
        <v>2302</v>
      </c>
      <c r="BJ367" s="59" t="s">
        <v>2330</v>
      </c>
      <c r="BK367" s="59" t="s">
        <v>2328</v>
      </c>
      <c r="BL367" s="59"/>
      <c r="BM367" s="63"/>
      <c r="BN367" s="58" t="s">
        <v>2354</v>
      </c>
      <c r="BO367" s="59"/>
      <c r="BP367" s="63"/>
      <c r="BQ367" s="63" t="s">
        <v>2329</v>
      </c>
    </row>
    <row r="368" spans="1:69" ht="21.75" customHeight="1" x14ac:dyDescent="0.3">
      <c r="A368" s="44">
        <v>363</v>
      </c>
      <c r="B368" s="58" t="s">
        <v>155</v>
      </c>
      <c r="C368" s="58" t="s">
        <v>159</v>
      </c>
      <c r="D368" s="58" t="s">
        <v>165</v>
      </c>
      <c r="E368" s="58" t="s">
        <v>166</v>
      </c>
      <c r="F368" s="58" t="s">
        <v>167</v>
      </c>
      <c r="G368" s="58" t="s">
        <v>160</v>
      </c>
      <c r="H368" s="58" t="s">
        <v>161</v>
      </c>
      <c r="I368" s="58">
        <v>37601</v>
      </c>
      <c r="J368" s="58" t="s">
        <v>2181</v>
      </c>
      <c r="K368" s="58">
        <v>37601</v>
      </c>
      <c r="L368" s="58" t="s">
        <v>197</v>
      </c>
      <c r="M368" s="58" t="s">
        <v>198</v>
      </c>
      <c r="N368" s="58">
        <v>56491</v>
      </c>
      <c r="O368" s="58" t="s">
        <v>2182</v>
      </c>
      <c r="P368" s="58">
        <v>82839</v>
      </c>
      <c r="Q368" s="58" t="s">
        <v>2183</v>
      </c>
      <c r="R368" s="58" t="s">
        <v>173</v>
      </c>
      <c r="S368" s="58" t="s">
        <v>2184</v>
      </c>
      <c r="T368" s="58" t="s">
        <v>2185</v>
      </c>
      <c r="U368" s="58" t="s">
        <v>176</v>
      </c>
      <c r="V368" s="58" t="s">
        <v>177</v>
      </c>
      <c r="W368" s="58">
        <v>0</v>
      </c>
      <c r="X368" s="58" t="s">
        <v>178</v>
      </c>
      <c r="Y368" s="58">
        <v>357628272</v>
      </c>
      <c r="Z368" s="58" t="s">
        <v>2186</v>
      </c>
      <c r="AA368" s="58" t="s">
        <v>2140</v>
      </c>
      <c r="AB368" s="58">
        <v>52000</v>
      </c>
      <c r="AC368" s="58" t="s">
        <v>205</v>
      </c>
      <c r="AD368" s="58">
        <v>24</v>
      </c>
      <c r="AE368" s="58" t="s">
        <v>1965</v>
      </c>
      <c r="AF368" s="58" t="s">
        <v>183</v>
      </c>
      <c r="AG368" s="58" t="s">
        <v>280</v>
      </c>
      <c r="AH368" s="58" t="s">
        <v>249</v>
      </c>
      <c r="AI368" s="58" t="s">
        <v>1203</v>
      </c>
      <c r="AJ368" s="58">
        <v>2780</v>
      </c>
      <c r="AK368" s="58">
        <v>2780</v>
      </c>
      <c r="AL368" s="58" t="s">
        <v>1544</v>
      </c>
      <c r="AM368" s="58">
        <v>3345.57</v>
      </c>
      <c r="AN368" s="58">
        <v>2214.4299999999998</v>
      </c>
      <c r="AO368" s="58">
        <v>5560</v>
      </c>
      <c r="AP368" s="58">
        <v>48654.43</v>
      </c>
      <c r="AQ368" s="58">
        <v>12553.57</v>
      </c>
      <c r="AR368" s="58">
        <v>61208</v>
      </c>
      <c r="AS368" s="58">
        <v>11154.6</v>
      </c>
      <c r="AT368" s="58">
        <v>5525.4</v>
      </c>
      <c r="AU368" s="58">
        <v>16680</v>
      </c>
      <c r="AV368" s="58">
        <v>8</v>
      </c>
      <c r="AW368" s="58">
        <v>165</v>
      </c>
      <c r="AX368" s="58" t="s">
        <v>188</v>
      </c>
      <c r="AY368" s="73">
        <v>45568</v>
      </c>
      <c r="AZ368" s="58"/>
      <c r="BA368" s="58"/>
      <c r="BB368" s="58" t="s">
        <v>189</v>
      </c>
      <c r="BC368" s="58" t="s">
        <v>190</v>
      </c>
      <c r="BD368" s="81"/>
      <c r="BE368" s="81">
        <v>0</v>
      </c>
      <c r="BF368" s="58" t="s">
        <v>2185</v>
      </c>
      <c r="BG368" s="59">
        <v>45776</v>
      </c>
      <c r="BH368" s="59" t="s">
        <v>2323</v>
      </c>
      <c r="BI368" s="59" t="s">
        <v>2302</v>
      </c>
      <c r="BJ368" s="59" t="s">
        <v>2324</v>
      </c>
      <c r="BK368" s="59" t="s">
        <v>2328</v>
      </c>
      <c r="BL368" s="59"/>
      <c r="BM368" s="63"/>
      <c r="BN368" s="58" t="s">
        <v>2354</v>
      </c>
      <c r="BO368" s="59"/>
      <c r="BP368" s="63"/>
      <c r="BQ368" s="63" t="s">
        <v>2331</v>
      </c>
    </row>
    <row r="369" spans="1:69" ht="21.75" customHeight="1" x14ac:dyDescent="0.3">
      <c r="A369" s="44">
        <v>364</v>
      </c>
      <c r="B369" s="58" t="s">
        <v>155</v>
      </c>
      <c r="C369" s="58" t="s">
        <v>159</v>
      </c>
      <c r="D369" s="58" t="s">
        <v>165</v>
      </c>
      <c r="E369" s="58" t="s">
        <v>166</v>
      </c>
      <c r="F369" s="58" t="s">
        <v>167</v>
      </c>
      <c r="G369" s="58" t="s">
        <v>160</v>
      </c>
      <c r="H369" s="58" t="s">
        <v>161</v>
      </c>
      <c r="I369" s="58">
        <v>37405</v>
      </c>
      <c r="J369" s="58" t="s">
        <v>1263</v>
      </c>
      <c r="K369" s="58">
        <v>37405</v>
      </c>
      <c r="L369" s="58" t="s">
        <v>169</v>
      </c>
      <c r="M369" s="58" t="s">
        <v>170</v>
      </c>
      <c r="N369" s="58">
        <v>56206</v>
      </c>
      <c r="O369" s="58" t="s">
        <v>1264</v>
      </c>
      <c r="P369" s="58">
        <v>82853</v>
      </c>
      <c r="Q369" s="58" t="s">
        <v>2187</v>
      </c>
      <c r="R369" s="58" t="s">
        <v>173</v>
      </c>
      <c r="S369" s="58" t="s">
        <v>2188</v>
      </c>
      <c r="T369" s="58"/>
      <c r="U369" s="58" t="s">
        <v>176</v>
      </c>
      <c r="V369" s="58" t="s">
        <v>177</v>
      </c>
      <c r="W369" s="58">
        <v>0</v>
      </c>
      <c r="X369" s="58" t="s">
        <v>178</v>
      </c>
      <c r="Y369" s="58">
        <v>357678219</v>
      </c>
      <c r="Z369" s="58" t="s">
        <v>2189</v>
      </c>
      <c r="AA369" s="58" t="s">
        <v>624</v>
      </c>
      <c r="AB369" s="58">
        <v>44000</v>
      </c>
      <c r="AC369" s="58" t="s">
        <v>205</v>
      </c>
      <c r="AD369" s="58">
        <v>24</v>
      </c>
      <c r="AE369" s="58" t="s">
        <v>233</v>
      </c>
      <c r="AF369" s="58" t="s">
        <v>1049</v>
      </c>
      <c r="AG369" s="58" t="s">
        <v>2190</v>
      </c>
      <c r="AH369" s="58" t="s">
        <v>185</v>
      </c>
      <c r="AI369" s="58" t="s">
        <v>2140</v>
      </c>
      <c r="AJ369" s="58">
        <v>2350</v>
      </c>
      <c r="AK369" s="58">
        <v>2350</v>
      </c>
      <c r="AL369" s="58" t="s">
        <v>575</v>
      </c>
      <c r="AM369" s="58">
        <v>4492.42</v>
      </c>
      <c r="AN369" s="58">
        <v>2557.58</v>
      </c>
      <c r="AO369" s="58">
        <v>7050</v>
      </c>
      <c r="AP369" s="58">
        <v>39507.58</v>
      </c>
      <c r="AQ369" s="58">
        <v>9680.42</v>
      </c>
      <c r="AR369" s="58">
        <v>49188</v>
      </c>
      <c r="AS369" s="58">
        <v>9642.09</v>
      </c>
      <c r="AT369" s="58">
        <v>4457.91</v>
      </c>
      <c r="AU369" s="58">
        <v>14100</v>
      </c>
      <c r="AV369" s="58">
        <v>9</v>
      </c>
      <c r="AW369" s="58">
        <v>165</v>
      </c>
      <c r="AX369" s="58" t="s">
        <v>188</v>
      </c>
      <c r="AY369" s="73">
        <v>45572</v>
      </c>
      <c r="AZ369" s="58"/>
      <c r="BA369" s="58"/>
      <c r="BB369" s="58" t="s">
        <v>189</v>
      </c>
      <c r="BC369" s="58" t="s">
        <v>190</v>
      </c>
      <c r="BD369" s="81"/>
      <c r="BE369" s="81">
        <v>0</v>
      </c>
      <c r="BF369" s="58">
        <v>0</v>
      </c>
      <c r="BG369" s="59">
        <v>45775</v>
      </c>
      <c r="BH369" s="59" t="s">
        <v>2323</v>
      </c>
      <c r="BI369" s="59" t="s">
        <v>2302</v>
      </c>
      <c r="BJ369" s="59" t="s">
        <v>2324</v>
      </c>
      <c r="BK369" s="59" t="s">
        <v>2328</v>
      </c>
      <c r="BL369" s="59"/>
      <c r="BM369" s="63"/>
      <c r="BN369" s="58" t="s">
        <v>2354</v>
      </c>
      <c r="BO369" s="59"/>
      <c r="BP369" s="63"/>
      <c r="BQ369" s="63" t="s">
        <v>2329</v>
      </c>
    </row>
    <row r="370" spans="1:69" ht="21.75" hidden="1" customHeight="1" x14ac:dyDescent="0.3">
      <c r="A370" s="44">
        <v>365</v>
      </c>
      <c r="B370" s="58" t="s">
        <v>155</v>
      </c>
      <c r="C370" s="58" t="s">
        <v>159</v>
      </c>
      <c r="D370" s="58" t="s">
        <v>165</v>
      </c>
      <c r="E370" s="58" t="s">
        <v>166</v>
      </c>
      <c r="F370" s="58" t="s">
        <v>167</v>
      </c>
      <c r="G370" s="58" t="s">
        <v>160</v>
      </c>
      <c r="H370" s="58" t="s">
        <v>161</v>
      </c>
      <c r="I370" s="58">
        <v>37313</v>
      </c>
      <c r="J370" s="58" t="s">
        <v>161</v>
      </c>
      <c r="K370" s="58">
        <v>37313</v>
      </c>
      <c r="L370" s="58" t="s">
        <v>441</v>
      </c>
      <c r="M370" s="58" t="s">
        <v>442</v>
      </c>
      <c r="N370" s="58">
        <v>56192</v>
      </c>
      <c r="O370" s="58" t="s">
        <v>1331</v>
      </c>
      <c r="P370" s="58">
        <v>82371</v>
      </c>
      <c r="Q370" s="58" t="s">
        <v>2191</v>
      </c>
      <c r="R370" s="58" t="s">
        <v>173</v>
      </c>
      <c r="S370" s="58" t="s">
        <v>2192</v>
      </c>
      <c r="T370" s="58"/>
      <c r="U370" s="58" t="s">
        <v>176</v>
      </c>
      <c r="V370" s="58" t="s">
        <v>177</v>
      </c>
      <c r="W370" s="58">
        <v>0</v>
      </c>
      <c r="X370" s="58" t="s">
        <v>1991</v>
      </c>
      <c r="Y370" s="58">
        <v>357678226</v>
      </c>
      <c r="Z370" s="58" t="s">
        <v>2193</v>
      </c>
      <c r="AA370" s="58" t="s">
        <v>624</v>
      </c>
      <c r="AB370" s="58">
        <v>60000</v>
      </c>
      <c r="AC370" s="58" t="s">
        <v>247</v>
      </c>
      <c r="AD370" s="58">
        <v>24</v>
      </c>
      <c r="AE370" s="58" t="s">
        <v>233</v>
      </c>
      <c r="AF370" s="58" t="s">
        <v>183</v>
      </c>
      <c r="AG370" s="58" t="s">
        <v>1007</v>
      </c>
      <c r="AH370" s="58" t="s">
        <v>185</v>
      </c>
      <c r="AI370" s="58" t="s">
        <v>648</v>
      </c>
      <c r="AJ370" s="58">
        <v>3200</v>
      </c>
      <c r="AK370" s="58">
        <v>3200</v>
      </c>
      <c r="AL370" s="58" t="s">
        <v>2026</v>
      </c>
      <c r="AM370" s="58">
        <v>1843.84</v>
      </c>
      <c r="AN370" s="58">
        <v>1356.16</v>
      </c>
      <c r="AO370" s="58">
        <v>3200</v>
      </c>
      <c r="AP370" s="58">
        <v>58156.160000000003</v>
      </c>
      <c r="AQ370" s="58">
        <v>15832.84</v>
      </c>
      <c r="AR370" s="58">
        <v>73989</v>
      </c>
      <c r="AS370" s="58">
        <v>17014.53</v>
      </c>
      <c r="AT370" s="58">
        <v>8585.4699999999993</v>
      </c>
      <c r="AU370" s="58">
        <v>25600</v>
      </c>
      <c r="AV370" s="58">
        <v>9</v>
      </c>
      <c r="AW370" s="58">
        <v>220</v>
      </c>
      <c r="AX370" s="58" t="s">
        <v>188</v>
      </c>
      <c r="AY370" s="73">
        <v>45518</v>
      </c>
      <c r="AZ370" s="58"/>
      <c r="BA370" s="58"/>
      <c r="BB370" s="58" t="s">
        <v>189</v>
      </c>
      <c r="BC370" s="58" t="s">
        <v>190</v>
      </c>
      <c r="BD370" s="81"/>
      <c r="BE370" s="81">
        <v>0</v>
      </c>
      <c r="BF370" s="58">
        <v>0</v>
      </c>
      <c r="BG370" s="59">
        <v>45776</v>
      </c>
      <c r="BH370" s="59" t="s">
        <v>2323</v>
      </c>
      <c r="BI370" s="58" t="s">
        <v>2326</v>
      </c>
      <c r="BJ370" s="59"/>
      <c r="BK370" s="59"/>
      <c r="BL370" s="59"/>
      <c r="BM370" s="63"/>
      <c r="BN370" s="58" t="s">
        <v>2354</v>
      </c>
      <c r="BO370" s="59"/>
      <c r="BP370" s="63"/>
      <c r="BQ370" s="63" t="s">
        <v>2327</v>
      </c>
    </row>
    <row r="371" spans="1:69" ht="21.75" customHeight="1" x14ac:dyDescent="0.3">
      <c r="A371" s="44">
        <v>366</v>
      </c>
      <c r="B371" s="58" t="s">
        <v>155</v>
      </c>
      <c r="C371" s="58" t="s">
        <v>159</v>
      </c>
      <c r="D371" s="58" t="s">
        <v>165</v>
      </c>
      <c r="E371" s="58" t="s">
        <v>166</v>
      </c>
      <c r="F371" s="58" t="s">
        <v>167</v>
      </c>
      <c r="G371" s="58" t="s">
        <v>160</v>
      </c>
      <c r="H371" s="58" t="s">
        <v>161</v>
      </c>
      <c r="I371" s="58">
        <v>37313</v>
      </c>
      <c r="J371" s="58" t="s">
        <v>161</v>
      </c>
      <c r="K371" s="58">
        <v>37313</v>
      </c>
      <c r="L371" s="58" t="s">
        <v>441</v>
      </c>
      <c r="M371" s="58" t="s">
        <v>442</v>
      </c>
      <c r="N371" s="58">
        <v>56192</v>
      </c>
      <c r="O371" s="58" t="s">
        <v>1331</v>
      </c>
      <c r="P371" s="58">
        <v>82371</v>
      </c>
      <c r="Q371" s="58" t="s">
        <v>2191</v>
      </c>
      <c r="R371" s="58" t="s">
        <v>173</v>
      </c>
      <c r="S371" s="58" t="s">
        <v>2194</v>
      </c>
      <c r="T371" s="58"/>
      <c r="U371" s="58" t="s">
        <v>330</v>
      </c>
      <c r="V371" s="58" t="s">
        <v>177</v>
      </c>
      <c r="W371" s="58">
        <v>0</v>
      </c>
      <c r="X371" s="58" t="s">
        <v>178</v>
      </c>
      <c r="Y371" s="58">
        <v>357678232</v>
      </c>
      <c r="Z371" s="58" t="s">
        <v>2195</v>
      </c>
      <c r="AA371" s="58" t="s">
        <v>624</v>
      </c>
      <c r="AB371" s="58">
        <v>47000</v>
      </c>
      <c r="AC371" s="58" t="s">
        <v>247</v>
      </c>
      <c r="AD371" s="58">
        <v>24</v>
      </c>
      <c r="AE371" s="58" t="s">
        <v>233</v>
      </c>
      <c r="AF371" s="58" t="s">
        <v>1049</v>
      </c>
      <c r="AG371" s="58" t="s">
        <v>2089</v>
      </c>
      <c r="AH371" s="58" t="s">
        <v>185</v>
      </c>
      <c r="AI371" s="58" t="s">
        <v>648</v>
      </c>
      <c r="AJ371" s="58">
        <v>2510</v>
      </c>
      <c r="AK371" s="58">
        <v>2510</v>
      </c>
      <c r="AL371" s="58" t="s">
        <v>2026</v>
      </c>
      <c r="AM371" s="58">
        <v>1447.67</v>
      </c>
      <c r="AN371" s="58">
        <v>1062.33</v>
      </c>
      <c r="AO371" s="58">
        <v>2510</v>
      </c>
      <c r="AP371" s="58">
        <v>45552.33</v>
      </c>
      <c r="AQ371" s="58">
        <v>12380.67</v>
      </c>
      <c r="AR371" s="58">
        <v>57933</v>
      </c>
      <c r="AS371" s="58">
        <v>13357.32</v>
      </c>
      <c r="AT371" s="58">
        <v>6722.68</v>
      </c>
      <c r="AU371" s="58">
        <v>20080</v>
      </c>
      <c r="AV371" s="58">
        <v>9</v>
      </c>
      <c r="AW371" s="58">
        <v>220</v>
      </c>
      <c r="AX371" s="58" t="s">
        <v>188</v>
      </c>
      <c r="AY371" s="73">
        <v>45518</v>
      </c>
      <c r="AZ371" s="58"/>
      <c r="BA371" s="58"/>
      <c r="BB371" s="58" t="s">
        <v>189</v>
      </c>
      <c r="BC371" s="58" t="s">
        <v>190</v>
      </c>
      <c r="BD371" s="81"/>
      <c r="BE371" s="81">
        <v>0</v>
      </c>
      <c r="BF371" s="58">
        <v>0</v>
      </c>
      <c r="BG371" s="59">
        <v>45776</v>
      </c>
      <c r="BH371" s="59" t="s">
        <v>2323</v>
      </c>
      <c r="BI371" s="59" t="s">
        <v>2302</v>
      </c>
      <c r="BJ371" s="59" t="s">
        <v>2324</v>
      </c>
      <c r="BK371" s="59" t="s">
        <v>2328</v>
      </c>
      <c r="BL371" s="59"/>
      <c r="BM371" s="63"/>
      <c r="BN371" s="58" t="s">
        <v>2354</v>
      </c>
      <c r="BO371" s="59"/>
      <c r="BP371" s="63"/>
      <c r="BQ371" s="63" t="s">
        <v>2329</v>
      </c>
    </row>
    <row r="372" spans="1:69" ht="21.75" hidden="1" customHeight="1" x14ac:dyDescent="0.3">
      <c r="A372" s="44">
        <v>367</v>
      </c>
      <c r="B372" s="58" t="s">
        <v>155</v>
      </c>
      <c r="C372" s="58" t="s">
        <v>159</v>
      </c>
      <c r="D372" s="58" t="s">
        <v>165</v>
      </c>
      <c r="E372" s="58" t="s">
        <v>166</v>
      </c>
      <c r="F372" s="58" t="s">
        <v>167</v>
      </c>
      <c r="G372" s="58" t="s">
        <v>160</v>
      </c>
      <c r="H372" s="58" t="s">
        <v>161</v>
      </c>
      <c r="I372" s="58">
        <v>37313</v>
      </c>
      <c r="J372" s="58" t="s">
        <v>161</v>
      </c>
      <c r="K372" s="58">
        <v>37313</v>
      </c>
      <c r="L372" s="58" t="s">
        <v>441</v>
      </c>
      <c r="M372" s="58" t="s">
        <v>442</v>
      </c>
      <c r="N372" s="58">
        <v>56170</v>
      </c>
      <c r="O372" s="58" t="s">
        <v>443</v>
      </c>
      <c r="P372" s="58">
        <v>82344</v>
      </c>
      <c r="Q372" s="58" t="s">
        <v>172</v>
      </c>
      <c r="R372" s="58" t="s">
        <v>173</v>
      </c>
      <c r="S372" s="58" t="s">
        <v>2196</v>
      </c>
      <c r="T372" s="58"/>
      <c r="U372" s="58" t="s">
        <v>220</v>
      </c>
      <c r="V372" s="58" t="s">
        <v>177</v>
      </c>
      <c r="W372" s="58">
        <v>0</v>
      </c>
      <c r="X372" s="58" t="s">
        <v>178</v>
      </c>
      <c r="Y372" s="58">
        <v>357678263</v>
      </c>
      <c r="Z372" s="58" t="s">
        <v>2197</v>
      </c>
      <c r="AA372" s="58" t="s">
        <v>624</v>
      </c>
      <c r="AB372" s="58">
        <v>44000</v>
      </c>
      <c r="AC372" s="58" t="s">
        <v>247</v>
      </c>
      <c r="AD372" s="58">
        <v>24</v>
      </c>
      <c r="AE372" s="58" t="s">
        <v>233</v>
      </c>
      <c r="AF372" s="58" t="s">
        <v>183</v>
      </c>
      <c r="AG372" s="58" t="s">
        <v>2198</v>
      </c>
      <c r="AH372" s="58" t="s">
        <v>185</v>
      </c>
      <c r="AI372" s="58" t="s">
        <v>648</v>
      </c>
      <c r="AJ372" s="58">
        <v>2350</v>
      </c>
      <c r="AK372" s="58">
        <v>2350</v>
      </c>
      <c r="AL372" s="58" t="s">
        <v>1352</v>
      </c>
      <c r="AM372" s="58">
        <v>2683.18</v>
      </c>
      <c r="AN372" s="58">
        <v>2016.82</v>
      </c>
      <c r="AO372" s="58">
        <v>4700</v>
      </c>
      <c r="AP372" s="58">
        <v>41316.82</v>
      </c>
      <c r="AQ372" s="58">
        <v>10566.18</v>
      </c>
      <c r="AR372" s="58">
        <v>51883</v>
      </c>
      <c r="AS372" s="58">
        <v>11178.88</v>
      </c>
      <c r="AT372" s="58">
        <v>5271.12</v>
      </c>
      <c r="AU372" s="58">
        <v>16450</v>
      </c>
      <c r="AV372" s="58">
        <v>9</v>
      </c>
      <c r="AW372" s="58">
        <v>192</v>
      </c>
      <c r="AX372" s="58" t="s">
        <v>188</v>
      </c>
      <c r="AY372" s="73">
        <v>45638</v>
      </c>
      <c r="AZ372" s="58"/>
      <c r="BA372" s="58"/>
      <c r="BB372" s="58" t="s">
        <v>189</v>
      </c>
      <c r="BC372" s="58" t="s">
        <v>190</v>
      </c>
      <c r="BD372" s="81"/>
      <c r="BE372" s="81">
        <v>0</v>
      </c>
      <c r="BF372" s="58">
        <v>0</v>
      </c>
      <c r="BG372" s="59">
        <v>45776</v>
      </c>
      <c r="BH372" s="59" t="s">
        <v>2323</v>
      </c>
      <c r="BI372" s="58" t="s">
        <v>2326</v>
      </c>
      <c r="BJ372" s="59"/>
      <c r="BK372" s="59"/>
      <c r="BL372" s="59"/>
      <c r="BM372" s="63"/>
      <c r="BN372" s="58" t="s">
        <v>2354</v>
      </c>
      <c r="BO372" s="59"/>
      <c r="BP372" s="63"/>
      <c r="BQ372" s="63" t="s">
        <v>2327</v>
      </c>
    </row>
    <row r="373" spans="1:69" ht="21.75" customHeight="1" x14ac:dyDescent="0.3">
      <c r="A373" s="44">
        <v>368</v>
      </c>
      <c r="B373" s="58" t="s">
        <v>155</v>
      </c>
      <c r="C373" s="58" t="s">
        <v>159</v>
      </c>
      <c r="D373" s="58" t="s">
        <v>165</v>
      </c>
      <c r="E373" s="58" t="s">
        <v>166</v>
      </c>
      <c r="F373" s="58" t="s">
        <v>167</v>
      </c>
      <c r="G373" s="58" t="s">
        <v>160</v>
      </c>
      <c r="H373" s="58" t="s">
        <v>161</v>
      </c>
      <c r="I373" s="58">
        <v>37555</v>
      </c>
      <c r="J373" s="58" t="s">
        <v>356</v>
      </c>
      <c r="K373" s="58">
        <v>37555</v>
      </c>
      <c r="L373" s="58" t="s">
        <v>253</v>
      </c>
      <c r="M373" s="58" t="s">
        <v>254</v>
      </c>
      <c r="N373" s="58">
        <v>56406</v>
      </c>
      <c r="O373" s="58" t="s">
        <v>357</v>
      </c>
      <c r="P373" s="58">
        <v>82906</v>
      </c>
      <c r="Q373" s="58" t="s">
        <v>200</v>
      </c>
      <c r="R373" s="58" t="s">
        <v>173</v>
      </c>
      <c r="S373" s="58" t="s">
        <v>2199</v>
      </c>
      <c r="T373" s="58"/>
      <c r="U373" s="58" t="s">
        <v>587</v>
      </c>
      <c r="V373" s="58" t="s">
        <v>177</v>
      </c>
      <c r="W373" s="58">
        <v>0</v>
      </c>
      <c r="X373" s="58" t="s">
        <v>178</v>
      </c>
      <c r="Y373" s="58">
        <v>357678269</v>
      </c>
      <c r="Z373" s="58" t="s">
        <v>2200</v>
      </c>
      <c r="AA373" s="58" t="s">
        <v>624</v>
      </c>
      <c r="AB373" s="58">
        <v>79000</v>
      </c>
      <c r="AC373" s="58" t="s">
        <v>362</v>
      </c>
      <c r="AD373" s="58">
        <v>24</v>
      </c>
      <c r="AE373" s="58" t="s">
        <v>297</v>
      </c>
      <c r="AF373" s="58" t="s">
        <v>298</v>
      </c>
      <c r="AG373" s="58" t="s">
        <v>2201</v>
      </c>
      <c r="AH373" s="58" t="s">
        <v>300</v>
      </c>
      <c r="AI373" s="58" t="s">
        <v>2026</v>
      </c>
      <c r="AJ373" s="58">
        <v>4180</v>
      </c>
      <c r="AK373" s="58">
        <v>4180</v>
      </c>
      <c r="AL373" s="58" t="s">
        <v>674</v>
      </c>
      <c r="AM373" s="58">
        <v>4972.2299999999996</v>
      </c>
      <c r="AN373" s="58">
        <v>3407.77</v>
      </c>
      <c r="AO373" s="58">
        <v>8380</v>
      </c>
      <c r="AP373" s="58">
        <v>74027.77</v>
      </c>
      <c r="AQ373" s="58">
        <v>18193.23</v>
      </c>
      <c r="AR373" s="58">
        <v>92221</v>
      </c>
      <c r="AS373" s="58">
        <v>20183.98</v>
      </c>
      <c r="AT373" s="58">
        <v>9056.02</v>
      </c>
      <c r="AU373" s="58">
        <v>29240</v>
      </c>
      <c r="AV373" s="58">
        <v>9</v>
      </c>
      <c r="AW373" s="58">
        <v>194</v>
      </c>
      <c r="AX373" s="58" t="s">
        <v>188</v>
      </c>
      <c r="AY373" s="73">
        <v>45636</v>
      </c>
      <c r="AZ373" s="58"/>
      <c r="BA373" s="58"/>
      <c r="BB373" s="58" t="s">
        <v>189</v>
      </c>
      <c r="BC373" s="58" t="s">
        <v>190</v>
      </c>
      <c r="BD373" s="81"/>
      <c r="BE373" s="81">
        <v>0</v>
      </c>
      <c r="BF373" s="58">
        <v>0</v>
      </c>
      <c r="BG373" s="59">
        <v>45776</v>
      </c>
      <c r="BH373" s="59" t="s">
        <v>2303</v>
      </c>
      <c r="BI373" s="58" t="s">
        <v>2302</v>
      </c>
      <c r="BJ373" s="58" t="s">
        <v>2304</v>
      </c>
      <c r="BK373" s="64" t="s">
        <v>2328</v>
      </c>
      <c r="BL373" s="59"/>
      <c r="BM373" s="63"/>
      <c r="BN373" s="58" t="s">
        <v>2354</v>
      </c>
      <c r="BO373" s="59"/>
      <c r="BP373" s="63"/>
      <c r="BQ373" s="63" t="s">
        <v>2420</v>
      </c>
    </row>
    <row r="374" spans="1:69" ht="21.75" customHeight="1" x14ac:dyDescent="0.3">
      <c r="A374" s="44">
        <v>369</v>
      </c>
      <c r="B374" s="58" t="s">
        <v>155</v>
      </c>
      <c r="C374" s="58" t="s">
        <v>159</v>
      </c>
      <c r="D374" s="58" t="s">
        <v>165</v>
      </c>
      <c r="E374" s="58" t="s">
        <v>166</v>
      </c>
      <c r="F374" s="58" t="s">
        <v>167</v>
      </c>
      <c r="G374" s="58" t="s">
        <v>160</v>
      </c>
      <c r="H374" s="58" t="s">
        <v>161</v>
      </c>
      <c r="I374" s="58">
        <v>37596</v>
      </c>
      <c r="J374" s="58" t="s">
        <v>2090</v>
      </c>
      <c r="K374" s="58">
        <v>37596</v>
      </c>
      <c r="L374" s="58" t="s">
        <v>253</v>
      </c>
      <c r="M374" s="58" t="s">
        <v>254</v>
      </c>
      <c r="N374" s="58">
        <v>56481</v>
      </c>
      <c r="O374" s="58" t="s">
        <v>2091</v>
      </c>
      <c r="P374" s="58">
        <v>82822</v>
      </c>
      <c r="Q374" s="58" t="s">
        <v>217</v>
      </c>
      <c r="R374" s="58" t="s">
        <v>173</v>
      </c>
      <c r="S374" s="58" t="s">
        <v>2202</v>
      </c>
      <c r="T374" s="58" t="s">
        <v>2203</v>
      </c>
      <c r="U374" s="58" t="s">
        <v>220</v>
      </c>
      <c r="V374" s="58" t="s">
        <v>177</v>
      </c>
      <c r="W374" s="58">
        <v>0</v>
      </c>
      <c r="X374" s="58" t="s">
        <v>178</v>
      </c>
      <c r="Y374" s="58">
        <v>357754494</v>
      </c>
      <c r="Z374" s="58" t="s">
        <v>2204</v>
      </c>
      <c r="AA374" s="58" t="s">
        <v>624</v>
      </c>
      <c r="AB374" s="58">
        <v>65000</v>
      </c>
      <c r="AC374" s="58" t="s">
        <v>333</v>
      </c>
      <c r="AD374" s="58">
        <v>24</v>
      </c>
      <c r="AE374" s="58" t="s">
        <v>2158</v>
      </c>
      <c r="AF374" s="58" t="s">
        <v>224</v>
      </c>
      <c r="AG374" s="58" t="s">
        <v>2205</v>
      </c>
      <c r="AH374" s="58" t="s">
        <v>209</v>
      </c>
      <c r="AI374" s="58" t="s">
        <v>852</v>
      </c>
      <c r="AJ374" s="58">
        <v>3440</v>
      </c>
      <c r="AK374" s="58">
        <v>3440</v>
      </c>
      <c r="AL374" s="58" t="s">
        <v>1092</v>
      </c>
      <c r="AM374" s="58">
        <v>6765.87</v>
      </c>
      <c r="AN374" s="58">
        <v>3554.13</v>
      </c>
      <c r="AO374" s="58">
        <v>10320</v>
      </c>
      <c r="AP374" s="58">
        <v>58234.13</v>
      </c>
      <c r="AQ374" s="58">
        <v>13747.87</v>
      </c>
      <c r="AR374" s="58">
        <v>71982</v>
      </c>
      <c r="AS374" s="58">
        <v>14322.47</v>
      </c>
      <c r="AT374" s="58">
        <v>6317.53</v>
      </c>
      <c r="AU374" s="58">
        <v>20640</v>
      </c>
      <c r="AV374" s="58">
        <v>9</v>
      </c>
      <c r="AW374" s="58">
        <v>167</v>
      </c>
      <c r="AX374" s="58" t="s">
        <v>188</v>
      </c>
      <c r="AY374" s="73">
        <v>45656</v>
      </c>
      <c r="AZ374" s="58"/>
      <c r="BA374" s="58"/>
      <c r="BB374" s="58" t="s">
        <v>189</v>
      </c>
      <c r="BC374" s="58" t="s">
        <v>190</v>
      </c>
      <c r="BD374" s="81"/>
      <c r="BE374" s="81">
        <v>0</v>
      </c>
      <c r="BF374" s="58" t="s">
        <v>2203</v>
      </c>
      <c r="BG374" s="59">
        <v>45776</v>
      </c>
      <c r="BH374" s="59" t="s">
        <v>2303</v>
      </c>
      <c r="BI374" s="58" t="s">
        <v>2302</v>
      </c>
      <c r="BJ374" s="58" t="s">
        <v>2304</v>
      </c>
      <c r="BK374" s="64" t="s">
        <v>2328</v>
      </c>
      <c r="BL374" s="59"/>
      <c r="BM374" s="63"/>
      <c r="BN374" s="58" t="s">
        <v>2354</v>
      </c>
      <c r="BO374" s="59"/>
      <c r="BP374" s="63"/>
      <c r="BQ374" s="63" t="s">
        <v>2420</v>
      </c>
    </row>
    <row r="375" spans="1:69" ht="21.75" hidden="1" customHeight="1" x14ac:dyDescent="0.3">
      <c r="A375" s="44">
        <v>370</v>
      </c>
      <c r="B375" s="58" t="s">
        <v>155</v>
      </c>
      <c r="C375" s="58" t="s">
        <v>159</v>
      </c>
      <c r="D375" s="58" t="s">
        <v>165</v>
      </c>
      <c r="E375" s="58" t="s">
        <v>166</v>
      </c>
      <c r="F375" s="58" t="s">
        <v>167</v>
      </c>
      <c r="G375" s="58" t="s">
        <v>160</v>
      </c>
      <c r="H375" s="58" t="s">
        <v>161</v>
      </c>
      <c r="I375" s="58">
        <v>37437</v>
      </c>
      <c r="J375" s="58" t="s">
        <v>239</v>
      </c>
      <c r="K375" s="58">
        <v>37437</v>
      </c>
      <c r="L375" s="58" t="s">
        <v>214</v>
      </c>
      <c r="M375" s="58" t="s">
        <v>215</v>
      </c>
      <c r="N375" s="58">
        <v>56248</v>
      </c>
      <c r="O375" s="58" t="s">
        <v>1475</v>
      </c>
      <c r="P375" s="58">
        <v>82437</v>
      </c>
      <c r="Q375" s="58" t="s">
        <v>375</v>
      </c>
      <c r="R375" s="58" t="s">
        <v>173</v>
      </c>
      <c r="S375" s="58" t="s">
        <v>2206</v>
      </c>
      <c r="T375" s="58" t="s">
        <v>2207</v>
      </c>
      <c r="U375" s="58" t="s">
        <v>176</v>
      </c>
      <c r="V375" s="58" t="s">
        <v>177</v>
      </c>
      <c r="W375" s="58">
        <v>0</v>
      </c>
      <c r="X375" s="58" t="s">
        <v>178</v>
      </c>
      <c r="Y375" s="58">
        <v>357807162</v>
      </c>
      <c r="Z375" s="58" t="s">
        <v>2208</v>
      </c>
      <c r="AA375" s="58" t="s">
        <v>1938</v>
      </c>
      <c r="AB375" s="58">
        <v>42000</v>
      </c>
      <c r="AC375" s="58" t="s">
        <v>205</v>
      </c>
      <c r="AD375" s="58">
        <v>24</v>
      </c>
      <c r="AE375" s="58" t="s">
        <v>1958</v>
      </c>
      <c r="AF375" s="58" t="s">
        <v>1959</v>
      </c>
      <c r="AG375" s="58" t="s">
        <v>2209</v>
      </c>
      <c r="AH375" s="58" t="s">
        <v>185</v>
      </c>
      <c r="AI375" s="58" t="s">
        <v>2140</v>
      </c>
      <c r="AJ375" s="58">
        <v>2240</v>
      </c>
      <c r="AK375" s="58">
        <v>2240</v>
      </c>
      <c r="AL375" s="58" t="s">
        <v>2140</v>
      </c>
      <c r="AM375" s="58">
        <v>1549.59</v>
      </c>
      <c r="AN375" s="58">
        <v>690.41</v>
      </c>
      <c r="AO375" s="58">
        <v>2240</v>
      </c>
      <c r="AP375" s="58">
        <v>40450.410000000003</v>
      </c>
      <c r="AQ375" s="58">
        <v>10966.59</v>
      </c>
      <c r="AR375" s="58">
        <v>51417</v>
      </c>
      <c r="AS375" s="58">
        <v>11945.3</v>
      </c>
      <c r="AT375" s="58">
        <v>5974.7</v>
      </c>
      <c r="AU375" s="58">
        <v>17920</v>
      </c>
      <c r="AV375" s="58">
        <v>9</v>
      </c>
      <c r="AW375" s="58">
        <v>228</v>
      </c>
      <c r="AX375" s="58" t="s">
        <v>188</v>
      </c>
      <c r="AY375" s="73">
        <v>45505</v>
      </c>
      <c r="AZ375" s="58"/>
      <c r="BA375" s="58"/>
      <c r="BB375" s="58" t="s">
        <v>189</v>
      </c>
      <c r="BC375" s="58" t="s">
        <v>190</v>
      </c>
      <c r="BD375" s="81"/>
      <c r="BE375" s="81">
        <v>0</v>
      </c>
      <c r="BF375" s="58" t="s">
        <v>2207</v>
      </c>
      <c r="BG375" s="59">
        <v>45772</v>
      </c>
      <c r="BH375" s="59" t="s">
        <v>2323</v>
      </c>
      <c r="BI375" s="58" t="s">
        <v>2326</v>
      </c>
      <c r="BJ375" s="59"/>
      <c r="BK375" s="59"/>
      <c r="BL375" s="59"/>
      <c r="BM375" s="63"/>
      <c r="BN375" s="58" t="s">
        <v>2354</v>
      </c>
      <c r="BO375" s="59"/>
      <c r="BP375" s="63"/>
      <c r="BQ375" s="63" t="s">
        <v>2327</v>
      </c>
    </row>
    <row r="376" spans="1:69" ht="21.75" hidden="1" customHeight="1" x14ac:dyDescent="0.3">
      <c r="A376" s="44">
        <v>371</v>
      </c>
      <c r="B376" s="58" t="s">
        <v>155</v>
      </c>
      <c r="C376" s="58" t="s">
        <v>159</v>
      </c>
      <c r="D376" s="58" t="s">
        <v>165</v>
      </c>
      <c r="E376" s="58" t="s">
        <v>166</v>
      </c>
      <c r="F376" s="58" t="s">
        <v>167</v>
      </c>
      <c r="G376" s="58" t="s">
        <v>160</v>
      </c>
      <c r="H376" s="58" t="s">
        <v>161</v>
      </c>
      <c r="I376" s="58">
        <v>37437</v>
      </c>
      <c r="J376" s="58" t="s">
        <v>239</v>
      </c>
      <c r="K376" s="58">
        <v>37437</v>
      </c>
      <c r="L376" s="58" t="s">
        <v>214</v>
      </c>
      <c r="M376" s="58" t="s">
        <v>215</v>
      </c>
      <c r="N376" s="58">
        <v>56248</v>
      </c>
      <c r="O376" s="58" t="s">
        <v>1475</v>
      </c>
      <c r="P376" s="58">
        <v>82437</v>
      </c>
      <c r="Q376" s="58" t="s">
        <v>375</v>
      </c>
      <c r="R376" s="58" t="s">
        <v>173</v>
      </c>
      <c r="S376" s="58" t="s">
        <v>2210</v>
      </c>
      <c r="T376" s="58" t="s">
        <v>2211</v>
      </c>
      <c r="U376" s="58" t="s">
        <v>176</v>
      </c>
      <c r="V376" s="58" t="s">
        <v>177</v>
      </c>
      <c r="W376" s="58">
        <v>0</v>
      </c>
      <c r="X376" s="58" t="s">
        <v>178</v>
      </c>
      <c r="Y376" s="58">
        <v>357809100</v>
      </c>
      <c r="Z376" s="58" t="s">
        <v>2212</v>
      </c>
      <c r="AA376" s="58" t="s">
        <v>616</v>
      </c>
      <c r="AB376" s="58">
        <v>37000</v>
      </c>
      <c r="AC376" s="58" t="s">
        <v>205</v>
      </c>
      <c r="AD376" s="58">
        <v>24</v>
      </c>
      <c r="AE376" s="58" t="s">
        <v>1958</v>
      </c>
      <c r="AF376" s="58" t="s">
        <v>1959</v>
      </c>
      <c r="AG376" s="58" t="s">
        <v>2213</v>
      </c>
      <c r="AH376" s="58" t="s">
        <v>185</v>
      </c>
      <c r="AI376" s="58" t="s">
        <v>2140</v>
      </c>
      <c r="AJ376" s="58">
        <v>1970</v>
      </c>
      <c r="AK376" s="58">
        <v>1970</v>
      </c>
      <c r="AL376" s="58" t="s">
        <v>2214</v>
      </c>
      <c r="AM376" s="58">
        <v>3811.81</v>
      </c>
      <c r="AN376" s="58">
        <v>2098.19</v>
      </c>
      <c r="AO376" s="58">
        <v>5910</v>
      </c>
      <c r="AP376" s="58">
        <v>33188.19</v>
      </c>
      <c r="AQ376" s="58">
        <v>8152.81</v>
      </c>
      <c r="AR376" s="58">
        <v>41341</v>
      </c>
      <c r="AS376" s="58">
        <v>8073.87</v>
      </c>
      <c r="AT376" s="58">
        <v>3746.13</v>
      </c>
      <c r="AU376" s="58">
        <v>11820</v>
      </c>
      <c r="AV376" s="58">
        <v>9</v>
      </c>
      <c r="AW376" s="58">
        <v>165</v>
      </c>
      <c r="AX376" s="58" t="s">
        <v>188</v>
      </c>
      <c r="AY376" s="73">
        <v>45658</v>
      </c>
      <c r="AZ376" s="58"/>
      <c r="BA376" s="58"/>
      <c r="BB376" s="58" t="s">
        <v>189</v>
      </c>
      <c r="BC376" s="58" t="s">
        <v>190</v>
      </c>
      <c r="BD376" s="81"/>
      <c r="BE376" s="81">
        <v>0</v>
      </c>
      <c r="BF376" s="58" t="s">
        <v>2211</v>
      </c>
      <c r="BG376" s="59">
        <v>45772</v>
      </c>
      <c r="BH376" s="59" t="s">
        <v>2323</v>
      </c>
      <c r="BI376" s="58" t="s">
        <v>2326</v>
      </c>
      <c r="BJ376" s="59"/>
      <c r="BK376" s="59"/>
      <c r="BL376" s="59"/>
      <c r="BM376" s="63"/>
      <c r="BN376" s="58" t="s">
        <v>2354</v>
      </c>
      <c r="BO376" s="59"/>
      <c r="BP376" s="63"/>
      <c r="BQ376" s="63" t="s">
        <v>2327</v>
      </c>
    </row>
    <row r="377" spans="1:69" ht="21.75" customHeight="1" x14ac:dyDescent="0.3">
      <c r="A377" s="44">
        <v>372</v>
      </c>
      <c r="B377" s="58" t="s">
        <v>155</v>
      </c>
      <c r="C377" s="58" t="s">
        <v>159</v>
      </c>
      <c r="D377" s="58" t="s">
        <v>165</v>
      </c>
      <c r="E377" s="58" t="s">
        <v>166</v>
      </c>
      <c r="F377" s="58" t="s">
        <v>167</v>
      </c>
      <c r="G377" s="58" t="s">
        <v>160</v>
      </c>
      <c r="H377" s="58" t="s">
        <v>161</v>
      </c>
      <c r="I377" s="58">
        <v>37605</v>
      </c>
      <c r="J377" s="58" t="s">
        <v>1152</v>
      </c>
      <c r="K377" s="58">
        <v>37605</v>
      </c>
      <c r="L377" s="58" t="s">
        <v>214</v>
      </c>
      <c r="M377" s="58" t="s">
        <v>215</v>
      </c>
      <c r="N377" s="58">
        <v>56497</v>
      </c>
      <c r="O377" s="58" t="s">
        <v>1153</v>
      </c>
      <c r="P377" s="58">
        <v>82854</v>
      </c>
      <c r="Q377" s="58" t="s">
        <v>1154</v>
      </c>
      <c r="R377" s="58" t="s">
        <v>2215</v>
      </c>
      <c r="S377" s="58" t="s">
        <v>1868</v>
      </c>
      <c r="T377" s="58"/>
      <c r="U377" s="58" t="s">
        <v>587</v>
      </c>
      <c r="V377" s="58" t="s">
        <v>177</v>
      </c>
      <c r="W377" s="58">
        <v>0</v>
      </c>
      <c r="X377" s="58" t="s">
        <v>2216</v>
      </c>
      <c r="Y377" s="58">
        <v>357889305</v>
      </c>
      <c r="Z377" s="58" t="s">
        <v>1870</v>
      </c>
      <c r="AA377" s="58" t="s">
        <v>852</v>
      </c>
      <c r="AB377" s="58">
        <v>15499</v>
      </c>
      <c r="AC377" s="58" t="s">
        <v>333</v>
      </c>
      <c r="AD377" s="58">
        <v>12</v>
      </c>
      <c r="AE377" s="58" t="s">
        <v>2217</v>
      </c>
      <c r="AF377" s="58" t="s">
        <v>566</v>
      </c>
      <c r="AG377" s="58" t="s">
        <v>1871</v>
      </c>
      <c r="AH377" s="58" t="s">
        <v>209</v>
      </c>
      <c r="AI377" s="58" t="s">
        <v>844</v>
      </c>
      <c r="AJ377" s="58">
        <v>1470</v>
      </c>
      <c r="AK377" s="58">
        <v>1470</v>
      </c>
      <c r="AL377" s="58" t="s">
        <v>1765</v>
      </c>
      <c r="AM377" s="58">
        <v>8575.6299999999992</v>
      </c>
      <c r="AN377" s="58">
        <v>1714.37</v>
      </c>
      <c r="AO377" s="58">
        <v>10290</v>
      </c>
      <c r="AP377" s="58">
        <v>6923.37</v>
      </c>
      <c r="AQ377" s="58">
        <v>438.63</v>
      </c>
      <c r="AR377" s="58">
        <v>7362</v>
      </c>
      <c r="AS377" s="58">
        <v>1337.22</v>
      </c>
      <c r="AT377" s="58">
        <v>132.78</v>
      </c>
      <c r="AU377" s="58">
        <v>1470</v>
      </c>
      <c r="AV377" s="58">
        <v>8</v>
      </c>
      <c r="AW377" s="58">
        <v>104</v>
      </c>
      <c r="AX377" s="58" t="s">
        <v>188</v>
      </c>
      <c r="AY377" s="73">
        <v>45735</v>
      </c>
      <c r="AZ377" s="58"/>
      <c r="BA377" s="58"/>
      <c r="BB377" s="58" t="s">
        <v>189</v>
      </c>
      <c r="BC377" s="58" t="s">
        <v>190</v>
      </c>
      <c r="BD377" s="81"/>
      <c r="BE377" s="81">
        <v>0</v>
      </c>
      <c r="BF377" s="58">
        <v>0</v>
      </c>
      <c r="BG377" s="59">
        <v>45770</v>
      </c>
      <c r="BH377" s="59" t="s">
        <v>2323</v>
      </c>
      <c r="BI377" s="59" t="s">
        <v>2302</v>
      </c>
      <c r="BJ377" s="59" t="s">
        <v>2304</v>
      </c>
      <c r="BK377" s="59" t="s">
        <v>2328</v>
      </c>
      <c r="BL377" s="59"/>
      <c r="BM377" s="63"/>
      <c r="BN377" s="58" t="s">
        <v>2354</v>
      </c>
      <c r="BO377" s="59"/>
      <c r="BP377" s="63"/>
      <c r="BQ377" s="63" t="s">
        <v>2418</v>
      </c>
    </row>
    <row r="378" spans="1:69" ht="21.75" customHeight="1" x14ac:dyDescent="0.3">
      <c r="A378" s="44">
        <v>373</v>
      </c>
      <c r="B378" s="58" t="s">
        <v>155</v>
      </c>
      <c r="C378" s="58" t="s">
        <v>159</v>
      </c>
      <c r="D378" s="58" t="s">
        <v>165</v>
      </c>
      <c r="E378" s="58" t="s">
        <v>166</v>
      </c>
      <c r="F378" s="58" t="s">
        <v>167</v>
      </c>
      <c r="G378" s="58" t="s">
        <v>160</v>
      </c>
      <c r="H378" s="58" t="s">
        <v>161</v>
      </c>
      <c r="I378" s="58">
        <v>37494</v>
      </c>
      <c r="J378" s="58" t="s">
        <v>262</v>
      </c>
      <c r="K378" s="58">
        <v>37494</v>
      </c>
      <c r="L378" s="58" t="s">
        <v>441</v>
      </c>
      <c r="M378" s="58" t="s">
        <v>442</v>
      </c>
      <c r="N378" s="58">
        <v>56315</v>
      </c>
      <c r="O378" s="58" t="s">
        <v>1636</v>
      </c>
      <c r="P378" s="58">
        <v>766359</v>
      </c>
      <c r="Q378" s="58" t="s">
        <v>1819</v>
      </c>
      <c r="R378" s="58" t="s">
        <v>191</v>
      </c>
      <c r="S378" s="58" t="s">
        <v>1820</v>
      </c>
      <c r="T378" s="58" t="s">
        <v>1821</v>
      </c>
      <c r="U378" s="58" t="s">
        <v>176</v>
      </c>
      <c r="V378" s="58" t="s">
        <v>177</v>
      </c>
      <c r="W378" s="58">
        <v>0</v>
      </c>
      <c r="X378" s="58" t="s">
        <v>178</v>
      </c>
      <c r="Y378" s="58">
        <v>357909754</v>
      </c>
      <c r="Z378" s="58" t="s">
        <v>2218</v>
      </c>
      <c r="AA378" s="58" t="s">
        <v>958</v>
      </c>
      <c r="AB378" s="58">
        <v>40000</v>
      </c>
      <c r="AC378" s="58" t="s">
        <v>181</v>
      </c>
      <c r="AD378" s="58">
        <v>18</v>
      </c>
      <c r="AE378" s="58" t="s">
        <v>1966</v>
      </c>
      <c r="AF378" s="58" t="s">
        <v>1049</v>
      </c>
      <c r="AG378" s="58" t="s">
        <v>1824</v>
      </c>
      <c r="AH378" s="58" t="s">
        <v>185</v>
      </c>
      <c r="AI378" s="58" t="s">
        <v>2219</v>
      </c>
      <c r="AJ378" s="58">
        <v>2690</v>
      </c>
      <c r="AK378" s="58">
        <v>2690</v>
      </c>
      <c r="AL378" s="58" t="s">
        <v>575</v>
      </c>
      <c r="AM378" s="58">
        <v>3475.64</v>
      </c>
      <c r="AN378" s="58">
        <v>1904.36</v>
      </c>
      <c r="AO378" s="58">
        <v>5380</v>
      </c>
      <c r="AP378" s="58">
        <v>36524.36</v>
      </c>
      <c r="AQ378" s="58">
        <v>6746.64</v>
      </c>
      <c r="AR378" s="58">
        <v>43271</v>
      </c>
      <c r="AS378" s="58">
        <v>12233.05</v>
      </c>
      <c r="AT378" s="58">
        <v>3906.95</v>
      </c>
      <c r="AU378" s="58">
        <v>16140</v>
      </c>
      <c r="AV378" s="58">
        <v>8</v>
      </c>
      <c r="AW378" s="58">
        <v>161</v>
      </c>
      <c r="AX378" s="58" t="s">
        <v>188</v>
      </c>
      <c r="AY378" s="73">
        <v>45572</v>
      </c>
      <c r="AZ378" s="58"/>
      <c r="BA378" s="58"/>
      <c r="BB378" s="58" t="s">
        <v>189</v>
      </c>
      <c r="BC378" s="58" t="s">
        <v>190</v>
      </c>
      <c r="BD378" s="81"/>
      <c r="BE378" s="81">
        <v>0</v>
      </c>
      <c r="BF378" s="58" t="s">
        <v>1821</v>
      </c>
      <c r="BG378" s="59">
        <v>45778</v>
      </c>
      <c r="BH378" s="59" t="s">
        <v>2323</v>
      </c>
      <c r="BI378" s="59" t="s">
        <v>2302</v>
      </c>
      <c r="BJ378" s="59" t="s">
        <v>2324</v>
      </c>
      <c r="BK378" s="59" t="s">
        <v>2328</v>
      </c>
      <c r="BL378" s="59"/>
      <c r="BM378" s="63"/>
      <c r="BN378" s="58" t="s">
        <v>2354</v>
      </c>
      <c r="BO378" s="59"/>
      <c r="BP378" s="63"/>
      <c r="BQ378" s="63" t="s">
        <v>2329</v>
      </c>
    </row>
    <row r="379" spans="1:69" ht="21.75" customHeight="1" x14ac:dyDescent="0.3">
      <c r="A379" s="44">
        <v>374</v>
      </c>
      <c r="B379" s="58" t="s">
        <v>155</v>
      </c>
      <c r="C379" s="58" t="s">
        <v>159</v>
      </c>
      <c r="D379" s="58" t="s">
        <v>165</v>
      </c>
      <c r="E379" s="58" t="s">
        <v>166</v>
      </c>
      <c r="F379" s="58" t="s">
        <v>167</v>
      </c>
      <c r="G379" s="58" t="s">
        <v>160</v>
      </c>
      <c r="H379" s="58" t="s">
        <v>161</v>
      </c>
      <c r="I379" s="58">
        <v>37526</v>
      </c>
      <c r="J379" s="58" t="s">
        <v>1469</v>
      </c>
      <c r="K379" s="58">
        <v>37526</v>
      </c>
      <c r="L379" s="58" t="s">
        <v>214</v>
      </c>
      <c r="M379" s="58" t="s">
        <v>215</v>
      </c>
      <c r="N379" s="58">
        <v>56486</v>
      </c>
      <c r="O379" s="58" t="s">
        <v>1413</v>
      </c>
      <c r="P379" s="58">
        <v>82830</v>
      </c>
      <c r="Q379" s="58" t="s">
        <v>1470</v>
      </c>
      <c r="R379" s="58" t="s">
        <v>2215</v>
      </c>
      <c r="S379" s="58" t="s">
        <v>1471</v>
      </c>
      <c r="T379" s="58"/>
      <c r="U379" s="58" t="s">
        <v>330</v>
      </c>
      <c r="V379" s="58" t="s">
        <v>177</v>
      </c>
      <c r="W379" s="58">
        <v>0</v>
      </c>
      <c r="X379" s="58" t="s">
        <v>2216</v>
      </c>
      <c r="Y379" s="58">
        <v>357931690</v>
      </c>
      <c r="Z379" s="58" t="s">
        <v>1473</v>
      </c>
      <c r="AA379" s="58" t="s">
        <v>291</v>
      </c>
      <c r="AB379" s="58">
        <v>15499</v>
      </c>
      <c r="AC379" s="58" t="s">
        <v>362</v>
      </c>
      <c r="AD379" s="58">
        <v>12</v>
      </c>
      <c r="AE379" s="58" t="s">
        <v>2217</v>
      </c>
      <c r="AF379" s="58" t="s">
        <v>224</v>
      </c>
      <c r="AG379" s="58" t="s">
        <v>1474</v>
      </c>
      <c r="AH379" s="58" t="s">
        <v>209</v>
      </c>
      <c r="AI379" s="58" t="s">
        <v>503</v>
      </c>
      <c r="AJ379" s="58">
        <v>1470</v>
      </c>
      <c r="AK379" s="58">
        <v>1470</v>
      </c>
      <c r="AL379" s="58" t="s">
        <v>2214</v>
      </c>
      <c r="AM379" s="58">
        <v>4733.79</v>
      </c>
      <c r="AN379" s="58">
        <v>1146.21</v>
      </c>
      <c r="AO379" s="58">
        <v>5880</v>
      </c>
      <c r="AP379" s="58">
        <v>10765.21</v>
      </c>
      <c r="AQ379" s="58">
        <v>1055.79</v>
      </c>
      <c r="AR379" s="58">
        <v>11821</v>
      </c>
      <c r="AS379" s="58">
        <v>3810.18</v>
      </c>
      <c r="AT379" s="58">
        <v>599.82000000000005</v>
      </c>
      <c r="AU379" s="58">
        <v>4410</v>
      </c>
      <c r="AV379" s="58">
        <v>7</v>
      </c>
      <c r="AW379" s="58">
        <v>138</v>
      </c>
      <c r="AX379" s="58" t="s">
        <v>188</v>
      </c>
      <c r="AY379" s="73">
        <v>45658</v>
      </c>
      <c r="AZ379" s="58"/>
      <c r="BA379" s="58"/>
      <c r="BB379" s="58" t="s">
        <v>189</v>
      </c>
      <c r="BC379" s="58" t="s">
        <v>190</v>
      </c>
      <c r="BD379" s="81"/>
      <c r="BE379" s="81">
        <v>0</v>
      </c>
      <c r="BF379" s="58">
        <v>0</v>
      </c>
      <c r="BG379" s="59">
        <v>45771</v>
      </c>
      <c r="BH379" s="59" t="s">
        <v>2323</v>
      </c>
      <c r="BI379" s="59" t="s">
        <v>2302</v>
      </c>
      <c r="BJ379" s="59" t="s">
        <v>2324</v>
      </c>
      <c r="BK379" s="59" t="s">
        <v>2328</v>
      </c>
      <c r="BL379" s="59"/>
      <c r="BM379" s="63"/>
      <c r="BN379" s="58" t="s">
        <v>2354</v>
      </c>
      <c r="BO379" s="59"/>
      <c r="BP379" s="63"/>
      <c r="BQ379" s="63" t="s">
        <v>2331</v>
      </c>
    </row>
    <row r="380" spans="1:69" ht="21.75" customHeight="1" x14ac:dyDescent="0.3">
      <c r="A380" s="44">
        <v>375</v>
      </c>
      <c r="B380" s="58" t="s">
        <v>155</v>
      </c>
      <c r="C380" s="58" t="s">
        <v>159</v>
      </c>
      <c r="D380" s="58" t="s">
        <v>165</v>
      </c>
      <c r="E380" s="58" t="s">
        <v>166</v>
      </c>
      <c r="F380" s="58" t="s">
        <v>167</v>
      </c>
      <c r="G380" s="58" t="s">
        <v>160</v>
      </c>
      <c r="H380" s="58" t="s">
        <v>161</v>
      </c>
      <c r="I380" s="58">
        <v>37444</v>
      </c>
      <c r="J380" s="58" t="s">
        <v>431</v>
      </c>
      <c r="K380" s="58">
        <v>37444</v>
      </c>
      <c r="L380" s="58" t="s">
        <v>303</v>
      </c>
      <c r="M380" s="58" t="s">
        <v>304</v>
      </c>
      <c r="N380" s="58">
        <v>56422</v>
      </c>
      <c r="O380" s="58" t="s">
        <v>2220</v>
      </c>
      <c r="P380" s="58">
        <v>82711</v>
      </c>
      <c r="Q380" s="58" t="s">
        <v>2221</v>
      </c>
      <c r="R380" s="58" t="s">
        <v>173</v>
      </c>
      <c r="S380" s="58" t="s">
        <v>2222</v>
      </c>
      <c r="T380" s="58" t="s">
        <v>2223</v>
      </c>
      <c r="U380" s="58" t="s">
        <v>587</v>
      </c>
      <c r="V380" s="58" t="s">
        <v>177</v>
      </c>
      <c r="W380" s="58">
        <v>0</v>
      </c>
      <c r="X380" s="58" t="s">
        <v>178</v>
      </c>
      <c r="Y380" s="58">
        <v>357983729</v>
      </c>
      <c r="Z380" s="58" t="s">
        <v>2224</v>
      </c>
      <c r="AA380" s="58" t="s">
        <v>2225</v>
      </c>
      <c r="AB380" s="58">
        <v>80000</v>
      </c>
      <c r="AC380" s="58" t="s">
        <v>181</v>
      </c>
      <c r="AD380" s="58">
        <v>24</v>
      </c>
      <c r="AE380" s="58" t="s">
        <v>2118</v>
      </c>
      <c r="AF380" s="58" t="s">
        <v>207</v>
      </c>
      <c r="AG380" s="58" t="s">
        <v>438</v>
      </c>
      <c r="AH380" s="58" t="s">
        <v>209</v>
      </c>
      <c r="AI380" s="58" t="s">
        <v>1175</v>
      </c>
      <c r="AJ380" s="58">
        <v>4230</v>
      </c>
      <c r="AK380" s="58">
        <v>4230</v>
      </c>
      <c r="AL380" s="58" t="s">
        <v>2226</v>
      </c>
      <c r="AM380" s="58">
        <v>4761.4399999999996</v>
      </c>
      <c r="AN380" s="58">
        <v>3698.56</v>
      </c>
      <c r="AO380" s="58">
        <v>8460</v>
      </c>
      <c r="AP380" s="58">
        <v>75238.559999999998</v>
      </c>
      <c r="AQ380" s="58">
        <v>18608.439999999999</v>
      </c>
      <c r="AR380" s="58">
        <v>93847</v>
      </c>
      <c r="AS380" s="58">
        <v>14111.41</v>
      </c>
      <c r="AT380" s="58">
        <v>7038.59</v>
      </c>
      <c r="AU380" s="58">
        <v>21150</v>
      </c>
      <c r="AV380" s="58">
        <v>7</v>
      </c>
      <c r="AW380" s="58">
        <v>133</v>
      </c>
      <c r="AX380" s="58" t="s">
        <v>188</v>
      </c>
      <c r="AY380" s="73">
        <v>45622</v>
      </c>
      <c r="AZ380" s="58"/>
      <c r="BA380" s="58"/>
      <c r="BB380" s="58" t="s">
        <v>189</v>
      </c>
      <c r="BC380" s="58" t="s">
        <v>190</v>
      </c>
      <c r="BD380" s="81"/>
      <c r="BE380" s="81">
        <v>0</v>
      </c>
      <c r="BF380" s="58" t="s">
        <v>2223</v>
      </c>
      <c r="BG380" s="59">
        <v>45779</v>
      </c>
      <c r="BH380" s="59" t="s">
        <v>2303</v>
      </c>
      <c r="BI380" s="58" t="s">
        <v>2302</v>
      </c>
      <c r="BJ380" s="59" t="s">
        <v>2324</v>
      </c>
      <c r="BK380" s="64" t="s">
        <v>2328</v>
      </c>
      <c r="BL380" s="59"/>
      <c r="BM380" s="63"/>
      <c r="BN380" s="58" t="s">
        <v>2354</v>
      </c>
      <c r="BO380" s="59"/>
      <c r="BP380" s="63"/>
      <c r="BQ380" s="63" t="s">
        <v>2329</v>
      </c>
    </row>
    <row r="381" spans="1:69" ht="21.75" customHeight="1" x14ac:dyDescent="0.3">
      <c r="A381" s="44">
        <v>376</v>
      </c>
      <c r="B381" s="58" t="s">
        <v>155</v>
      </c>
      <c r="C381" s="58" t="s">
        <v>159</v>
      </c>
      <c r="D381" s="58" t="s">
        <v>165</v>
      </c>
      <c r="E381" s="58" t="s">
        <v>166</v>
      </c>
      <c r="F381" s="58" t="s">
        <v>167</v>
      </c>
      <c r="G381" s="58" t="s">
        <v>160</v>
      </c>
      <c r="H381" s="58" t="s">
        <v>161</v>
      </c>
      <c r="I381" s="58">
        <v>37343</v>
      </c>
      <c r="J381" s="58" t="s">
        <v>617</v>
      </c>
      <c r="K381" s="58">
        <v>37343</v>
      </c>
      <c r="L381" s="58" t="s">
        <v>169</v>
      </c>
      <c r="M381" s="58" t="s">
        <v>170</v>
      </c>
      <c r="N381" s="58">
        <v>56450</v>
      </c>
      <c r="O381" s="58" t="s">
        <v>1445</v>
      </c>
      <c r="P381" s="58">
        <v>82767</v>
      </c>
      <c r="Q381" s="58" t="s">
        <v>1154</v>
      </c>
      <c r="R381" s="58" t="s">
        <v>191</v>
      </c>
      <c r="S381" s="58" t="s">
        <v>1446</v>
      </c>
      <c r="T381" s="58" t="s">
        <v>1447</v>
      </c>
      <c r="U381" s="58" t="s">
        <v>176</v>
      </c>
      <c r="V381" s="58" t="s">
        <v>177</v>
      </c>
      <c r="W381" s="58">
        <v>0</v>
      </c>
      <c r="X381" s="58" t="s">
        <v>178</v>
      </c>
      <c r="Y381" s="58">
        <v>357994292</v>
      </c>
      <c r="Z381" s="58" t="s">
        <v>1448</v>
      </c>
      <c r="AA381" s="58" t="s">
        <v>648</v>
      </c>
      <c r="AB381" s="58">
        <v>40000</v>
      </c>
      <c r="AC381" s="58" t="s">
        <v>1449</v>
      </c>
      <c r="AD381" s="58">
        <v>18</v>
      </c>
      <c r="AE381" s="58" t="s">
        <v>1966</v>
      </c>
      <c r="AF381" s="58" t="s">
        <v>1049</v>
      </c>
      <c r="AG381" s="58" t="s">
        <v>1450</v>
      </c>
      <c r="AH381" s="58" t="s">
        <v>185</v>
      </c>
      <c r="AI381" s="58" t="s">
        <v>291</v>
      </c>
      <c r="AJ381" s="58">
        <v>2690</v>
      </c>
      <c r="AK381" s="58">
        <v>2690</v>
      </c>
      <c r="AL381" s="58" t="s">
        <v>338</v>
      </c>
      <c r="AM381" s="58">
        <v>7842.55</v>
      </c>
      <c r="AN381" s="58">
        <v>2917.45</v>
      </c>
      <c r="AO381" s="58">
        <v>10760</v>
      </c>
      <c r="AP381" s="58">
        <v>32157.45</v>
      </c>
      <c r="AQ381" s="58">
        <v>5266.55</v>
      </c>
      <c r="AR381" s="58">
        <v>37424</v>
      </c>
      <c r="AS381" s="58">
        <v>8246.99</v>
      </c>
      <c r="AT381" s="58">
        <v>2513.0100000000002</v>
      </c>
      <c r="AU381" s="58">
        <v>10760</v>
      </c>
      <c r="AV381" s="58">
        <v>8</v>
      </c>
      <c r="AW381" s="58">
        <v>105</v>
      </c>
      <c r="AX381" s="58" t="s">
        <v>188</v>
      </c>
      <c r="AY381" s="73">
        <v>45628</v>
      </c>
      <c r="AZ381" s="58"/>
      <c r="BA381" s="58"/>
      <c r="BB381" s="58" t="s">
        <v>189</v>
      </c>
      <c r="BC381" s="58" t="s">
        <v>190</v>
      </c>
      <c r="BD381" s="81"/>
      <c r="BE381" s="81">
        <v>0</v>
      </c>
      <c r="BF381" s="58" t="s">
        <v>1447</v>
      </c>
      <c r="BG381" s="59">
        <v>45775</v>
      </c>
      <c r="BH381" s="59" t="s">
        <v>2323</v>
      </c>
      <c r="BI381" s="59" t="s">
        <v>2302</v>
      </c>
      <c r="BJ381" s="59" t="s">
        <v>2324</v>
      </c>
      <c r="BK381" s="59" t="s">
        <v>2328</v>
      </c>
      <c r="BL381" s="59"/>
      <c r="BM381" s="63"/>
      <c r="BN381" s="58" t="s">
        <v>2354</v>
      </c>
      <c r="BO381" s="59"/>
      <c r="BP381" s="63"/>
      <c r="BQ381" s="63" t="s">
        <v>2329</v>
      </c>
    </row>
    <row r="382" spans="1:69" ht="21.75" hidden="1" customHeight="1" x14ac:dyDescent="0.3">
      <c r="A382" s="44">
        <v>377</v>
      </c>
      <c r="B382" s="58" t="s">
        <v>155</v>
      </c>
      <c r="C382" s="58" t="s">
        <v>159</v>
      </c>
      <c r="D382" s="58" t="s">
        <v>165</v>
      </c>
      <c r="E382" s="58" t="s">
        <v>166</v>
      </c>
      <c r="F382" s="58" t="s">
        <v>167</v>
      </c>
      <c r="G382" s="58" t="s">
        <v>160</v>
      </c>
      <c r="H382" s="58" t="s">
        <v>161</v>
      </c>
      <c r="I382" s="58">
        <v>37560</v>
      </c>
      <c r="J382" s="58" t="s">
        <v>845</v>
      </c>
      <c r="K382" s="58">
        <v>37560</v>
      </c>
      <c r="L382" s="58" t="s">
        <v>197</v>
      </c>
      <c r="M382" s="58" t="s">
        <v>198</v>
      </c>
      <c r="N382" s="58">
        <v>56419</v>
      </c>
      <c r="O382" s="58" t="s">
        <v>846</v>
      </c>
      <c r="P382" s="58">
        <v>82707</v>
      </c>
      <c r="Q382" s="58" t="s">
        <v>847</v>
      </c>
      <c r="R382" s="58" t="s">
        <v>2215</v>
      </c>
      <c r="S382" s="58" t="s">
        <v>848</v>
      </c>
      <c r="T382" s="58"/>
      <c r="U382" s="58" t="s">
        <v>587</v>
      </c>
      <c r="V382" s="58" t="s">
        <v>177</v>
      </c>
      <c r="W382" s="58">
        <v>0</v>
      </c>
      <c r="X382" s="58" t="s">
        <v>2216</v>
      </c>
      <c r="Y382" s="58">
        <v>358015072</v>
      </c>
      <c r="Z382" s="58" t="s">
        <v>850</v>
      </c>
      <c r="AA382" s="58" t="s">
        <v>421</v>
      </c>
      <c r="AB382" s="58">
        <v>15999</v>
      </c>
      <c r="AC382" s="58" t="s">
        <v>333</v>
      </c>
      <c r="AD382" s="58">
        <v>12</v>
      </c>
      <c r="AE382" s="58" t="s">
        <v>2217</v>
      </c>
      <c r="AF382" s="58"/>
      <c r="AG382" s="58" t="s">
        <v>851</v>
      </c>
      <c r="AH382" s="58"/>
      <c r="AI382" s="58" t="s">
        <v>411</v>
      </c>
      <c r="AJ382" s="58">
        <v>1520</v>
      </c>
      <c r="AK382" s="58">
        <v>1520</v>
      </c>
      <c r="AL382" s="58" t="s">
        <v>1255</v>
      </c>
      <c r="AM382" s="58">
        <v>4885.37</v>
      </c>
      <c r="AN382" s="58">
        <v>1346.63</v>
      </c>
      <c r="AO382" s="58">
        <v>6232</v>
      </c>
      <c r="AP382" s="58">
        <v>11113.63</v>
      </c>
      <c r="AQ382" s="58">
        <v>864.37</v>
      </c>
      <c r="AR382" s="58">
        <v>11978</v>
      </c>
      <c r="AS382" s="58">
        <v>4002.01</v>
      </c>
      <c r="AT382" s="58">
        <v>405.99</v>
      </c>
      <c r="AU382" s="58">
        <v>4408</v>
      </c>
      <c r="AV382" s="58">
        <v>7</v>
      </c>
      <c r="AW382" s="58">
        <v>230</v>
      </c>
      <c r="AX382" s="58" t="s">
        <v>188</v>
      </c>
      <c r="AY382" s="73">
        <v>45692</v>
      </c>
      <c r="AZ382" s="58"/>
      <c r="BA382" s="58"/>
      <c r="BB382" s="58" t="s">
        <v>189</v>
      </c>
      <c r="BC382" s="58" t="s">
        <v>190</v>
      </c>
      <c r="BD382" s="81"/>
      <c r="BE382" s="81">
        <v>0</v>
      </c>
      <c r="BF382" s="58">
        <v>0</v>
      </c>
      <c r="BG382" s="59">
        <v>45776</v>
      </c>
      <c r="BH382" s="59" t="s">
        <v>2323</v>
      </c>
      <c r="BI382" s="58" t="s">
        <v>2326</v>
      </c>
      <c r="BJ382" s="59"/>
      <c r="BK382" s="59"/>
      <c r="BL382" s="59"/>
      <c r="BM382" s="63"/>
      <c r="BN382" s="58" t="s">
        <v>2354</v>
      </c>
      <c r="BO382" s="59"/>
      <c r="BP382" s="63"/>
      <c r="BQ382" s="63" t="s">
        <v>2327</v>
      </c>
    </row>
    <row r="383" spans="1:69" ht="21.75" customHeight="1" x14ac:dyDescent="0.3">
      <c r="A383" s="44">
        <v>378</v>
      </c>
      <c r="B383" s="58" t="s">
        <v>155</v>
      </c>
      <c r="C383" s="58" t="s">
        <v>159</v>
      </c>
      <c r="D383" s="58" t="s">
        <v>165</v>
      </c>
      <c r="E383" s="58" t="s">
        <v>166</v>
      </c>
      <c r="F383" s="58" t="s">
        <v>167</v>
      </c>
      <c r="G383" s="58" t="s">
        <v>160</v>
      </c>
      <c r="H383" s="58" t="s">
        <v>161</v>
      </c>
      <c r="I383" s="58">
        <v>37412</v>
      </c>
      <c r="J383" s="58" t="s">
        <v>1405</v>
      </c>
      <c r="K383" s="58">
        <v>37412</v>
      </c>
      <c r="L383" s="58" t="s">
        <v>253</v>
      </c>
      <c r="M383" s="58" t="s">
        <v>254</v>
      </c>
      <c r="N383" s="58">
        <v>56215</v>
      </c>
      <c r="O383" s="58" t="s">
        <v>1406</v>
      </c>
      <c r="P383" s="58">
        <v>82398</v>
      </c>
      <c r="Q383" s="58" t="s">
        <v>659</v>
      </c>
      <c r="R383" s="58" t="s">
        <v>2215</v>
      </c>
      <c r="S383" s="58" t="s">
        <v>1407</v>
      </c>
      <c r="T383" s="58"/>
      <c r="U383" s="58" t="s">
        <v>587</v>
      </c>
      <c r="V383" s="58" t="s">
        <v>177</v>
      </c>
      <c r="W383" s="58">
        <v>0</v>
      </c>
      <c r="X383" s="58" t="s">
        <v>2216</v>
      </c>
      <c r="Y383" s="58">
        <v>358015075</v>
      </c>
      <c r="Z383" s="58" t="s">
        <v>1409</v>
      </c>
      <c r="AA383" s="58" t="s">
        <v>291</v>
      </c>
      <c r="AB383" s="58">
        <v>15499</v>
      </c>
      <c r="AC383" s="58" t="s">
        <v>181</v>
      </c>
      <c r="AD383" s="58">
        <v>12</v>
      </c>
      <c r="AE383" s="58" t="s">
        <v>2217</v>
      </c>
      <c r="AF383" s="58" t="s">
        <v>234</v>
      </c>
      <c r="AG383" s="58" t="s">
        <v>501</v>
      </c>
      <c r="AH383" s="58" t="s">
        <v>236</v>
      </c>
      <c r="AI383" s="58" t="s">
        <v>1175</v>
      </c>
      <c r="AJ383" s="58">
        <v>1470</v>
      </c>
      <c r="AK383" s="58">
        <v>1470</v>
      </c>
      <c r="AL383" s="58" t="s">
        <v>815</v>
      </c>
      <c r="AM383" s="58">
        <v>7159.16</v>
      </c>
      <c r="AN383" s="58">
        <v>1660.84</v>
      </c>
      <c r="AO383" s="58">
        <v>8820</v>
      </c>
      <c r="AP383" s="58">
        <v>8339.84</v>
      </c>
      <c r="AQ383" s="58">
        <v>639.16</v>
      </c>
      <c r="AR383" s="58">
        <v>8979</v>
      </c>
      <c r="AS383" s="58">
        <v>1270.07</v>
      </c>
      <c r="AT383" s="58">
        <v>199.93</v>
      </c>
      <c r="AU383" s="58">
        <v>1470</v>
      </c>
      <c r="AV383" s="58">
        <v>7</v>
      </c>
      <c r="AW383" s="58">
        <v>98</v>
      </c>
      <c r="AX383" s="58" t="s">
        <v>188</v>
      </c>
      <c r="AY383" s="73">
        <v>45726</v>
      </c>
      <c r="AZ383" s="58"/>
      <c r="BA383" s="58"/>
      <c r="BB383" s="58" t="s">
        <v>189</v>
      </c>
      <c r="BC383" s="58" t="s">
        <v>190</v>
      </c>
      <c r="BD383" s="81"/>
      <c r="BE383" s="81">
        <v>0</v>
      </c>
      <c r="BF383" s="58">
        <v>0</v>
      </c>
      <c r="BG383" s="59">
        <v>45779</v>
      </c>
      <c r="BH383" s="59" t="s">
        <v>2303</v>
      </c>
      <c r="BI383" s="58" t="s">
        <v>2302</v>
      </c>
      <c r="BJ383" s="58" t="s">
        <v>2304</v>
      </c>
      <c r="BK383" s="64" t="s">
        <v>2328</v>
      </c>
      <c r="BL383" s="59"/>
      <c r="BM383" s="63"/>
      <c r="BN383" s="58" t="s">
        <v>2354</v>
      </c>
      <c r="BO383" s="59"/>
      <c r="BP383" s="63"/>
      <c r="BQ383" s="63" t="s">
        <v>2420</v>
      </c>
    </row>
    <row r="384" spans="1:69" ht="21.75" customHeight="1" x14ac:dyDescent="0.3">
      <c r="A384" s="44">
        <v>379</v>
      </c>
      <c r="B384" s="58" t="s">
        <v>155</v>
      </c>
      <c r="C384" s="58" t="s">
        <v>159</v>
      </c>
      <c r="D384" s="58" t="s">
        <v>165</v>
      </c>
      <c r="E384" s="58" t="s">
        <v>166</v>
      </c>
      <c r="F384" s="58" t="s">
        <v>167</v>
      </c>
      <c r="G384" s="58" t="s">
        <v>160</v>
      </c>
      <c r="H384" s="58" t="s">
        <v>161</v>
      </c>
      <c r="I384" s="58">
        <v>37479</v>
      </c>
      <c r="J384" s="58" t="s">
        <v>272</v>
      </c>
      <c r="K384" s="58">
        <v>37479</v>
      </c>
      <c r="L384" s="58" t="s">
        <v>169</v>
      </c>
      <c r="M384" s="58" t="s">
        <v>170</v>
      </c>
      <c r="N384" s="58">
        <v>56540</v>
      </c>
      <c r="O384" s="58" t="s">
        <v>521</v>
      </c>
      <c r="P384" s="58">
        <v>82959</v>
      </c>
      <c r="Q384" s="58" t="s">
        <v>522</v>
      </c>
      <c r="R384" s="58" t="s">
        <v>2215</v>
      </c>
      <c r="S384" s="58" t="s">
        <v>998</v>
      </c>
      <c r="T384" s="58"/>
      <c r="U384" s="58" t="s">
        <v>176</v>
      </c>
      <c r="V384" s="58" t="s">
        <v>177</v>
      </c>
      <c r="W384" s="58">
        <v>0</v>
      </c>
      <c r="X384" s="58" t="s">
        <v>2216</v>
      </c>
      <c r="Y384" s="58">
        <v>358015078</v>
      </c>
      <c r="Z384" s="58" t="s">
        <v>1000</v>
      </c>
      <c r="AA384" s="58" t="s">
        <v>291</v>
      </c>
      <c r="AB384" s="58">
        <v>15499</v>
      </c>
      <c r="AC384" s="58" t="s">
        <v>247</v>
      </c>
      <c r="AD384" s="58">
        <v>12</v>
      </c>
      <c r="AE384" s="58" t="s">
        <v>2217</v>
      </c>
      <c r="AF384" s="58" t="s">
        <v>298</v>
      </c>
      <c r="AG384" s="58" t="s">
        <v>1001</v>
      </c>
      <c r="AH384" s="58" t="s">
        <v>300</v>
      </c>
      <c r="AI384" s="58" t="s">
        <v>1138</v>
      </c>
      <c r="AJ384" s="58">
        <v>1470</v>
      </c>
      <c r="AK384" s="58">
        <v>1470</v>
      </c>
      <c r="AL384" s="58" t="s">
        <v>2227</v>
      </c>
      <c r="AM384" s="58">
        <v>5849.02</v>
      </c>
      <c r="AN384" s="58">
        <v>1500.98</v>
      </c>
      <c r="AO384" s="58">
        <v>7350</v>
      </c>
      <c r="AP384" s="58">
        <v>9649.98</v>
      </c>
      <c r="AQ384" s="58">
        <v>798.02</v>
      </c>
      <c r="AR384" s="58">
        <v>10448</v>
      </c>
      <c r="AS384" s="58">
        <v>2594.5</v>
      </c>
      <c r="AT384" s="58">
        <v>345.5</v>
      </c>
      <c r="AU384" s="58">
        <v>2940</v>
      </c>
      <c r="AV384" s="58">
        <v>7</v>
      </c>
      <c r="AW384" s="58">
        <v>220</v>
      </c>
      <c r="AX384" s="58" t="s">
        <v>188</v>
      </c>
      <c r="AY384" s="73">
        <v>45702</v>
      </c>
      <c r="AZ384" s="58"/>
      <c r="BA384" s="58"/>
      <c r="BB384" s="58" t="s">
        <v>189</v>
      </c>
      <c r="BC384" s="58" t="s">
        <v>190</v>
      </c>
      <c r="BD384" s="81"/>
      <c r="BE384" s="81">
        <v>0</v>
      </c>
      <c r="BF384" s="58">
        <v>0</v>
      </c>
      <c r="BG384" s="59">
        <v>45772</v>
      </c>
      <c r="BH384" s="59" t="s">
        <v>2323</v>
      </c>
      <c r="BI384" s="59" t="s">
        <v>2302</v>
      </c>
      <c r="BJ384" s="59" t="s">
        <v>2304</v>
      </c>
      <c r="BK384" s="59" t="s">
        <v>2328</v>
      </c>
      <c r="BL384" s="59"/>
      <c r="BM384" s="63"/>
      <c r="BN384" s="58" t="s">
        <v>2354</v>
      </c>
      <c r="BO384" s="59"/>
      <c r="BP384" s="63"/>
      <c r="BQ384" s="63" t="s">
        <v>2418</v>
      </c>
    </row>
    <row r="385" spans="1:69" ht="21.75" hidden="1" customHeight="1" x14ac:dyDescent="0.3">
      <c r="A385" s="44">
        <v>380</v>
      </c>
      <c r="B385" s="58" t="s">
        <v>155</v>
      </c>
      <c r="C385" s="58" t="s">
        <v>159</v>
      </c>
      <c r="D385" s="58" t="s">
        <v>165</v>
      </c>
      <c r="E385" s="58" t="s">
        <v>166</v>
      </c>
      <c r="F385" s="58" t="s">
        <v>167</v>
      </c>
      <c r="G385" s="58" t="s">
        <v>160</v>
      </c>
      <c r="H385" s="58" t="s">
        <v>161</v>
      </c>
      <c r="I385" s="58">
        <v>37457</v>
      </c>
      <c r="J385" s="58" t="s">
        <v>239</v>
      </c>
      <c r="K385" s="58">
        <v>37457</v>
      </c>
      <c r="L385" s="58" t="s">
        <v>197</v>
      </c>
      <c r="M385" s="58" t="s">
        <v>198</v>
      </c>
      <c r="N385" s="58">
        <v>56275</v>
      </c>
      <c r="O385" s="58" t="s">
        <v>240</v>
      </c>
      <c r="P385" s="58">
        <v>82476</v>
      </c>
      <c r="Q385" s="58" t="s">
        <v>241</v>
      </c>
      <c r="R385" s="58" t="s">
        <v>191</v>
      </c>
      <c r="S385" s="58" t="s">
        <v>1535</v>
      </c>
      <c r="T385" s="58" t="s">
        <v>1536</v>
      </c>
      <c r="U385" s="58" t="s">
        <v>587</v>
      </c>
      <c r="V385" s="58" t="s">
        <v>177</v>
      </c>
      <c r="W385" s="58">
        <v>0</v>
      </c>
      <c r="X385" s="58" t="s">
        <v>178</v>
      </c>
      <c r="Y385" s="58">
        <v>358038845</v>
      </c>
      <c r="Z385" s="58" t="s">
        <v>1537</v>
      </c>
      <c r="AA385" s="58" t="s">
        <v>2228</v>
      </c>
      <c r="AB385" s="58">
        <v>40000</v>
      </c>
      <c r="AC385" s="58" t="s">
        <v>247</v>
      </c>
      <c r="AD385" s="58">
        <v>18</v>
      </c>
      <c r="AE385" s="58" t="s">
        <v>1966</v>
      </c>
      <c r="AF385" s="58" t="s">
        <v>1049</v>
      </c>
      <c r="AG385" s="58" t="s">
        <v>1539</v>
      </c>
      <c r="AH385" s="58" t="s">
        <v>185</v>
      </c>
      <c r="AI385" s="58" t="s">
        <v>1138</v>
      </c>
      <c r="AJ385" s="58">
        <v>2690</v>
      </c>
      <c r="AK385" s="58">
        <v>2690</v>
      </c>
      <c r="AL385" s="58" t="s">
        <v>1544</v>
      </c>
      <c r="AM385" s="58">
        <v>1566.71</v>
      </c>
      <c r="AN385" s="58">
        <v>1123.29</v>
      </c>
      <c r="AO385" s="58">
        <v>2690</v>
      </c>
      <c r="AP385" s="58">
        <v>38433.29</v>
      </c>
      <c r="AQ385" s="58">
        <v>7674.71</v>
      </c>
      <c r="AR385" s="58">
        <v>46108</v>
      </c>
      <c r="AS385" s="58">
        <v>11942.64</v>
      </c>
      <c r="AT385" s="58">
        <v>4197.3599999999997</v>
      </c>
      <c r="AU385" s="58">
        <v>16140</v>
      </c>
      <c r="AV385" s="58">
        <v>7</v>
      </c>
      <c r="AW385" s="58">
        <v>164</v>
      </c>
      <c r="AX385" s="58" t="s">
        <v>188</v>
      </c>
      <c r="AY385" s="73">
        <v>45568</v>
      </c>
      <c r="AZ385" s="58"/>
      <c r="BA385" s="58"/>
      <c r="BB385" s="58" t="s">
        <v>189</v>
      </c>
      <c r="BC385" s="58" t="s">
        <v>190</v>
      </c>
      <c r="BD385" s="81"/>
      <c r="BE385" s="81">
        <v>0</v>
      </c>
      <c r="BF385" s="58" t="s">
        <v>1536</v>
      </c>
      <c r="BG385" s="59">
        <v>45776</v>
      </c>
      <c r="BH385" s="59" t="s">
        <v>2323</v>
      </c>
      <c r="BI385" s="58" t="s">
        <v>2326</v>
      </c>
      <c r="BJ385" s="59"/>
      <c r="BK385" s="59"/>
      <c r="BL385" s="59"/>
      <c r="BM385" s="63"/>
      <c r="BN385" s="58" t="s">
        <v>2354</v>
      </c>
      <c r="BO385" s="59"/>
      <c r="BP385" s="63"/>
      <c r="BQ385" s="63" t="s">
        <v>2327</v>
      </c>
    </row>
    <row r="386" spans="1:69" ht="21.75" customHeight="1" x14ac:dyDescent="0.3">
      <c r="A386" s="44">
        <v>381</v>
      </c>
      <c r="B386" s="58" t="s">
        <v>155</v>
      </c>
      <c r="C386" s="58" t="s">
        <v>159</v>
      </c>
      <c r="D386" s="58" t="s">
        <v>165</v>
      </c>
      <c r="E386" s="58" t="s">
        <v>166</v>
      </c>
      <c r="F386" s="58" t="s">
        <v>167</v>
      </c>
      <c r="G386" s="58" t="s">
        <v>160</v>
      </c>
      <c r="H386" s="58" t="s">
        <v>161</v>
      </c>
      <c r="I386" s="58">
        <v>229327</v>
      </c>
      <c r="J386" s="58" t="s">
        <v>786</v>
      </c>
      <c r="K386" s="58">
        <v>229327</v>
      </c>
      <c r="L386" s="58" t="s">
        <v>253</v>
      </c>
      <c r="M386" s="58" t="s">
        <v>254</v>
      </c>
      <c r="N386" s="58">
        <v>545986</v>
      </c>
      <c r="O386" s="58" t="s">
        <v>787</v>
      </c>
      <c r="P386" s="58">
        <v>908708</v>
      </c>
      <c r="Q386" s="58" t="s">
        <v>788</v>
      </c>
      <c r="R386" s="58" t="s">
        <v>191</v>
      </c>
      <c r="S386" s="58" t="s">
        <v>1559</v>
      </c>
      <c r="T386" s="58" t="s">
        <v>1560</v>
      </c>
      <c r="U386" s="58" t="s">
        <v>587</v>
      </c>
      <c r="V386" s="58" t="s">
        <v>177</v>
      </c>
      <c r="W386" s="58">
        <v>0</v>
      </c>
      <c r="X386" s="58" t="s">
        <v>178</v>
      </c>
      <c r="Y386" s="58">
        <v>358050939</v>
      </c>
      <c r="Z386" s="58" t="s">
        <v>1561</v>
      </c>
      <c r="AA386" s="58" t="s">
        <v>411</v>
      </c>
      <c r="AB386" s="58">
        <v>30000</v>
      </c>
      <c r="AC386" s="58" t="s">
        <v>793</v>
      </c>
      <c r="AD386" s="58">
        <v>18</v>
      </c>
      <c r="AE386" s="58" t="s">
        <v>2229</v>
      </c>
      <c r="AF386" s="58" t="s">
        <v>335</v>
      </c>
      <c r="AG386" s="58" t="s">
        <v>1562</v>
      </c>
      <c r="AH386" s="58" t="s">
        <v>209</v>
      </c>
      <c r="AI386" s="58" t="s">
        <v>2230</v>
      </c>
      <c r="AJ386" s="58">
        <v>1990</v>
      </c>
      <c r="AK386" s="58">
        <v>1990</v>
      </c>
      <c r="AL386" s="58" t="s">
        <v>1411</v>
      </c>
      <c r="AM386" s="58">
        <v>4063.94</v>
      </c>
      <c r="AN386" s="58">
        <v>1906.06</v>
      </c>
      <c r="AO386" s="58">
        <v>5970</v>
      </c>
      <c r="AP386" s="58">
        <v>25936.06</v>
      </c>
      <c r="AQ386" s="58">
        <v>4177.9399999999996</v>
      </c>
      <c r="AR386" s="58">
        <v>30114</v>
      </c>
      <c r="AS386" s="58">
        <v>4562.55</v>
      </c>
      <c r="AT386" s="58">
        <v>1407.45</v>
      </c>
      <c r="AU386" s="58">
        <v>5970</v>
      </c>
      <c r="AV386" s="58">
        <v>6</v>
      </c>
      <c r="AW386" s="58">
        <v>98</v>
      </c>
      <c r="AX386" s="58" t="s">
        <v>188</v>
      </c>
      <c r="AY386" s="73">
        <v>45725</v>
      </c>
      <c r="AZ386" s="58"/>
      <c r="BA386" s="58"/>
      <c r="BB386" s="58" t="s">
        <v>189</v>
      </c>
      <c r="BC386" s="58" t="s">
        <v>190</v>
      </c>
      <c r="BD386" s="81"/>
      <c r="BE386" s="81">
        <v>0</v>
      </c>
      <c r="BF386" s="58" t="s">
        <v>1560</v>
      </c>
      <c r="BG386" s="59">
        <v>45779</v>
      </c>
      <c r="BH386" s="59" t="s">
        <v>2303</v>
      </c>
      <c r="BI386" s="58" t="s">
        <v>2302</v>
      </c>
      <c r="BJ386" s="59" t="s">
        <v>2324</v>
      </c>
      <c r="BK386" s="64" t="s">
        <v>2328</v>
      </c>
      <c r="BL386" s="59"/>
      <c r="BM386" s="63"/>
      <c r="BN386" s="58" t="s">
        <v>2354</v>
      </c>
      <c r="BO386" s="59"/>
      <c r="BP386" s="63"/>
      <c r="BQ386" s="63" t="s">
        <v>2329</v>
      </c>
    </row>
    <row r="387" spans="1:69" ht="21.75" customHeight="1" x14ac:dyDescent="0.3">
      <c r="A387" s="44">
        <v>382</v>
      </c>
      <c r="B387" s="58" t="s">
        <v>155</v>
      </c>
      <c r="C387" s="58" t="s">
        <v>159</v>
      </c>
      <c r="D387" s="58" t="s">
        <v>165</v>
      </c>
      <c r="E387" s="58" t="s">
        <v>166</v>
      </c>
      <c r="F387" s="58" t="s">
        <v>167</v>
      </c>
      <c r="G387" s="58" t="s">
        <v>160</v>
      </c>
      <c r="H387" s="58" t="s">
        <v>161</v>
      </c>
      <c r="I387" s="58">
        <v>37437</v>
      </c>
      <c r="J387" s="58" t="s">
        <v>239</v>
      </c>
      <c r="K387" s="58">
        <v>37437</v>
      </c>
      <c r="L387" s="58" t="s">
        <v>197</v>
      </c>
      <c r="M387" s="58" t="s">
        <v>198</v>
      </c>
      <c r="N387" s="58">
        <v>56267</v>
      </c>
      <c r="O387" s="58" t="s">
        <v>625</v>
      </c>
      <c r="P387" s="58">
        <v>82611</v>
      </c>
      <c r="Q387" s="58" t="s">
        <v>1116</v>
      </c>
      <c r="R387" s="58" t="s">
        <v>173</v>
      </c>
      <c r="S387" s="58" t="s">
        <v>1117</v>
      </c>
      <c r="T387" s="58" t="s">
        <v>1118</v>
      </c>
      <c r="U387" s="58" t="s">
        <v>587</v>
      </c>
      <c r="V387" s="58" t="s">
        <v>177</v>
      </c>
      <c r="W387" s="58">
        <v>0</v>
      </c>
      <c r="X387" s="58" t="s">
        <v>178</v>
      </c>
      <c r="Y387" s="58">
        <v>358053667</v>
      </c>
      <c r="Z387" s="58" t="s">
        <v>1119</v>
      </c>
      <c r="AA387" s="58" t="s">
        <v>844</v>
      </c>
      <c r="AB387" s="58">
        <v>80000</v>
      </c>
      <c r="AC387" s="58" t="s">
        <v>247</v>
      </c>
      <c r="AD387" s="58">
        <v>24</v>
      </c>
      <c r="AE387" s="58" t="s">
        <v>2124</v>
      </c>
      <c r="AF387" s="58" t="s">
        <v>269</v>
      </c>
      <c r="AG387" s="58" t="s">
        <v>1121</v>
      </c>
      <c r="AH387" s="58" t="s">
        <v>249</v>
      </c>
      <c r="AI387" s="58" t="s">
        <v>1138</v>
      </c>
      <c r="AJ387" s="58">
        <v>4260</v>
      </c>
      <c r="AK387" s="58">
        <v>4260</v>
      </c>
      <c r="AL387" s="58" t="s">
        <v>1138</v>
      </c>
      <c r="AM387" s="58">
        <v>2198.63</v>
      </c>
      <c r="AN387" s="58">
        <v>2061.37</v>
      </c>
      <c r="AO387" s="58">
        <v>4260</v>
      </c>
      <c r="AP387" s="58">
        <v>77801.37</v>
      </c>
      <c r="AQ387" s="58">
        <v>20843.63</v>
      </c>
      <c r="AR387" s="58">
        <v>98645</v>
      </c>
      <c r="AS387" s="58">
        <v>16782.71</v>
      </c>
      <c r="AT387" s="58">
        <v>8777.2900000000009</v>
      </c>
      <c r="AU387" s="58">
        <v>25560</v>
      </c>
      <c r="AV387" s="58">
        <v>7</v>
      </c>
      <c r="AW387" s="58">
        <v>164</v>
      </c>
      <c r="AX387" s="58" t="s">
        <v>188</v>
      </c>
      <c r="AY387" s="73">
        <v>45576</v>
      </c>
      <c r="AZ387" s="58"/>
      <c r="BA387" s="58"/>
      <c r="BB387" s="58" t="s">
        <v>189</v>
      </c>
      <c r="BC387" s="58" t="s">
        <v>190</v>
      </c>
      <c r="BD387" s="81"/>
      <c r="BE387" s="81">
        <v>0</v>
      </c>
      <c r="BF387" s="58" t="s">
        <v>1118</v>
      </c>
      <c r="BG387" s="59">
        <v>45776</v>
      </c>
      <c r="BH387" s="59" t="s">
        <v>2323</v>
      </c>
      <c r="BI387" s="59" t="s">
        <v>2302</v>
      </c>
      <c r="BJ387" s="59" t="s">
        <v>2324</v>
      </c>
      <c r="BK387" s="59" t="s">
        <v>2328</v>
      </c>
      <c r="BL387" s="59"/>
      <c r="BM387" s="63"/>
      <c r="BN387" s="58" t="s">
        <v>2354</v>
      </c>
      <c r="BO387" s="59"/>
      <c r="BP387" s="63"/>
      <c r="BQ387" s="63" t="s">
        <v>2329</v>
      </c>
    </row>
    <row r="388" spans="1:69" ht="21.75" customHeight="1" x14ac:dyDescent="0.3">
      <c r="A388" s="44">
        <v>383</v>
      </c>
      <c r="B388" s="58" t="s">
        <v>155</v>
      </c>
      <c r="C388" s="58" t="s">
        <v>159</v>
      </c>
      <c r="D388" s="58" t="s">
        <v>165</v>
      </c>
      <c r="E388" s="58" t="s">
        <v>166</v>
      </c>
      <c r="F388" s="58" t="s">
        <v>167</v>
      </c>
      <c r="G388" s="58" t="s">
        <v>160</v>
      </c>
      <c r="H388" s="58" t="s">
        <v>161</v>
      </c>
      <c r="I388" s="58">
        <v>37310</v>
      </c>
      <c r="J388" s="58" t="s">
        <v>168</v>
      </c>
      <c r="K388" s="58">
        <v>37310</v>
      </c>
      <c r="L388" s="58" t="s">
        <v>169</v>
      </c>
      <c r="M388" s="58" t="s">
        <v>170</v>
      </c>
      <c r="N388" s="58">
        <v>56471</v>
      </c>
      <c r="O388" s="58" t="s">
        <v>1176</v>
      </c>
      <c r="P388" s="58">
        <v>82852</v>
      </c>
      <c r="Q388" s="58" t="s">
        <v>375</v>
      </c>
      <c r="R388" s="58" t="s">
        <v>173</v>
      </c>
      <c r="S388" s="58" t="s">
        <v>1177</v>
      </c>
      <c r="T388" s="58" t="s">
        <v>1178</v>
      </c>
      <c r="U388" s="58" t="s">
        <v>176</v>
      </c>
      <c r="V388" s="58" t="s">
        <v>177</v>
      </c>
      <c r="W388" s="58">
        <v>0</v>
      </c>
      <c r="X388" s="58" t="s">
        <v>178</v>
      </c>
      <c r="Y388" s="58">
        <v>358064717</v>
      </c>
      <c r="Z388" s="58" t="s">
        <v>1179</v>
      </c>
      <c r="AA388" s="58" t="s">
        <v>844</v>
      </c>
      <c r="AB388" s="58">
        <v>80000</v>
      </c>
      <c r="AC388" s="58" t="s">
        <v>181</v>
      </c>
      <c r="AD388" s="58">
        <v>24</v>
      </c>
      <c r="AE388" s="58" t="s">
        <v>2231</v>
      </c>
      <c r="AF388" s="58" t="s">
        <v>207</v>
      </c>
      <c r="AG388" s="58" t="s">
        <v>1181</v>
      </c>
      <c r="AH388" s="58" t="s">
        <v>300</v>
      </c>
      <c r="AI388" s="58" t="s">
        <v>575</v>
      </c>
      <c r="AJ388" s="58">
        <v>4230</v>
      </c>
      <c r="AK388" s="58">
        <v>4230</v>
      </c>
      <c r="AL388" s="58" t="s">
        <v>1778</v>
      </c>
      <c r="AM388" s="58">
        <v>8097.24</v>
      </c>
      <c r="AN388" s="58">
        <v>4632.76</v>
      </c>
      <c r="AO388" s="58">
        <v>12730</v>
      </c>
      <c r="AP388" s="58">
        <v>71902.759999999995</v>
      </c>
      <c r="AQ388" s="58">
        <v>16927.240000000002</v>
      </c>
      <c r="AR388" s="58">
        <v>88830</v>
      </c>
      <c r="AS388" s="58">
        <v>11308.57</v>
      </c>
      <c r="AT388" s="58">
        <v>5571.43</v>
      </c>
      <c r="AU388" s="58">
        <v>16880</v>
      </c>
      <c r="AV388" s="58">
        <v>7</v>
      </c>
      <c r="AW388" s="58">
        <v>196</v>
      </c>
      <c r="AX388" s="58" t="s">
        <v>188</v>
      </c>
      <c r="AY388" s="73">
        <v>45755</v>
      </c>
      <c r="AZ388" s="58"/>
      <c r="BA388" s="58"/>
      <c r="BB388" s="58" t="s">
        <v>189</v>
      </c>
      <c r="BC388" s="58" t="s">
        <v>190</v>
      </c>
      <c r="BD388" s="81"/>
      <c r="BE388" s="81">
        <v>0</v>
      </c>
      <c r="BF388" s="58" t="s">
        <v>1178</v>
      </c>
      <c r="BG388" s="59">
        <v>45772</v>
      </c>
      <c r="BH388" s="59" t="s">
        <v>2323</v>
      </c>
      <c r="BI388" s="59" t="s">
        <v>2302</v>
      </c>
      <c r="BJ388" s="59" t="s">
        <v>2304</v>
      </c>
      <c r="BK388" s="59" t="s">
        <v>2305</v>
      </c>
      <c r="BL388" s="59" t="s">
        <v>2306</v>
      </c>
      <c r="BM388" s="63"/>
      <c r="BN388" s="58" t="s">
        <v>2307</v>
      </c>
      <c r="BO388" s="59" t="s">
        <v>2325</v>
      </c>
      <c r="BP388" s="63">
        <v>16920</v>
      </c>
      <c r="BQ388" s="63" t="s">
        <v>2407</v>
      </c>
    </row>
    <row r="389" spans="1:69" ht="21.75" customHeight="1" x14ac:dyDescent="0.3">
      <c r="A389" s="44">
        <v>384</v>
      </c>
      <c r="B389" s="58" t="s">
        <v>155</v>
      </c>
      <c r="C389" s="58" t="s">
        <v>159</v>
      </c>
      <c r="D389" s="58" t="s">
        <v>165</v>
      </c>
      <c r="E389" s="58" t="s">
        <v>166</v>
      </c>
      <c r="F389" s="58" t="s">
        <v>167</v>
      </c>
      <c r="G389" s="58" t="s">
        <v>160</v>
      </c>
      <c r="H389" s="58" t="s">
        <v>161</v>
      </c>
      <c r="I389" s="58">
        <v>37559</v>
      </c>
      <c r="J389" s="58" t="s">
        <v>2232</v>
      </c>
      <c r="K389" s="58">
        <v>37559</v>
      </c>
      <c r="L389" s="58" t="s">
        <v>197</v>
      </c>
      <c r="M389" s="58" t="s">
        <v>198</v>
      </c>
      <c r="N389" s="58">
        <v>56418</v>
      </c>
      <c r="O389" s="58" t="s">
        <v>2233</v>
      </c>
      <c r="P389" s="58">
        <v>82706</v>
      </c>
      <c r="Q389" s="58" t="s">
        <v>2234</v>
      </c>
      <c r="R389" s="58" t="s">
        <v>173</v>
      </c>
      <c r="S389" s="58" t="s">
        <v>2235</v>
      </c>
      <c r="T389" s="58"/>
      <c r="U389" s="58" t="s">
        <v>587</v>
      </c>
      <c r="V389" s="58" t="s">
        <v>177</v>
      </c>
      <c r="W389" s="58">
        <v>0</v>
      </c>
      <c r="X389" s="58" t="s">
        <v>178</v>
      </c>
      <c r="Y389" s="58">
        <v>358098332</v>
      </c>
      <c r="Z389" s="58" t="s">
        <v>2236</v>
      </c>
      <c r="AA389" s="58" t="s">
        <v>291</v>
      </c>
      <c r="AB389" s="58">
        <v>65000</v>
      </c>
      <c r="AC389" s="58" t="s">
        <v>205</v>
      </c>
      <c r="AD389" s="58">
        <v>24</v>
      </c>
      <c r="AE389" s="58" t="s">
        <v>206</v>
      </c>
      <c r="AF389" s="58" t="s">
        <v>566</v>
      </c>
      <c r="AG389" s="58" t="s">
        <v>2237</v>
      </c>
      <c r="AH389" s="58" t="s">
        <v>209</v>
      </c>
      <c r="AI389" s="58" t="s">
        <v>1298</v>
      </c>
      <c r="AJ389" s="58">
        <v>3440</v>
      </c>
      <c r="AK389" s="58">
        <v>3440</v>
      </c>
      <c r="AL389" s="58" t="s">
        <v>575</v>
      </c>
      <c r="AM389" s="58">
        <v>1815.89</v>
      </c>
      <c r="AN389" s="58">
        <v>1624.11</v>
      </c>
      <c r="AO389" s="58">
        <v>3440</v>
      </c>
      <c r="AP389" s="58">
        <v>63184.11</v>
      </c>
      <c r="AQ389" s="58">
        <v>16417.89</v>
      </c>
      <c r="AR389" s="58">
        <v>79602</v>
      </c>
      <c r="AS389" s="58">
        <v>13716.27</v>
      </c>
      <c r="AT389" s="58">
        <v>6923.73</v>
      </c>
      <c r="AU389" s="58">
        <v>20640</v>
      </c>
      <c r="AV389" s="58">
        <v>7</v>
      </c>
      <c r="AW389" s="58">
        <v>158</v>
      </c>
      <c r="AX389" s="58" t="s">
        <v>188</v>
      </c>
      <c r="AY389" s="73">
        <v>45572</v>
      </c>
      <c r="AZ389" s="58"/>
      <c r="BA389" s="58"/>
      <c r="BB389" s="58" t="s">
        <v>189</v>
      </c>
      <c r="BC389" s="58" t="s">
        <v>190</v>
      </c>
      <c r="BD389" s="81"/>
      <c r="BE389" s="81">
        <v>0</v>
      </c>
      <c r="BF389" s="58">
        <v>0</v>
      </c>
      <c r="BG389" s="59">
        <v>45776</v>
      </c>
      <c r="BH389" s="59" t="s">
        <v>2323</v>
      </c>
      <c r="BI389" s="59" t="s">
        <v>2302</v>
      </c>
      <c r="BJ389" s="59" t="s">
        <v>2304</v>
      </c>
      <c r="BK389" s="59" t="s">
        <v>2328</v>
      </c>
      <c r="BL389" s="59"/>
      <c r="BM389" s="63"/>
      <c r="BN389" s="58" t="s">
        <v>2354</v>
      </c>
      <c r="BO389" s="59"/>
      <c r="BP389" s="63"/>
      <c r="BQ389" s="63" t="s">
        <v>2420</v>
      </c>
    </row>
    <row r="390" spans="1:69" ht="21.75" customHeight="1" x14ac:dyDescent="0.3">
      <c r="A390" s="44">
        <v>385</v>
      </c>
      <c r="B390" s="58" t="s">
        <v>155</v>
      </c>
      <c r="C390" s="58" t="s">
        <v>159</v>
      </c>
      <c r="D390" s="58" t="s">
        <v>165</v>
      </c>
      <c r="E390" s="58" t="s">
        <v>166</v>
      </c>
      <c r="F390" s="58" t="s">
        <v>167</v>
      </c>
      <c r="G390" s="58" t="s">
        <v>160</v>
      </c>
      <c r="H390" s="58" t="s">
        <v>161</v>
      </c>
      <c r="I390" s="58">
        <v>37413</v>
      </c>
      <c r="J390" s="58" t="s">
        <v>657</v>
      </c>
      <c r="K390" s="58">
        <v>37413</v>
      </c>
      <c r="L390" s="58" t="s">
        <v>253</v>
      </c>
      <c r="M390" s="58" t="s">
        <v>254</v>
      </c>
      <c r="N390" s="58">
        <v>56216</v>
      </c>
      <c r="O390" s="58" t="s">
        <v>658</v>
      </c>
      <c r="P390" s="58">
        <v>82797</v>
      </c>
      <c r="Q390" s="58" t="s">
        <v>659</v>
      </c>
      <c r="R390" s="58" t="s">
        <v>173</v>
      </c>
      <c r="S390" s="58" t="s">
        <v>2238</v>
      </c>
      <c r="T390" s="58"/>
      <c r="U390" s="58" t="s">
        <v>587</v>
      </c>
      <c r="V390" s="58" t="s">
        <v>177</v>
      </c>
      <c r="W390" s="58">
        <v>0</v>
      </c>
      <c r="X390" s="58" t="s">
        <v>178</v>
      </c>
      <c r="Y390" s="58">
        <v>358098335</v>
      </c>
      <c r="Z390" s="58" t="s">
        <v>2239</v>
      </c>
      <c r="AA390" s="58" t="s">
        <v>2240</v>
      </c>
      <c r="AB390" s="58">
        <v>61000</v>
      </c>
      <c r="AC390" s="58" t="s">
        <v>333</v>
      </c>
      <c r="AD390" s="58">
        <v>24</v>
      </c>
      <c r="AE390" s="58" t="s">
        <v>223</v>
      </c>
      <c r="AF390" s="58"/>
      <c r="AG390" s="58" t="s">
        <v>2241</v>
      </c>
      <c r="AH390" s="58"/>
      <c r="AI390" s="58" t="s">
        <v>599</v>
      </c>
      <c r="AJ390" s="58">
        <v>3230</v>
      </c>
      <c r="AK390" s="58">
        <v>3230</v>
      </c>
      <c r="AL390" s="58" t="s">
        <v>1603</v>
      </c>
      <c r="AM390" s="58">
        <v>1705.84</v>
      </c>
      <c r="AN390" s="58">
        <v>1524.16</v>
      </c>
      <c r="AO390" s="58">
        <v>3230</v>
      </c>
      <c r="AP390" s="58">
        <v>59294.16</v>
      </c>
      <c r="AQ390" s="58">
        <v>15228.84</v>
      </c>
      <c r="AR390" s="58">
        <v>74523</v>
      </c>
      <c r="AS390" s="58">
        <v>10814.82</v>
      </c>
      <c r="AT390" s="58">
        <v>5335.18</v>
      </c>
      <c r="AU390" s="58">
        <v>16150</v>
      </c>
      <c r="AV390" s="58">
        <v>6</v>
      </c>
      <c r="AW390" s="58">
        <v>139</v>
      </c>
      <c r="AX390" s="58" t="s">
        <v>188</v>
      </c>
      <c r="AY390" s="73">
        <v>45691</v>
      </c>
      <c r="AZ390" s="58"/>
      <c r="BA390" s="58"/>
      <c r="BB390" s="58" t="s">
        <v>189</v>
      </c>
      <c r="BC390" s="58" t="s">
        <v>190</v>
      </c>
      <c r="BD390" s="81"/>
      <c r="BE390" s="81">
        <v>0</v>
      </c>
      <c r="BF390" s="58">
        <v>0</v>
      </c>
      <c r="BG390" s="59">
        <v>45769</v>
      </c>
      <c r="BH390" s="59" t="s">
        <v>2323</v>
      </c>
      <c r="BI390" s="58" t="s">
        <v>2302</v>
      </c>
      <c r="BJ390" s="58" t="s">
        <v>2304</v>
      </c>
      <c r="BK390" s="64" t="s">
        <v>2328</v>
      </c>
      <c r="BL390" s="59"/>
      <c r="BM390" s="63"/>
      <c r="BN390" s="58" t="s">
        <v>2354</v>
      </c>
      <c r="BO390" s="59"/>
      <c r="BP390" s="63"/>
      <c r="BQ390" s="63" t="s">
        <v>2420</v>
      </c>
    </row>
    <row r="391" spans="1:69" ht="21.75" customHeight="1" x14ac:dyDescent="0.3">
      <c r="A391" s="44">
        <v>386</v>
      </c>
      <c r="B391" s="58" t="s">
        <v>155</v>
      </c>
      <c r="C391" s="58" t="s">
        <v>159</v>
      </c>
      <c r="D391" s="58" t="s">
        <v>165</v>
      </c>
      <c r="E391" s="58" t="s">
        <v>166</v>
      </c>
      <c r="F391" s="58" t="s">
        <v>167</v>
      </c>
      <c r="G391" s="58" t="s">
        <v>160</v>
      </c>
      <c r="H391" s="58" t="s">
        <v>161</v>
      </c>
      <c r="I391" s="58">
        <v>37559</v>
      </c>
      <c r="J391" s="58" t="s">
        <v>2232</v>
      </c>
      <c r="K391" s="58">
        <v>37559</v>
      </c>
      <c r="L391" s="58" t="s">
        <v>197</v>
      </c>
      <c r="M391" s="58" t="s">
        <v>198</v>
      </c>
      <c r="N391" s="58">
        <v>56418</v>
      </c>
      <c r="O391" s="58" t="s">
        <v>2233</v>
      </c>
      <c r="P391" s="58">
        <v>513765</v>
      </c>
      <c r="Q391" s="58" t="s">
        <v>2242</v>
      </c>
      <c r="R391" s="58" t="s">
        <v>173</v>
      </c>
      <c r="S391" s="58" t="s">
        <v>2243</v>
      </c>
      <c r="T391" s="58"/>
      <c r="U391" s="58" t="s">
        <v>587</v>
      </c>
      <c r="V391" s="58" t="s">
        <v>177</v>
      </c>
      <c r="W391" s="58">
        <v>0</v>
      </c>
      <c r="X391" s="58" t="s">
        <v>178</v>
      </c>
      <c r="Y391" s="58">
        <v>358098342</v>
      </c>
      <c r="Z391" s="58" t="s">
        <v>2244</v>
      </c>
      <c r="AA391" s="58" t="s">
        <v>404</v>
      </c>
      <c r="AB391" s="58">
        <v>65000</v>
      </c>
      <c r="AC391" s="58" t="s">
        <v>205</v>
      </c>
      <c r="AD391" s="58">
        <v>24</v>
      </c>
      <c r="AE391" s="58" t="s">
        <v>995</v>
      </c>
      <c r="AF391" s="58"/>
      <c r="AG391" s="58" t="s">
        <v>380</v>
      </c>
      <c r="AH391" s="58"/>
      <c r="AI391" s="58" t="s">
        <v>1298</v>
      </c>
      <c r="AJ391" s="58">
        <v>3440</v>
      </c>
      <c r="AK391" s="58">
        <v>3440</v>
      </c>
      <c r="AL391" s="58" t="s">
        <v>575</v>
      </c>
      <c r="AM391" s="58">
        <v>1986.85</v>
      </c>
      <c r="AN391" s="58">
        <v>1453.15</v>
      </c>
      <c r="AO391" s="58">
        <v>3440</v>
      </c>
      <c r="AP391" s="58">
        <v>63013.15</v>
      </c>
      <c r="AQ391" s="58">
        <v>16318.85</v>
      </c>
      <c r="AR391" s="58">
        <v>79332</v>
      </c>
      <c r="AS391" s="58">
        <v>13737.75</v>
      </c>
      <c r="AT391" s="58">
        <v>6902.25</v>
      </c>
      <c r="AU391" s="58">
        <v>20640</v>
      </c>
      <c r="AV391" s="58">
        <v>7</v>
      </c>
      <c r="AW391" s="58">
        <v>158</v>
      </c>
      <c r="AX391" s="58" t="s">
        <v>188</v>
      </c>
      <c r="AY391" s="73">
        <v>45572</v>
      </c>
      <c r="AZ391" s="58"/>
      <c r="BA391" s="58"/>
      <c r="BB391" s="58" t="s">
        <v>189</v>
      </c>
      <c r="BC391" s="58" t="s">
        <v>190</v>
      </c>
      <c r="BD391" s="81"/>
      <c r="BE391" s="81">
        <v>0</v>
      </c>
      <c r="BF391" s="58">
        <v>0</v>
      </c>
      <c r="BG391" s="59">
        <v>45776</v>
      </c>
      <c r="BH391" s="59" t="s">
        <v>2323</v>
      </c>
      <c r="BI391" s="59" t="s">
        <v>2302</v>
      </c>
      <c r="BJ391" s="59" t="s">
        <v>2330</v>
      </c>
      <c r="BK391" s="59" t="s">
        <v>2328</v>
      </c>
      <c r="BL391" s="59"/>
      <c r="BM391" s="63"/>
      <c r="BN391" s="58" t="s">
        <v>2354</v>
      </c>
      <c r="BO391" s="59"/>
      <c r="BP391" s="63"/>
      <c r="BQ391" s="63" t="s">
        <v>2329</v>
      </c>
    </row>
    <row r="392" spans="1:69" ht="21.75" customHeight="1" x14ac:dyDescent="0.3">
      <c r="A392" s="44">
        <v>387</v>
      </c>
      <c r="B392" s="58" t="s">
        <v>155</v>
      </c>
      <c r="C392" s="58" t="s">
        <v>159</v>
      </c>
      <c r="D392" s="58" t="s">
        <v>165</v>
      </c>
      <c r="E392" s="58" t="s">
        <v>166</v>
      </c>
      <c r="F392" s="58" t="s">
        <v>167</v>
      </c>
      <c r="G392" s="58" t="s">
        <v>160</v>
      </c>
      <c r="H392" s="58" t="s">
        <v>161</v>
      </c>
      <c r="I392" s="58">
        <v>37335</v>
      </c>
      <c r="J392" s="58" t="s">
        <v>213</v>
      </c>
      <c r="K392" s="58">
        <v>37335</v>
      </c>
      <c r="L392" s="58" t="s">
        <v>214</v>
      </c>
      <c r="M392" s="58" t="s">
        <v>215</v>
      </c>
      <c r="N392" s="58">
        <v>56254</v>
      </c>
      <c r="O392" s="58" t="s">
        <v>1625</v>
      </c>
      <c r="P392" s="58">
        <v>82617</v>
      </c>
      <c r="Q392" s="58" t="s">
        <v>375</v>
      </c>
      <c r="R392" s="58" t="s">
        <v>173</v>
      </c>
      <c r="S392" s="58" t="s">
        <v>2245</v>
      </c>
      <c r="T392" s="58"/>
      <c r="U392" s="58" t="s">
        <v>330</v>
      </c>
      <c r="V392" s="58" t="s">
        <v>177</v>
      </c>
      <c r="W392" s="58">
        <v>0</v>
      </c>
      <c r="X392" s="58" t="s">
        <v>178</v>
      </c>
      <c r="Y392" s="58">
        <v>358098349</v>
      </c>
      <c r="Z392" s="58" t="s">
        <v>2246</v>
      </c>
      <c r="AA392" s="58" t="s">
        <v>404</v>
      </c>
      <c r="AB392" s="58">
        <v>27000</v>
      </c>
      <c r="AC392" s="58" t="s">
        <v>181</v>
      </c>
      <c r="AD392" s="58">
        <v>18</v>
      </c>
      <c r="AE392" s="58" t="s">
        <v>297</v>
      </c>
      <c r="AF392" s="58"/>
      <c r="AG392" s="58" t="s">
        <v>1461</v>
      </c>
      <c r="AH392" s="58"/>
      <c r="AI392" s="58" t="s">
        <v>1175</v>
      </c>
      <c r="AJ392" s="58">
        <v>1800</v>
      </c>
      <c r="AK392" s="58">
        <v>1800</v>
      </c>
      <c r="AL392" s="58" t="s">
        <v>1437</v>
      </c>
      <c r="AM392" s="58">
        <v>3796.98</v>
      </c>
      <c r="AN392" s="58">
        <v>1603.02</v>
      </c>
      <c r="AO392" s="58">
        <v>5400</v>
      </c>
      <c r="AP392" s="58">
        <v>23203.02</v>
      </c>
      <c r="AQ392" s="58">
        <v>3931.98</v>
      </c>
      <c r="AR392" s="58">
        <v>27135</v>
      </c>
      <c r="AS392" s="58">
        <v>5443.95</v>
      </c>
      <c r="AT392" s="58">
        <v>1756.05</v>
      </c>
      <c r="AU392" s="58">
        <v>7200</v>
      </c>
      <c r="AV392" s="58">
        <v>7</v>
      </c>
      <c r="AW392" s="58">
        <v>98</v>
      </c>
      <c r="AX392" s="58" t="s">
        <v>188</v>
      </c>
      <c r="AY392" s="73">
        <v>45651</v>
      </c>
      <c r="AZ392" s="58"/>
      <c r="BA392" s="58"/>
      <c r="BB392" s="58" t="s">
        <v>189</v>
      </c>
      <c r="BC392" s="58" t="s">
        <v>190</v>
      </c>
      <c r="BD392" s="81"/>
      <c r="BE392" s="81">
        <v>0</v>
      </c>
      <c r="BF392" s="58">
        <v>0</v>
      </c>
      <c r="BG392" s="59">
        <v>45771</v>
      </c>
      <c r="BH392" s="59" t="s">
        <v>2323</v>
      </c>
      <c r="BI392" s="59" t="s">
        <v>2302</v>
      </c>
      <c r="BJ392" s="59" t="s">
        <v>2324</v>
      </c>
      <c r="BK392" s="59" t="s">
        <v>2328</v>
      </c>
      <c r="BL392" s="59"/>
      <c r="BM392" s="63"/>
      <c r="BN392" s="58" t="s">
        <v>2354</v>
      </c>
      <c r="BO392" s="59"/>
      <c r="BP392" s="63"/>
      <c r="BQ392" s="63" t="s">
        <v>2331</v>
      </c>
    </row>
    <row r="393" spans="1:69" ht="21.75" customHeight="1" x14ac:dyDescent="0.3">
      <c r="A393" s="44">
        <v>388</v>
      </c>
      <c r="B393" s="58" t="s">
        <v>155</v>
      </c>
      <c r="C393" s="58" t="s">
        <v>159</v>
      </c>
      <c r="D393" s="58" t="s">
        <v>165</v>
      </c>
      <c r="E393" s="58" t="s">
        <v>166</v>
      </c>
      <c r="F393" s="58" t="s">
        <v>167</v>
      </c>
      <c r="G393" s="58" t="s">
        <v>160</v>
      </c>
      <c r="H393" s="58" t="s">
        <v>161</v>
      </c>
      <c r="I393" s="58">
        <v>37413</v>
      </c>
      <c r="J393" s="58" t="s">
        <v>657</v>
      </c>
      <c r="K393" s="58">
        <v>37413</v>
      </c>
      <c r="L393" s="58" t="s">
        <v>253</v>
      </c>
      <c r="M393" s="58" t="s">
        <v>254</v>
      </c>
      <c r="N393" s="58">
        <v>56216</v>
      </c>
      <c r="O393" s="58" t="s">
        <v>658</v>
      </c>
      <c r="P393" s="58">
        <v>82399</v>
      </c>
      <c r="Q393" s="58" t="s">
        <v>698</v>
      </c>
      <c r="R393" s="58" t="s">
        <v>173</v>
      </c>
      <c r="S393" s="58" t="s">
        <v>2247</v>
      </c>
      <c r="T393" s="58"/>
      <c r="U393" s="58" t="s">
        <v>587</v>
      </c>
      <c r="V393" s="58" t="s">
        <v>177</v>
      </c>
      <c r="W393" s="58">
        <v>0</v>
      </c>
      <c r="X393" s="58" t="s">
        <v>178</v>
      </c>
      <c r="Y393" s="58">
        <v>358098354</v>
      </c>
      <c r="Z393" s="58" t="s">
        <v>2248</v>
      </c>
      <c r="AA393" s="58" t="s">
        <v>2240</v>
      </c>
      <c r="AB393" s="58">
        <v>63000</v>
      </c>
      <c r="AC393" s="58" t="s">
        <v>333</v>
      </c>
      <c r="AD393" s="58">
        <v>24</v>
      </c>
      <c r="AE393" s="58" t="s">
        <v>418</v>
      </c>
      <c r="AF393" s="58"/>
      <c r="AG393" s="58" t="s">
        <v>2249</v>
      </c>
      <c r="AH393" s="58"/>
      <c r="AI393" s="58" t="s">
        <v>599</v>
      </c>
      <c r="AJ393" s="58">
        <v>3350</v>
      </c>
      <c r="AK393" s="58">
        <v>3350</v>
      </c>
      <c r="AL393" s="58"/>
      <c r="AM393" s="58">
        <v>0</v>
      </c>
      <c r="AN393" s="58">
        <v>0</v>
      </c>
      <c r="AO393" s="58">
        <v>0</v>
      </c>
      <c r="AP393" s="58">
        <v>63000</v>
      </c>
      <c r="AQ393" s="58">
        <v>17950</v>
      </c>
      <c r="AR393" s="58">
        <v>80950</v>
      </c>
      <c r="AS393" s="58">
        <v>12786.28</v>
      </c>
      <c r="AT393" s="58">
        <v>7313.72</v>
      </c>
      <c r="AU393" s="58">
        <v>20100</v>
      </c>
      <c r="AV393" s="58">
        <v>6</v>
      </c>
      <c r="AW393" s="58">
        <v>167</v>
      </c>
      <c r="AX393" s="58" t="s">
        <v>188</v>
      </c>
      <c r="AY393" s="73">
        <v>0</v>
      </c>
      <c r="AZ393" s="58"/>
      <c r="BA393" s="58"/>
      <c r="BB393" s="58" t="s">
        <v>189</v>
      </c>
      <c r="BC393" s="58" t="s">
        <v>190</v>
      </c>
      <c r="BD393" s="81"/>
      <c r="BE393" s="81">
        <v>0</v>
      </c>
      <c r="BF393" s="58">
        <v>0</v>
      </c>
      <c r="BG393" s="59">
        <v>45776</v>
      </c>
      <c r="BH393" s="59" t="s">
        <v>2303</v>
      </c>
      <c r="BI393" s="58" t="s">
        <v>2302</v>
      </c>
      <c r="BJ393" s="58" t="s">
        <v>2304</v>
      </c>
      <c r="BK393" s="64" t="s">
        <v>2328</v>
      </c>
      <c r="BL393" s="59"/>
      <c r="BM393" s="63"/>
      <c r="BN393" s="58" t="s">
        <v>2354</v>
      </c>
      <c r="BO393" s="59"/>
      <c r="BP393" s="63"/>
      <c r="BQ393" s="63" t="s">
        <v>2420</v>
      </c>
    </row>
    <row r="394" spans="1:69" ht="21.75" customHeight="1" x14ac:dyDescent="0.3">
      <c r="A394" s="44">
        <v>389</v>
      </c>
      <c r="B394" s="58" t="s">
        <v>155</v>
      </c>
      <c r="C394" s="58" t="s">
        <v>159</v>
      </c>
      <c r="D394" s="58" t="s">
        <v>165</v>
      </c>
      <c r="E394" s="58" t="s">
        <v>166</v>
      </c>
      <c r="F394" s="58" t="s">
        <v>167</v>
      </c>
      <c r="G394" s="58" t="s">
        <v>160</v>
      </c>
      <c r="H394" s="58" t="s">
        <v>161</v>
      </c>
      <c r="I394" s="58">
        <v>37534</v>
      </c>
      <c r="J394" s="58" t="s">
        <v>761</v>
      </c>
      <c r="K394" s="58">
        <v>37534</v>
      </c>
      <c r="L394" s="58" t="s">
        <v>197</v>
      </c>
      <c r="M394" s="58" t="s">
        <v>198</v>
      </c>
      <c r="N394" s="58">
        <v>56374</v>
      </c>
      <c r="O394" s="58" t="s">
        <v>762</v>
      </c>
      <c r="P394" s="58">
        <v>82713</v>
      </c>
      <c r="Q394" s="58" t="s">
        <v>2250</v>
      </c>
      <c r="R394" s="58" t="s">
        <v>173</v>
      </c>
      <c r="S394" s="58" t="s">
        <v>2251</v>
      </c>
      <c r="T394" s="58"/>
      <c r="U394" s="58" t="s">
        <v>330</v>
      </c>
      <c r="V394" s="58" t="s">
        <v>177</v>
      </c>
      <c r="W394" s="58">
        <v>0</v>
      </c>
      <c r="X394" s="58" t="s">
        <v>178</v>
      </c>
      <c r="Y394" s="58">
        <v>358098355</v>
      </c>
      <c r="Z394" s="58" t="s">
        <v>2252</v>
      </c>
      <c r="AA394" s="58" t="s">
        <v>421</v>
      </c>
      <c r="AB394" s="58">
        <v>34000</v>
      </c>
      <c r="AC394" s="58" t="s">
        <v>205</v>
      </c>
      <c r="AD394" s="58">
        <v>24</v>
      </c>
      <c r="AE394" s="58" t="s">
        <v>223</v>
      </c>
      <c r="AF394" s="58"/>
      <c r="AG394" s="58" t="s">
        <v>270</v>
      </c>
      <c r="AH394" s="58"/>
      <c r="AI394" s="58" t="s">
        <v>1544</v>
      </c>
      <c r="AJ394" s="58">
        <v>1800</v>
      </c>
      <c r="AK394" s="58">
        <v>1800</v>
      </c>
      <c r="AL394" s="58" t="s">
        <v>1544</v>
      </c>
      <c r="AM394" s="58">
        <v>1151.67</v>
      </c>
      <c r="AN394" s="58">
        <v>648.33000000000004</v>
      </c>
      <c r="AO394" s="58">
        <v>1800</v>
      </c>
      <c r="AP394" s="58">
        <v>32848.33</v>
      </c>
      <c r="AQ394" s="58">
        <v>8467.67</v>
      </c>
      <c r="AR394" s="58">
        <v>41316</v>
      </c>
      <c r="AS394" s="58">
        <v>7203.93</v>
      </c>
      <c r="AT394" s="58">
        <v>3596.07</v>
      </c>
      <c r="AU394" s="58">
        <v>10800</v>
      </c>
      <c r="AV394" s="58">
        <v>7</v>
      </c>
      <c r="AW394" s="58">
        <v>165</v>
      </c>
      <c r="AX394" s="58" t="s">
        <v>188</v>
      </c>
      <c r="AY394" s="73">
        <v>45568</v>
      </c>
      <c r="AZ394" s="58"/>
      <c r="BA394" s="58"/>
      <c r="BB394" s="58" t="s">
        <v>189</v>
      </c>
      <c r="BC394" s="58" t="s">
        <v>190</v>
      </c>
      <c r="BD394" s="81"/>
      <c r="BE394" s="81">
        <v>0</v>
      </c>
      <c r="BF394" s="58">
        <v>0</v>
      </c>
      <c r="BG394" s="59">
        <v>45777</v>
      </c>
      <c r="BH394" s="59" t="s">
        <v>2323</v>
      </c>
      <c r="BI394" s="59" t="s">
        <v>2302</v>
      </c>
      <c r="BJ394" s="59" t="s">
        <v>2304</v>
      </c>
      <c r="BK394" s="59" t="s">
        <v>2328</v>
      </c>
      <c r="BL394" s="59"/>
      <c r="BM394" s="63"/>
      <c r="BN394" s="58" t="s">
        <v>2354</v>
      </c>
      <c r="BO394" s="59"/>
      <c r="BP394" s="63"/>
      <c r="BQ394" s="63" t="s">
        <v>2420</v>
      </c>
    </row>
    <row r="395" spans="1:69" ht="21.75" hidden="1" customHeight="1" x14ac:dyDescent="0.3">
      <c r="A395" s="44">
        <v>390</v>
      </c>
      <c r="B395" s="58" t="s">
        <v>155</v>
      </c>
      <c r="C395" s="58" t="s">
        <v>159</v>
      </c>
      <c r="D395" s="58" t="s">
        <v>165</v>
      </c>
      <c r="E395" s="58" t="s">
        <v>166</v>
      </c>
      <c r="F395" s="58" t="s">
        <v>167</v>
      </c>
      <c r="G395" s="58" t="s">
        <v>160</v>
      </c>
      <c r="H395" s="58" t="s">
        <v>161</v>
      </c>
      <c r="I395" s="58">
        <v>37457</v>
      </c>
      <c r="J395" s="58" t="s">
        <v>239</v>
      </c>
      <c r="K395" s="58">
        <v>37457</v>
      </c>
      <c r="L395" s="58" t="s">
        <v>197</v>
      </c>
      <c r="M395" s="58" t="s">
        <v>198</v>
      </c>
      <c r="N395" s="58">
        <v>56275</v>
      </c>
      <c r="O395" s="58" t="s">
        <v>240</v>
      </c>
      <c r="P395" s="58">
        <v>82645</v>
      </c>
      <c r="Q395" s="58" t="s">
        <v>1256</v>
      </c>
      <c r="R395" s="58" t="s">
        <v>173</v>
      </c>
      <c r="S395" s="58" t="s">
        <v>2253</v>
      </c>
      <c r="T395" s="58"/>
      <c r="U395" s="58" t="s">
        <v>587</v>
      </c>
      <c r="V395" s="58" t="s">
        <v>177</v>
      </c>
      <c r="W395" s="58">
        <v>0</v>
      </c>
      <c r="X395" s="58" t="s">
        <v>178</v>
      </c>
      <c r="Y395" s="58">
        <v>358098369</v>
      </c>
      <c r="Z395" s="58" t="s">
        <v>2254</v>
      </c>
      <c r="AA395" s="58" t="s">
        <v>1008</v>
      </c>
      <c r="AB395" s="58">
        <v>50000</v>
      </c>
      <c r="AC395" s="58" t="s">
        <v>247</v>
      </c>
      <c r="AD395" s="58">
        <v>24</v>
      </c>
      <c r="AE395" s="58" t="s">
        <v>233</v>
      </c>
      <c r="AF395" s="58"/>
      <c r="AG395" s="58" t="s">
        <v>2255</v>
      </c>
      <c r="AH395" s="58"/>
      <c r="AI395" s="58" t="s">
        <v>1138</v>
      </c>
      <c r="AJ395" s="58">
        <v>2660</v>
      </c>
      <c r="AK395" s="58">
        <v>2660</v>
      </c>
      <c r="AL395" s="58" t="s">
        <v>875</v>
      </c>
      <c r="AM395" s="58">
        <v>1642.88</v>
      </c>
      <c r="AN395" s="58">
        <v>1017.12</v>
      </c>
      <c r="AO395" s="58">
        <v>2660</v>
      </c>
      <c r="AP395" s="58">
        <v>48357.120000000003</v>
      </c>
      <c r="AQ395" s="58">
        <v>12880.88</v>
      </c>
      <c r="AR395" s="58">
        <v>61238</v>
      </c>
      <c r="AS395" s="58">
        <v>10508.34</v>
      </c>
      <c r="AT395" s="58">
        <v>5451.66</v>
      </c>
      <c r="AU395" s="58">
        <v>15960</v>
      </c>
      <c r="AV395" s="58">
        <v>7</v>
      </c>
      <c r="AW395" s="58">
        <v>164</v>
      </c>
      <c r="AX395" s="58" t="s">
        <v>188</v>
      </c>
      <c r="AY395" s="73">
        <v>45570</v>
      </c>
      <c r="AZ395" s="58"/>
      <c r="BA395" s="58"/>
      <c r="BB395" s="58" t="s">
        <v>189</v>
      </c>
      <c r="BC395" s="58" t="s">
        <v>190</v>
      </c>
      <c r="BD395" s="81"/>
      <c r="BE395" s="81">
        <v>0</v>
      </c>
      <c r="BF395" s="58">
        <v>0</v>
      </c>
      <c r="BG395" s="59">
        <v>45776</v>
      </c>
      <c r="BH395" s="59" t="s">
        <v>2323</v>
      </c>
      <c r="BI395" s="58" t="s">
        <v>2326</v>
      </c>
      <c r="BJ395" s="59"/>
      <c r="BK395" s="59"/>
      <c r="BL395" s="59"/>
      <c r="BM395" s="63"/>
      <c r="BN395" s="58" t="s">
        <v>2354</v>
      </c>
      <c r="BO395" s="59"/>
      <c r="BP395" s="63"/>
      <c r="BQ395" s="63" t="s">
        <v>2327</v>
      </c>
    </row>
    <row r="396" spans="1:69" ht="21.75" customHeight="1" x14ac:dyDescent="0.3">
      <c r="A396" s="44">
        <v>391</v>
      </c>
      <c r="B396" s="58" t="s">
        <v>155</v>
      </c>
      <c r="C396" s="58" t="s">
        <v>159</v>
      </c>
      <c r="D396" s="58" t="s">
        <v>165</v>
      </c>
      <c r="E396" s="58" t="s">
        <v>166</v>
      </c>
      <c r="F396" s="58" t="s">
        <v>167</v>
      </c>
      <c r="G396" s="58" t="s">
        <v>160</v>
      </c>
      <c r="H396" s="58" t="s">
        <v>161</v>
      </c>
      <c r="I396" s="58">
        <v>37559</v>
      </c>
      <c r="J396" s="58" t="s">
        <v>2232</v>
      </c>
      <c r="K396" s="58">
        <v>37559</v>
      </c>
      <c r="L396" s="58" t="s">
        <v>197</v>
      </c>
      <c r="M396" s="58" t="s">
        <v>198</v>
      </c>
      <c r="N396" s="58">
        <v>56418</v>
      </c>
      <c r="O396" s="58" t="s">
        <v>2233</v>
      </c>
      <c r="P396" s="58">
        <v>82706</v>
      </c>
      <c r="Q396" s="58" t="s">
        <v>2234</v>
      </c>
      <c r="R396" s="58" t="s">
        <v>173</v>
      </c>
      <c r="S396" s="58" t="s">
        <v>2256</v>
      </c>
      <c r="T396" s="58"/>
      <c r="U396" s="58" t="s">
        <v>587</v>
      </c>
      <c r="V396" s="58" t="s">
        <v>177</v>
      </c>
      <c r="W396" s="58">
        <v>0</v>
      </c>
      <c r="X396" s="58" t="s">
        <v>178</v>
      </c>
      <c r="Y396" s="58">
        <v>358098371</v>
      </c>
      <c r="Z396" s="58" t="s">
        <v>2257</v>
      </c>
      <c r="AA396" s="58" t="s">
        <v>291</v>
      </c>
      <c r="AB396" s="58">
        <v>53000</v>
      </c>
      <c r="AC396" s="58" t="s">
        <v>205</v>
      </c>
      <c r="AD396" s="58">
        <v>24</v>
      </c>
      <c r="AE396" s="58" t="s">
        <v>297</v>
      </c>
      <c r="AF396" s="58" t="s">
        <v>363</v>
      </c>
      <c r="AG396" s="58" t="s">
        <v>2258</v>
      </c>
      <c r="AH396" s="58" t="s">
        <v>209</v>
      </c>
      <c r="AI396" s="58" t="s">
        <v>1298</v>
      </c>
      <c r="AJ396" s="58">
        <v>2800</v>
      </c>
      <c r="AK396" s="58">
        <v>2800</v>
      </c>
      <c r="AL396" s="58" t="s">
        <v>875</v>
      </c>
      <c r="AM396" s="58">
        <v>1475.73</v>
      </c>
      <c r="AN396" s="58">
        <v>1324.27</v>
      </c>
      <c r="AO396" s="58">
        <v>2800</v>
      </c>
      <c r="AP396" s="58">
        <v>51524.27</v>
      </c>
      <c r="AQ396" s="58">
        <v>13418.73</v>
      </c>
      <c r="AR396" s="58">
        <v>64943</v>
      </c>
      <c r="AS396" s="58">
        <v>11152.41</v>
      </c>
      <c r="AT396" s="58">
        <v>5647.59</v>
      </c>
      <c r="AU396" s="58">
        <v>16800</v>
      </c>
      <c r="AV396" s="58">
        <v>7</v>
      </c>
      <c r="AW396" s="58">
        <v>158</v>
      </c>
      <c r="AX396" s="58" t="s">
        <v>188</v>
      </c>
      <c r="AY396" s="73">
        <v>45570</v>
      </c>
      <c r="AZ396" s="58"/>
      <c r="BA396" s="58"/>
      <c r="BB396" s="58" t="s">
        <v>189</v>
      </c>
      <c r="BC396" s="58" t="s">
        <v>190</v>
      </c>
      <c r="BD396" s="81"/>
      <c r="BE396" s="81">
        <v>0</v>
      </c>
      <c r="BF396" s="58">
        <v>0</v>
      </c>
      <c r="BG396" s="59">
        <v>45776</v>
      </c>
      <c r="BH396" s="59" t="s">
        <v>2323</v>
      </c>
      <c r="BI396" s="59" t="s">
        <v>2302</v>
      </c>
      <c r="BJ396" s="59" t="s">
        <v>2330</v>
      </c>
      <c r="BK396" s="59" t="s">
        <v>2328</v>
      </c>
      <c r="BL396" s="59"/>
      <c r="BM396" s="63"/>
      <c r="BN396" s="58" t="s">
        <v>2354</v>
      </c>
      <c r="BO396" s="59"/>
      <c r="BP396" s="63"/>
      <c r="BQ396" s="63" t="s">
        <v>2329</v>
      </c>
    </row>
    <row r="397" spans="1:69" ht="21.75" customHeight="1" x14ac:dyDescent="0.3">
      <c r="A397" s="44">
        <v>392</v>
      </c>
      <c r="B397" s="58" t="s">
        <v>155</v>
      </c>
      <c r="C397" s="58" t="s">
        <v>159</v>
      </c>
      <c r="D397" s="58" t="s">
        <v>165</v>
      </c>
      <c r="E397" s="58" t="s">
        <v>166</v>
      </c>
      <c r="F397" s="58" t="s">
        <v>167</v>
      </c>
      <c r="G397" s="58" t="s">
        <v>160</v>
      </c>
      <c r="H397" s="58" t="s">
        <v>161</v>
      </c>
      <c r="I397" s="58">
        <v>37576</v>
      </c>
      <c r="J397" s="58" t="s">
        <v>457</v>
      </c>
      <c r="K397" s="58">
        <v>37576</v>
      </c>
      <c r="L397" s="58" t="s">
        <v>253</v>
      </c>
      <c r="M397" s="58" t="s">
        <v>254</v>
      </c>
      <c r="N397" s="58">
        <v>56444</v>
      </c>
      <c r="O397" s="58" t="s">
        <v>1281</v>
      </c>
      <c r="P397" s="58">
        <v>82937</v>
      </c>
      <c r="Q397" s="58" t="s">
        <v>1307</v>
      </c>
      <c r="R397" s="58" t="s">
        <v>173</v>
      </c>
      <c r="S397" s="58" t="s">
        <v>2259</v>
      </c>
      <c r="T397" s="58"/>
      <c r="U397" s="58" t="s">
        <v>587</v>
      </c>
      <c r="V397" s="58" t="s">
        <v>177</v>
      </c>
      <c r="W397" s="58">
        <v>0</v>
      </c>
      <c r="X397" s="58" t="s">
        <v>178</v>
      </c>
      <c r="Y397" s="58">
        <v>358098376</v>
      </c>
      <c r="Z397" s="58" t="s">
        <v>2260</v>
      </c>
      <c r="AA397" s="58" t="s">
        <v>844</v>
      </c>
      <c r="AB397" s="58">
        <v>76000</v>
      </c>
      <c r="AC397" s="58" t="s">
        <v>247</v>
      </c>
      <c r="AD397" s="58">
        <v>24</v>
      </c>
      <c r="AE397" s="58" t="s">
        <v>206</v>
      </c>
      <c r="AF397" s="58" t="s">
        <v>207</v>
      </c>
      <c r="AG397" s="58" t="s">
        <v>2261</v>
      </c>
      <c r="AH397" s="58" t="s">
        <v>209</v>
      </c>
      <c r="AI397" s="58" t="s">
        <v>550</v>
      </c>
      <c r="AJ397" s="58">
        <v>4020</v>
      </c>
      <c r="AK397" s="58">
        <v>4020</v>
      </c>
      <c r="AL397" s="58" t="s">
        <v>575</v>
      </c>
      <c r="AM397" s="58">
        <v>2470.85</v>
      </c>
      <c r="AN397" s="58">
        <v>1549.15</v>
      </c>
      <c r="AO397" s="58">
        <v>4020</v>
      </c>
      <c r="AP397" s="58">
        <v>73529.149999999994</v>
      </c>
      <c r="AQ397" s="58">
        <v>18936.849999999999</v>
      </c>
      <c r="AR397" s="58">
        <v>92466</v>
      </c>
      <c r="AS397" s="58">
        <v>16087.63</v>
      </c>
      <c r="AT397" s="58">
        <v>8032.37</v>
      </c>
      <c r="AU397" s="58">
        <v>24120</v>
      </c>
      <c r="AV397" s="58">
        <v>7</v>
      </c>
      <c r="AW397" s="58">
        <v>171</v>
      </c>
      <c r="AX397" s="58" t="s">
        <v>188</v>
      </c>
      <c r="AY397" s="73">
        <v>45572</v>
      </c>
      <c r="AZ397" s="58"/>
      <c r="BA397" s="58"/>
      <c r="BB397" s="58" t="s">
        <v>189</v>
      </c>
      <c r="BC397" s="58" t="s">
        <v>190</v>
      </c>
      <c r="BD397" s="81"/>
      <c r="BE397" s="81">
        <v>0</v>
      </c>
      <c r="BF397" s="58">
        <v>0</v>
      </c>
      <c r="BG397" s="59">
        <v>45769</v>
      </c>
      <c r="BH397" s="59" t="s">
        <v>2323</v>
      </c>
      <c r="BI397" s="59" t="s">
        <v>2302</v>
      </c>
      <c r="BJ397" s="59" t="s">
        <v>2324</v>
      </c>
      <c r="BK397" s="59" t="s">
        <v>2328</v>
      </c>
      <c r="BL397" s="59"/>
      <c r="BM397" s="63"/>
      <c r="BN397" s="58" t="s">
        <v>2354</v>
      </c>
      <c r="BO397" s="59"/>
      <c r="BP397" s="63"/>
      <c r="BQ397" s="63" t="s">
        <v>2329</v>
      </c>
    </row>
    <row r="398" spans="1:69" ht="21.75" hidden="1" customHeight="1" x14ac:dyDescent="0.3">
      <c r="A398" s="44">
        <v>393</v>
      </c>
      <c r="B398" s="58" t="s">
        <v>155</v>
      </c>
      <c r="C398" s="58" t="s">
        <v>159</v>
      </c>
      <c r="D398" s="58" t="s">
        <v>165</v>
      </c>
      <c r="E398" s="58" t="s">
        <v>166</v>
      </c>
      <c r="F398" s="58" t="s">
        <v>167</v>
      </c>
      <c r="G398" s="58" t="s">
        <v>160</v>
      </c>
      <c r="H398" s="58" t="s">
        <v>161</v>
      </c>
      <c r="I398" s="58">
        <v>37313</v>
      </c>
      <c r="J398" s="58" t="s">
        <v>161</v>
      </c>
      <c r="K398" s="58">
        <v>37313</v>
      </c>
      <c r="L398" s="58" t="s">
        <v>441</v>
      </c>
      <c r="M398" s="58" t="s">
        <v>442</v>
      </c>
      <c r="N398" s="58">
        <v>56554</v>
      </c>
      <c r="O398" s="58" t="s">
        <v>1671</v>
      </c>
      <c r="P398" s="58">
        <v>82991</v>
      </c>
      <c r="Q398" s="58" t="s">
        <v>358</v>
      </c>
      <c r="R398" s="58" t="s">
        <v>173</v>
      </c>
      <c r="S398" s="58" t="s">
        <v>2262</v>
      </c>
      <c r="T398" s="58"/>
      <c r="U398" s="58" t="s">
        <v>176</v>
      </c>
      <c r="V398" s="58" t="s">
        <v>177</v>
      </c>
      <c r="W398" s="58">
        <v>0</v>
      </c>
      <c r="X398" s="58" t="s">
        <v>178</v>
      </c>
      <c r="Y398" s="58">
        <v>358174659</v>
      </c>
      <c r="Z398" s="58" t="s">
        <v>2263</v>
      </c>
      <c r="AA398" s="58" t="s">
        <v>404</v>
      </c>
      <c r="AB398" s="58">
        <v>56000</v>
      </c>
      <c r="AC398" s="58" t="s">
        <v>247</v>
      </c>
      <c r="AD398" s="58">
        <v>24</v>
      </c>
      <c r="AE398" s="58" t="s">
        <v>334</v>
      </c>
      <c r="AF398" s="58"/>
      <c r="AG398" s="58" t="s">
        <v>2264</v>
      </c>
      <c r="AH398" s="58"/>
      <c r="AI398" s="58" t="s">
        <v>1138</v>
      </c>
      <c r="AJ398" s="58">
        <v>2980</v>
      </c>
      <c r="AK398" s="58">
        <v>2980</v>
      </c>
      <c r="AL398" s="58"/>
      <c r="AM398" s="58">
        <v>0</v>
      </c>
      <c r="AN398" s="58">
        <v>0</v>
      </c>
      <c r="AO398" s="58">
        <v>0</v>
      </c>
      <c r="AP398" s="58">
        <v>56000</v>
      </c>
      <c r="AQ398" s="58">
        <v>15865</v>
      </c>
      <c r="AR398" s="58">
        <v>71865</v>
      </c>
      <c r="AS398" s="58">
        <v>13400.78</v>
      </c>
      <c r="AT398" s="58">
        <v>7459.22</v>
      </c>
      <c r="AU398" s="58">
        <v>20860</v>
      </c>
      <c r="AV398" s="58">
        <v>7</v>
      </c>
      <c r="AW398" s="58">
        <v>192</v>
      </c>
      <c r="AX398" s="58" t="s">
        <v>188</v>
      </c>
      <c r="AY398" s="73">
        <v>0</v>
      </c>
      <c r="AZ398" s="58"/>
      <c r="BA398" s="58"/>
      <c r="BB398" s="58" t="s">
        <v>189</v>
      </c>
      <c r="BC398" s="58" t="s">
        <v>190</v>
      </c>
      <c r="BD398" s="81"/>
      <c r="BE398" s="81">
        <v>0</v>
      </c>
      <c r="BF398" s="58">
        <v>0</v>
      </c>
      <c r="BG398" s="59">
        <v>45776</v>
      </c>
      <c r="BH398" s="59" t="s">
        <v>2323</v>
      </c>
      <c r="BI398" s="58" t="s">
        <v>2326</v>
      </c>
      <c r="BJ398" s="59"/>
      <c r="BK398" s="59"/>
      <c r="BL398" s="59"/>
      <c r="BM398" s="63"/>
      <c r="BN398" s="58" t="s">
        <v>2354</v>
      </c>
      <c r="BO398" s="59"/>
      <c r="BP398" s="63"/>
      <c r="BQ398" s="63" t="s">
        <v>2327</v>
      </c>
    </row>
    <row r="399" spans="1:69" ht="21.75" customHeight="1" x14ac:dyDescent="0.3">
      <c r="A399" s="44">
        <v>394</v>
      </c>
      <c r="B399" s="58" t="s">
        <v>155</v>
      </c>
      <c r="C399" s="58" t="s">
        <v>159</v>
      </c>
      <c r="D399" s="58" t="s">
        <v>165</v>
      </c>
      <c r="E399" s="58" t="s">
        <v>166</v>
      </c>
      <c r="F399" s="58" t="s">
        <v>167</v>
      </c>
      <c r="G399" s="58" t="s">
        <v>160</v>
      </c>
      <c r="H399" s="58" t="s">
        <v>161</v>
      </c>
      <c r="I399" s="58">
        <v>37481</v>
      </c>
      <c r="J399" s="58" t="s">
        <v>951</v>
      </c>
      <c r="K399" s="58">
        <v>37481</v>
      </c>
      <c r="L399" s="58" t="s">
        <v>169</v>
      </c>
      <c r="M399" s="58" t="s">
        <v>170</v>
      </c>
      <c r="N399" s="58">
        <v>56302</v>
      </c>
      <c r="O399" s="58" t="s">
        <v>1523</v>
      </c>
      <c r="P399" s="58">
        <v>82512</v>
      </c>
      <c r="Q399" s="58" t="s">
        <v>1524</v>
      </c>
      <c r="R399" s="58" t="s">
        <v>173</v>
      </c>
      <c r="S399" s="58" t="s">
        <v>2265</v>
      </c>
      <c r="T399" s="58"/>
      <c r="U399" s="58" t="s">
        <v>176</v>
      </c>
      <c r="V399" s="58" t="s">
        <v>177</v>
      </c>
      <c r="W399" s="58">
        <v>0</v>
      </c>
      <c r="X399" s="58" t="s">
        <v>178</v>
      </c>
      <c r="Y399" s="58">
        <v>358174673</v>
      </c>
      <c r="Z399" s="58" t="s">
        <v>2266</v>
      </c>
      <c r="AA399" s="58" t="s">
        <v>1008</v>
      </c>
      <c r="AB399" s="58">
        <v>80000</v>
      </c>
      <c r="AC399" s="58" t="s">
        <v>247</v>
      </c>
      <c r="AD399" s="58">
        <v>24</v>
      </c>
      <c r="AE399" s="58" t="s">
        <v>206</v>
      </c>
      <c r="AF399" s="58"/>
      <c r="AG399" s="58" t="s">
        <v>1036</v>
      </c>
      <c r="AH399" s="58"/>
      <c r="AI399" s="58" t="s">
        <v>1138</v>
      </c>
      <c r="AJ399" s="58">
        <v>4230</v>
      </c>
      <c r="AK399" s="58">
        <v>4230</v>
      </c>
      <c r="AL399" s="58" t="s">
        <v>575</v>
      </c>
      <c r="AM399" s="58">
        <v>2651.92</v>
      </c>
      <c r="AN399" s="58">
        <v>1578.08</v>
      </c>
      <c r="AO399" s="58">
        <v>4230</v>
      </c>
      <c r="AP399" s="58">
        <v>77348.08</v>
      </c>
      <c r="AQ399" s="58">
        <v>19912.919999999998</v>
      </c>
      <c r="AR399" s="58">
        <v>97261</v>
      </c>
      <c r="AS399" s="58">
        <v>16930.830000000002</v>
      </c>
      <c r="AT399" s="58">
        <v>8449.17</v>
      </c>
      <c r="AU399" s="58">
        <v>25380</v>
      </c>
      <c r="AV399" s="58">
        <v>7</v>
      </c>
      <c r="AW399" s="58">
        <v>164</v>
      </c>
      <c r="AX399" s="58" t="s">
        <v>188</v>
      </c>
      <c r="AY399" s="73">
        <v>45572</v>
      </c>
      <c r="AZ399" s="58"/>
      <c r="BA399" s="58"/>
      <c r="BB399" s="58" t="s">
        <v>189</v>
      </c>
      <c r="BC399" s="58" t="s">
        <v>190</v>
      </c>
      <c r="BD399" s="81"/>
      <c r="BE399" s="81">
        <v>0</v>
      </c>
      <c r="BF399" s="58">
        <v>0</v>
      </c>
      <c r="BG399" s="59">
        <v>45772</v>
      </c>
      <c r="BH399" s="59" t="s">
        <v>2323</v>
      </c>
      <c r="BI399" s="59" t="s">
        <v>2302</v>
      </c>
      <c r="BJ399" s="59" t="s">
        <v>2324</v>
      </c>
      <c r="BK399" s="59" t="s">
        <v>2328</v>
      </c>
      <c r="BL399" s="59"/>
      <c r="BM399" s="63"/>
      <c r="BN399" s="58" t="s">
        <v>2354</v>
      </c>
      <c r="BO399" s="59"/>
      <c r="BP399" s="63"/>
      <c r="BQ399" s="63" t="s">
        <v>2331</v>
      </c>
    </row>
    <row r="400" spans="1:69" ht="21.75" customHeight="1" x14ac:dyDescent="0.3">
      <c r="A400" s="44">
        <v>395</v>
      </c>
      <c r="B400" s="58" t="s">
        <v>155</v>
      </c>
      <c r="C400" s="58" t="s">
        <v>159</v>
      </c>
      <c r="D400" s="58" t="s">
        <v>165</v>
      </c>
      <c r="E400" s="58" t="s">
        <v>166</v>
      </c>
      <c r="F400" s="58" t="s">
        <v>167</v>
      </c>
      <c r="G400" s="58" t="s">
        <v>160</v>
      </c>
      <c r="H400" s="58" t="s">
        <v>161</v>
      </c>
      <c r="I400" s="58">
        <v>37578</v>
      </c>
      <c r="J400" s="58" t="s">
        <v>551</v>
      </c>
      <c r="K400" s="58">
        <v>37578</v>
      </c>
      <c r="L400" s="58" t="s">
        <v>441</v>
      </c>
      <c r="M400" s="58" t="s">
        <v>442</v>
      </c>
      <c r="N400" s="58">
        <v>56446</v>
      </c>
      <c r="O400" s="58" t="s">
        <v>552</v>
      </c>
      <c r="P400" s="58">
        <v>82921</v>
      </c>
      <c r="Q400" s="58" t="s">
        <v>1463</v>
      </c>
      <c r="R400" s="58" t="s">
        <v>191</v>
      </c>
      <c r="S400" s="58" t="s">
        <v>1464</v>
      </c>
      <c r="T400" s="58" t="s">
        <v>1465</v>
      </c>
      <c r="U400" s="58" t="s">
        <v>330</v>
      </c>
      <c r="V400" s="58" t="s">
        <v>177</v>
      </c>
      <c r="W400" s="58">
        <v>0</v>
      </c>
      <c r="X400" s="58" t="s">
        <v>178</v>
      </c>
      <c r="Y400" s="58">
        <v>358212650</v>
      </c>
      <c r="Z400" s="58" t="s">
        <v>1466</v>
      </c>
      <c r="AA400" s="58" t="s">
        <v>1203</v>
      </c>
      <c r="AB400" s="58">
        <v>30000</v>
      </c>
      <c r="AC400" s="58" t="s">
        <v>362</v>
      </c>
      <c r="AD400" s="58">
        <v>18</v>
      </c>
      <c r="AE400" s="58" t="s">
        <v>1966</v>
      </c>
      <c r="AF400" s="58"/>
      <c r="AG400" s="58" t="s">
        <v>1467</v>
      </c>
      <c r="AH400" s="58"/>
      <c r="AI400" s="58" t="s">
        <v>656</v>
      </c>
      <c r="AJ400" s="58">
        <v>2000</v>
      </c>
      <c r="AK400" s="58">
        <v>2000</v>
      </c>
      <c r="AL400" s="58" t="s">
        <v>656</v>
      </c>
      <c r="AM400" s="58">
        <v>1329.32</v>
      </c>
      <c r="AN400" s="58">
        <v>670.68</v>
      </c>
      <c r="AO400" s="58">
        <v>2000</v>
      </c>
      <c r="AP400" s="58">
        <v>28670.68</v>
      </c>
      <c r="AQ400" s="58">
        <v>5505.32</v>
      </c>
      <c r="AR400" s="58">
        <v>34176</v>
      </c>
      <c r="AS400" s="58">
        <v>8988.92</v>
      </c>
      <c r="AT400" s="58">
        <v>3011.08</v>
      </c>
      <c r="AU400" s="58">
        <v>12000</v>
      </c>
      <c r="AV400" s="58">
        <v>7</v>
      </c>
      <c r="AW400" s="58">
        <v>194</v>
      </c>
      <c r="AX400" s="58" t="s">
        <v>188</v>
      </c>
      <c r="AY400" s="73">
        <v>45574</v>
      </c>
      <c r="AZ400" s="58"/>
      <c r="BA400" s="58"/>
      <c r="BB400" s="58" t="s">
        <v>189</v>
      </c>
      <c r="BC400" s="58" t="s">
        <v>190</v>
      </c>
      <c r="BD400" s="81"/>
      <c r="BE400" s="81">
        <v>0</v>
      </c>
      <c r="BF400" s="58" t="s">
        <v>1465</v>
      </c>
      <c r="BG400" s="59">
        <v>45776</v>
      </c>
      <c r="BH400" s="59" t="s">
        <v>2323</v>
      </c>
      <c r="BI400" s="59" t="s">
        <v>2302</v>
      </c>
      <c r="BJ400" s="59" t="s">
        <v>2324</v>
      </c>
      <c r="BK400" s="59" t="s">
        <v>2328</v>
      </c>
      <c r="BL400" s="59"/>
      <c r="BM400" s="63"/>
      <c r="BN400" s="58" t="s">
        <v>2354</v>
      </c>
      <c r="BO400" s="59"/>
      <c r="BP400" s="63"/>
      <c r="BQ400" s="63" t="s">
        <v>2329</v>
      </c>
    </row>
    <row r="401" spans="1:69" ht="21.75" hidden="1" customHeight="1" x14ac:dyDescent="0.3">
      <c r="A401" s="44">
        <v>396</v>
      </c>
      <c r="B401" s="58" t="s">
        <v>155</v>
      </c>
      <c r="C401" s="58" t="s">
        <v>159</v>
      </c>
      <c r="D401" s="58" t="s">
        <v>165</v>
      </c>
      <c r="E401" s="58" t="s">
        <v>166</v>
      </c>
      <c r="F401" s="58" t="s">
        <v>167</v>
      </c>
      <c r="G401" s="58" t="s">
        <v>160</v>
      </c>
      <c r="H401" s="58" t="s">
        <v>161</v>
      </c>
      <c r="I401" s="58">
        <v>37384</v>
      </c>
      <c r="J401" s="58" t="s">
        <v>339</v>
      </c>
      <c r="K401" s="58">
        <v>37384</v>
      </c>
      <c r="L401" s="58" t="s">
        <v>253</v>
      </c>
      <c r="M401" s="58" t="s">
        <v>254</v>
      </c>
      <c r="N401" s="58">
        <v>56175</v>
      </c>
      <c r="O401" s="58" t="s">
        <v>1227</v>
      </c>
      <c r="P401" s="58">
        <v>82842</v>
      </c>
      <c r="Q401" s="58" t="s">
        <v>1228</v>
      </c>
      <c r="R401" s="58" t="s">
        <v>173</v>
      </c>
      <c r="S401" s="58" t="s">
        <v>2267</v>
      </c>
      <c r="T401" s="58"/>
      <c r="U401" s="58" t="s">
        <v>330</v>
      </c>
      <c r="V401" s="58" t="s">
        <v>177</v>
      </c>
      <c r="W401" s="58">
        <v>0</v>
      </c>
      <c r="X401" s="58" t="s">
        <v>178</v>
      </c>
      <c r="Y401" s="58">
        <v>358245072</v>
      </c>
      <c r="Z401" s="58" t="s">
        <v>2268</v>
      </c>
      <c r="AA401" s="58" t="s">
        <v>2240</v>
      </c>
      <c r="AB401" s="58">
        <v>30000</v>
      </c>
      <c r="AC401" s="58" t="s">
        <v>333</v>
      </c>
      <c r="AD401" s="58">
        <v>18</v>
      </c>
      <c r="AE401" s="58" t="s">
        <v>233</v>
      </c>
      <c r="AF401" s="58"/>
      <c r="AG401" s="58" t="s">
        <v>2269</v>
      </c>
      <c r="AH401" s="58"/>
      <c r="AI401" s="58" t="s">
        <v>599</v>
      </c>
      <c r="AJ401" s="58">
        <v>2010</v>
      </c>
      <c r="AK401" s="58">
        <v>2010</v>
      </c>
      <c r="AL401" s="58"/>
      <c r="AM401" s="58">
        <v>0</v>
      </c>
      <c r="AN401" s="58">
        <v>0</v>
      </c>
      <c r="AO401" s="58">
        <v>0</v>
      </c>
      <c r="AP401" s="58">
        <v>30000</v>
      </c>
      <c r="AQ401" s="58">
        <v>6400</v>
      </c>
      <c r="AR401" s="58">
        <v>36400</v>
      </c>
      <c r="AS401" s="58">
        <v>8702.6299999999992</v>
      </c>
      <c r="AT401" s="58">
        <v>3357.37</v>
      </c>
      <c r="AU401" s="58">
        <v>12060</v>
      </c>
      <c r="AV401" s="58">
        <v>6</v>
      </c>
      <c r="AW401" s="58">
        <v>167</v>
      </c>
      <c r="AX401" s="58" t="s">
        <v>188</v>
      </c>
      <c r="AY401" s="73">
        <v>0</v>
      </c>
      <c r="AZ401" s="58"/>
      <c r="BA401" s="58"/>
      <c r="BB401" s="58" t="s">
        <v>189</v>
      </c>
      <c r="BC401" s="58" t="s">
        <v>190</v>
      </c>
      <c r="BD401" s="81"/>
      <c r="BE401" s="81">
        <v>0</v>
      </c>
      <c r="BF401" s="58">
        <v>0</v>
      </c>
      <c r="BG401" s="59">
        <v>45769</v>
      </c>
      <c r="BH401" s="59" t="s">
        <v>2323</v>
      </c>
      <c r="BI401" s="58" t="s">
        <v>2326</v>
      </c>
      <c r="BJ401" s="59"/>
      <c r="BK401" s="59"/>
      <c r="BL401" s="59"/>
      <c r="BM401" s="63"/>
      <c r="BN401" s="58" t="s">
        <v>2354</v>
      </c>
      <c r="BO401" s="59"/>
      <c r="BP401" s="63"/>
      <c r="BQ401" s="63" t="s">
        <v>2327</v>
      </c>
    </row>
    <row r="402" spans="1:69" ht="21.75" hidden="1" customHeight="1" x14ac:dyDescent="0.3">
      <c r="A402" s="44">
        <v>397</v>
      </c>
      <c r="B402" s="58" t="s">
        <v>155</v>
      </c>
      <c r="C402" s="58" t="s">
        <v>159</v>
      </c>
      <c r="D402" s="58" t="s">
        <v>165</v>
      </c>
      <c r="E402" s="58" t="s">
        <v>166</v>
      </c>
      <c r="F402" s="58" t="s">
        <v>167</v>
      </c>
      <c r="G402" s="58" t="s">
        <v>160</v>
      </c>
      <c r="H402" s="58" t="s">
        <v>161</v>
      </c>
      <c r="I402" s="58">
        <v>37384</v>
      </c>
      <c r="J402" s="58" t="s">
        <v>339</v>
      </c>
      <c r="K402" s="58">
        <v>37384</v>
      </c>
      <c r="L402" s="58" t="s">
        <v>253</v>
      </c>
      <c r="M402" s="58" t="s">
        <v>254</v>
      </c>
      <c r="N402" s="58">
        <v>56175</v>
      </c>
      <c r="O402" s="58" t="s">
        <v>1227</v>
      </c>
      <c r="P402" s="58">
        <v>82842</v>
      </c>
      <c r="Q402" s="58" t="s">
        <v>1228</v>
      </c>
      <c r="R402" s="58" t="s">
        <v>173</v>
      </c>
      <c r="S402" s="58" t="s">
        <v>2270</v>
      </c>
      <c r="T402" s="58"/>
      <c r="U402" s="58" t="s">
        <v>330</v>
      </c>
      <c r="V402" s="58" t="s">
        <v>177</v>
      </c>
      <c r="W402" s="58">
        <v>0</v>
      </c>
      <c r="X402" s="58" t="s">
        <v>178</v>
      </c>
      <c r="Y402" s="58">
        <v>358245073</v>
      </c>
      <c r="Z402" s="58" t="s">
        <v>553</v>
      </c>
      <c r="AA402" s="58" t="s">
        <v>2240</v>
      </c>
      <c r="AB402" s="58">
        <v>30000</v>
      </c>
      <c r="AC402" s="58" t="s">
        <v>333</v>
      </c>
      <c r="AD402" s="58">
        <v>18</v>
      </c>
      <c r="AE402" s="58" t="s">
        <v>223</v>
      </c>
      <c r="AF402" s="58"/>
      <c r="AG402" s="58" t="s">
        <v>2271</v>
      </c>
      <c r="AH402" s="58"/>
      <c r="AI402" s="58" t="s">
        <v>599</v>
      </c>
      <c r="AJ402" s="58">
        <v>2000</v>
      </c>
      <c r="AK402" s="58">
        <v>2000</v>
      </c>
      <c r="AL402" s="58"/>
      <c r="AM402" s="58">
        <v>0</v>
      </c>
      <c r="AN402" s="58">
        <v>0</v>
      </c>
      <c r="AO402" s="58">
        <v>0</v>
      </c>
      <c r="AP402" s="58">
        <v>30000</v>
      </c>
      <c r="AQ402" s="58">
        <v>6191</v>
      </c>
      <c r="AR402" s="58">
        <v>36191</v>
      </c>
      <c r="AS402" s="58">
        <v>8747.0400000000009</v>
      </c>
      <c r="AT402" s="58">
        <v>3252.96</v>
      </c>
      <c r="AU402" s="58">
        <v>12000</v>
      </c>
      <c r="AV402" s="58">
        <v>6</v>
      </c>
      <c r="AW402" s="58">
        <v>167</v>
      </c>
      <c r="AX402" s="58" t="s">
        <v>188</v>
      </c>
      <c r="AY402" s="73">
        <v>0</v>
      </c>
      <c r="AZ402" s="58"/>
      <c r="BA402" s="58"/>
      <c r="BB402" s="58" t="s">
        <v>189</v>
      </c>
      <c r="BC402" s="58" t="s">
        <v>190</v>
      </c>
      <c r="BD402" s="81"/>
      <c r="BE402" s="81">
        <v>0</v>
      </c>
      <c r="BF402" s="58">
        <v>0</v>
      </c>
      <c r="BG402" s="59">
        <v>45769</v>
      </c>
      <c r="BH402" s="59" t="s">
        <v>2323</v>
      </c>
      <c r="BI402" s="58" t="s">
        <v>2326</v>
      </c>
      <c r="BJ402" s="59"/>
      <c r="BK402" s="59"/>
      <c r="BL402" s="59"/>
      <c r="BM402" s="63"/>
      <c r="BN402" s="58" t="s">
        <v>2354</v>
      </c>
      <c r="BO402" s="59"/>
      <c r="BP402" s="63"/>
      <c r="BQ402" s="63" t="s">
        <v>2327</v>
      </c>
    </row>
    <row r="403" spans="1:69" ht="21.75" customHeight="1" x14ac:dyDescent="0.3">
      <c r="A403" s="44">
        <v>398</v>
      </c>
      <c r="B403" s="58" t="s">
        <v>155</v>
      </c>
      <c r="C403" s="58" t="s">
        <v>159</v>
      </c>
      <c r="D403" s="58" t="s">
        <v>165</v>
      </c>
      <c r="E403" s="58" t="s">
        <v>166</v>
      </c>
      <c r="F403" s="58" t="s">
        <v>167</v>
      </c>
      <c r="G403" s="58" t="s">
        <v>160</v>
      </c>
      <c r="H403" s="58" t="s">
        <v>161</v>
      </c>
      <c r="I403" s="58">
        <v>37556</v>
      </c>
      <c r="J403" s="58" t="s">
        <v>592</v>
      </c>
      <c r="K403" s="58">
        <v>37556</v>
      </c>
      <c r="L403" s="58" t="s">
        <v>253</v>
      </c>
      <c r="M403" s="58" t="s">
        <v>254</v>
      </c>
      <c r="N403" s="58">
        <v>56410</v>
      </c>
      <c r="O403" s="58" t="s">
        <v>593</v>
      </c>
      <c r="P403" s="58">
        <v>82693</v>
      </c>
      <c r="Q403" s="58" t="s">
        <v>522</v>
      </c>
      <c r="R403" s="58" t="s">
        <v>191</v>
      </c>
      <c r="S403" s="58" t="s">
        <v>1908</v>
      </c>
      <c r="T403" s="58" t="s">
        <v>1909</v>
      </c>
      <c r="U403" s="58" t="s">
        <v>176</v>
      </c>
      <c r="V403" s="58" t="s">
        <v>177</v>
      </c>
      <c r="W403" s="58">
        <v>0</v>
      </c>
      <c r="X403" s="58" t="s">
        <v>178</v>
      </c>
      <c r="Y403" s="58">
        <v>358251721</v>
      </c>
      <c r="Z403" s="58" t="s">
        <v>1910</v>
      </c>
      <c r="AA403" s="58" t="s">
        <v>421</v>
      </c>
      <c r="AB403" s="58">
        <v>30000</v>
      </c>
      <c r="AC403" s="58" t="s">
        <v>333</v>
      </c>
      <c r="AD403" s="58">
        <v>18</v>
      </c>
      <c r="AE403" s="58" t="s">
        <v>1966</v>
      </c>
      <c r="AF403" s="58"/>
      <c r="AG403" s="58" t="s">
        <v>1911</v>
      </c>
      <c r="AH403" s="58"/>
      <c r="AI403" s="58" t="s">
        <v>411</v>
      </c>
      <c r="AJ403" s="58">
        <v>2010</v>
      </c>
      <c r="AK403" s="58">
        <v>2010</v>
      </c>
      <c r="AL403" s="58" t="s">
        <v>969</v>
      </c>
      <c r="AM403" s="58">
        <v>4286.88</v>
      </c>
      <c r="AN403" s="58">
        <v>1743.12</v>
      </c>
      <c r="AO403" s="58">
        <v>6030</v>
      </c>
      <c r="AP403" s="58">
        <v>25713.119999999999</v>
      </c>
      <c r="AQ403" s="58">
        <v>4462.88</v>
      </c>
      <c r="AR403" s="58">
        <v>30176</v>
      </c>
      <c r="AS403" s="58">
        <v>6133.64</v>
      </c>
      <c r="AT403" s="58">
        <v>1906.36</v>
      </c>
      <c r="AU403" s="58">
        <v>8040</v>
      </c>
      <c r="AV403" s="58">
        <v>7</v>
      </c>
      <c r="AW403" s="58">
        <v>104</v>
      </c>
      <c r="AX403" s="58" t="s">
        <v>188</v>
      </c>
      <c r="AY403" s="73">
        <v>45629</v>
      </c>
      <c r="AZ403" s="58"/>
      <c r="BA403" s="58"/>
      <c r="BB403" s="58" t="s">
        <v>189</v>
      </c>
      <c r="BC403" s="58" t="s">
        <v>190</v>
      </c>
      <c r="BD403" s="81"/>
      <c r="BE403" s="81">
        <v>0</v>
      </c>
      <c r="BF403" s="58" t="s">
        <v>1909</v>
      </c>
      <c r="BG403" s="59">
        <v>45779</v>
      </c>
      <c r="BH403" s="59" t="s">
        <v>2303</v>
      </c>
      <c r="BI403" s="58" t="s">
        <v>2302</v>
      </c>
      <c r="BJ403" s="59" t="s">
        <v>2324</v>
      </c>
      <c r="BK403" s="64" t="s">
        <v>2328</v>
      </c>
      <c r="BL403" s="59"/>
      <c r="BM403" s="63"/>
      <c r="BN403" s="58" t="s">
        <v>2354</v>
      </c>
      <c r="BO403" s="59"/>
      <c r="BP403" s="63"/>
      <c r="BQ403" s="63" t="s">
        <v>2329</v>
      </c>
    </row>
    <row r="404" spans="1:69" ht="21.75" customHeight="1" x14ac:dyDescent="0.3">
      <c r="A404" s="44">
        <v>399</v>
      </c>
      <c r="B404" s="58" t="s">
        <v>155</v>
      </c>
      <c r="C404" s="58" t="s">
        <v>159</v>
      </c>
      <c r="D404" s="58" t="s">
        <v>165</v>
      </c>
      <c r="E404" s="58" t="s">
        <v>166</v>
      </c>
      <c r="F404" s="58" t="s">
        <v>167</v>
      </c>
      <c r="G404" s="58" t="s">
        <v>160</v>
      </c>
      <c r="H404" s="58" t="s">
        <v>161</v>
      </c>
      <c r="I404" s="58">
        <v>37556</v>
      </c>
      <c r="J404" s="58" t="s">
        <v>592</v>
      </c>
      <c r="K404" s="58">
        <v>37556</v>
      </c>
      <c r="L404" s="58" t="s">
        <v>253</v>
      </c>
      <c r="M404" s="58" t="s">
        <v>254</v>
      </c>
      <c r="N404" s="58">
        <v>56410</v>
      </c>
      <c r="O404" s="58" t="s">
        <v>593</v>
      </c>
      <c r="P404" s="58">
        <v>82693</v>
      </c>
      <c r="Q404" s="58" t="s">
        <v>522</v>
      </c>
      <c r="R404" s="58" t="s">
        <v>2215</v>
      </c>
      <c r="S404" s="58" t="s">
        <v>1498</v>
      </c>
      <c r="T404" s="58"/>
      <c r="U404" s="58" t="s">
        <v>176</v>
      </c>
      <c r="V404" s="58" t="s">
        <v>177</v>
      </c>
      <c r="W404" s="58">
        <v>0</v>
      </c>
      <c r="X404" s="58" t="s">
        <v>2272</v>
      </c>
      <c r="Y404" s="58">
        <v>358265100</v>
      </c>
      <c r="Z404" s="58" t="s">
        <v>1500</v>
      </c>
      <c r="AA404" s="58" t="s">
        <v>411</v>
      </c>
      <c r="AB404" s="58">
        <v>2199</v>
      </c>
      <c r="AC404" s="58" t="s">
        <v>333</v>
      </c>
      <c r="AD404" s="58">
        <v>6</v>
      </c>
      <c r="AE404" s="58" t="s">
        <v>2217</v>
      </c>
      <c r="AF404" s="58"/>
      <c r="AG404" s="58" t="s">
        <v>1501</v>
      </c>
      <c r="AH404" s="58"/>
      <c r="AI404" s="58" t="s">
        <v>599</v>
      </c>
      <c r="AJ404" s="58">
        <v>390</v>
      </c>
      <c r="AK404" s="58">
        <v>390</v>
      </c>
      <c r="AL404" s="58" t="s">
        <v>2273</v>
      </c>
      <c r="AM404" s="58">
        <v>1414.84</v>
      </c>
      <c r="AN404" s="58">
        <v>145.16</v>
      </c>
      <c r="AO404" s="58">
        <v>1560</v>
      </c>
      <c r="AP404" s="58">
        <v>784.16</v>
      </c>
      <c r="AQ404" s="58">
        <v>22.84</v>
      </c>
      <c r="AR404" s="58">
        <v>807</v>
      </c>
      <c r="AS404" s="58">
        <v>784.16</v>
      </c>
      <c r="AT404" s="58">
        <v>22.84</v>
      </c>
      <c r="AU404" s="58">
        <v>807</v>
      </c>
      <c r="AV404" s="58">
        <v>6</v>
      </c>
      <c r="AW404" s="58">
        <v>104</v>
      </c>
      <c r="AX404" s="58" t="s">
        <v>188</v>
      </c>
      <c r="AY404" s="73">
        <v>45709</v>
      </c>
      <c r="AZ404" s="58"/>
      <c r="BA404" s="58"/>
      <c r="BB404" s="58" t="s">
        <v>189</v>
      </c>
      <c r="BC404" s="58" t="s">
        <v>190</v>
      </c>
      <c r="BD404" s="81"/>
      <c r="BE404" s="81">
        <v>0</v>
      </c>
      <c r="BF404" s="58">
        <v>0</v>
      </c>
      <c r="BG404" s="59">
        <v>45779</v>
      </c>
      <c r="BH404" s="59" t="s">
        <v>2303</v>
      </c>
      <c r="BI404" s="58" t="s">
        <v>2302</v>
      </c>
      <c r="BJ404" s="59" t="s">
        <v>2324</v>
      </c>
      <c r="BK404" s="64" t="s">
        <v>2328</v>
      </c>
      <c r="BL404" s="59"/>
      <c r="BM404" s="63"/>
      <c r="BN404" s="58" t="s">
        <v>2354</v>
      </c>
      <c r="BO404" s="59"/>
      <c r="BP404" s="63"/>
      <c r="BQ404" s="63" t="s">
        <v>2329</v>
      </c>
    </row>
    <row r="405" spans="1:69" ht="21.75" customHeight="1" x14ac:dyDescent="0.3">
      <c r="A405" s="44">
        <v>400</v>
      </c>
      <c r="B405" s="58" t="s">
        <v>155</v>
      </c>
      <c r="C405" s="58" t="s">
        <v>159</v>
      </c>
      <c r="D405" s="58" t="s">
        <v>165</v>
      </c>
      <c r="E405" s="58" t="s">
        <v>166</v>
      </c>
      <c r="F405" s="58" t="s">
        <v>167</v>
      </c>
      <c r="G405" s="58" t="s">
        <v>160</v>
      </c>
      <c r="H405" s="58" t="s">
        <v>161</v>
      </c>
      <c r="I405" s="58">
        <v>37494</v>
      </c>
      <c r="J405" s="58" t="s">
        <v>262</v>
      </c>
      <c r="K405" s="58">
        <v>37494</v>
      </c>
      <c r="L405" s="58" t="s">
        <v>214</v>
      </c>
      <c r="M405" s="58" t="s">
        <v>215</v>
      </c>
      <c r="N405" s="58">
        <v>56409</v>
      </c>
      <c r="O405" s="58" t="s">
        <v>263</v>
      </c>
      <c r="P405" s="58">
        <v>82692</v>
      </c>
      <c r="Q405" s="58" t="s">
        <v>1621</v>
      </c>
      <c r="R405" s="58" t="s">
        <v>2215</v>
      </c>
      <c r="S405" s="58" t="s">
        <v>1622</v>
      </c>
      <c r="T405" s="58"/>
      <c r="U405" s="58" t="s">
        <v>220</v>
      </c>
      <c r="V405" s="58" t="s">
        <v>177</v>
      </c>
      <c r="W405" s="58">
        <v>0</v>
      </c>
      <c r="X405" s="58" t="s">
        <v>2216</v>
      </c>
      <c r="Y405" s="58">
        <v>358265102</v>
      </c>
      <c r="Z405" s="58" t="s">
        <v>1624</v>
      </c>
      <c r="AA405" s="58" t="s">
        <v>421</v>
      </c>
      <c r="AB405" s="58">
        <v>15499</v>
      </c>
      <c r="AC405" s="58" t="s">
        <v>181</v>
      </c>
      <c r="AD405" s="58">
        <v>12</v>
      </c>
      <c r="AE405" s="58" t="s">
        <v>2217</v>
      </c>
      <c r="AF405" s="58"/>
      <c r="AG405" s="58" t="s">
        <v>1618</v>
      </c>
      <c r="AH405" s="58"/>
      <c r="AI405" s="58" t="s">
        <v>575</v>
      </c>
      <c r="AJ405" s="58">
        <v>1470</v>
      </c>
      <c r="AK405" s="58">
        <v>1470</v>
      </c>
      <c r="AL405" s="58" t="s">
        <v>2274</v>
      </c>
      <c r="AM405" s="58">
        <v>4726.2</v>
      </c>
      <c r="AN405" s="58">
        <v>1153.8</v>
      </c>
      <c r="AO405" s="58">
        <v>5880</v>
      </c>
      <c r="AP405" s="58">
        <v>10772.8</v>
      </c>
      <c r="AQ405" s="58">
        <v>1001.2</v>
      </c>
      <c r="AR405" s="58">
        <v>11774</v>
      </c>
      <c r="AS405" s="58">
        <v>3829.92</v>
      </c>
      <c r="AT405" s="58">
        <v>580.08000000000004</v>
      </c>
      <c r="AU405" s="58">
        <v>4410</v>
      </c>
      <c r="AV405" s="58">
        <v>7</v>
      </c>
      <c r="AW405" s="58">
        <v>168</v>
      </c>
      <c r="AX405" s="58" t="s">
        <v>188</v>
      </c>
      <c r="AY405" s="73">
        <v>45677</v>
      </c>
      <c r="AZ405" s="58"/>
      <c r="BA405" s="58"/>
      <c r="BB405" s="58" t="s">
        <v>189</v>
      </c>
      <c r="BC405" s="58" t="s">
        <v>190</v>
      </c>
      <c r="BD405" s="81"/>
      <c r="BE405" s="81">
        <v>0</v>
      </c>
      <c r="BF405" s="58">
        <v>0</v>
      </c>
      <c r="BG405" s="59">
        <v>45770</v>
      </c>
      <c r="BH405" s="59" t="s">
        <v>2323</v>
      </c>
      <c r="BI405" s="59" t="s">
        <v>2302</v>
      </c>
      <c r="BJ405" s="59" t="s">
        <v>2324</v>
      </c>
      <c r="BK405" s="59" t="s">
        <v>2328</v>
      </c>
      <c r="BL405" s="59"/>
      <c r="BM405" s="63"/>
      <c r="BN405" s="58" t="s">
        <v>2354</v>
      </c>
      <c r="BO405" s="59"/>
      <c r="BP405" s="63"/>
      <c r="BQ405" s="63" t="s">
        <v>2331</v>
      </c>
    </row>
    <row r="406" spans="1:69" ht="21.75" customHeight="1" x14ac:dyDescent="0.3">
      <c r="A406" s="44">
        <v>401</v>
      </c>
      <c r="B406" s="58" t="s">
        <v>155</v>
      </c>
      <c r="C406" s="58" t="s">
        <v>159</v>
      </c>
      <c r="D406" s="58" t="s">
        <v>165</v>
      </c>
      <c r="E406" s="58" t="s">
        <v>166</v>
      </c>
      <c r="F406" s="58" t="s">
        <v>167</v>
      </c>
      <c r="G406" s="58" t="s">
        <v>160</v>
      </c>
      <c r="H406" s="58" t="s">
        <v>161</v>
      </c>
      <c r="I406" s="58">
        <v>37437</v>
      </c>
      <c r="J406" s="58" t="s">
        <v>239</v>
      </c>
      <c r="K406" s="58">
        <v>37437</v>
      </c>
      <c r="L406" s="58" t="s">
        <v>197</v>
      </c>
      <c r="M406" s="58" t="s">
        <v>198</v>
      </c>
      <c r="N406" s="58">
        <v>56267</v>
      </c>
      <c r="O406" s="58" t="s">
        <v>625</v>
      </c>
      <c r="P406" s="58">
        <v>82611</v>
      </c>
      <c r="Q406" s="58" t="s">
        <v>1116</v>
      </c>
      <c r="R406" s="58" t="s">
        <v>191</v>
      </c>
      <c r="S406" s="58" t="s">
        <v>1748</v>
      </c>
      <c r="T406" s="58" t="s">
        <v>1749</v>
      </c>
      <c r="U406" s="58" t="s">
        <v>587</v>
      </c>
      <c r="V406" s="58" t="s">
        <v>177</v>
      </c>
      <c r="W406" s="58">
        <v>0</v>
      </c>
      <c r="X406" s="58" t="s">
        <v>178</v>
      </c>
      <c r="Y406" s="58">
        <v>358309726</v>
      </c>
      <c r="Z406" s="58" t="s">
        <v>1750</v>
      </c>
      <c r="AA406" s="58" t="s">
        <v>421</v>
      </c>
      <c r="AB406" s="58">
        <v>22000</v>
      </c>
      <c r="AC406" s="58" t="s">
        <v>247</v>
      </c>
      <c r="AD406" s="58">
        <v>18</v>
      </c>
      <c r="AE406" s="58" t="s">
        <v>1966</v>
      </c>
      <c r="AF406" s="58"/>
      <c r="AG406" s="58" t="s">
        <v>567</v>
      </c>
      <c r="AH406" s="58"/>
      <c r="AI406" s="58" t="s">
        <v>1138</v>
      </c>
      <c r="AJ406" s="58">
        <v>1470</v>
      </c>
      <c r="AK406" s="58">
        <v>1470</v>
      </c>
      <c r="AL406" s="58" t="s">
        <v>632</v>
      </c>
      <c r="AM406" s="58">
        <v>2016.94</v>
      </c>
      <c r="AN406" s="58">
        <v>923.06</v>
      </c>
      <c r="AO406" s="58">
        <v>2940</v>
      </c>
      <c r="AP406" s="58">
        <v>19983.060000000001</v>
      </c>
      <c r="AQ406" s="58">
        <v>3623.94</v>
      </c>
      <c r="AR406" s="58">
        <v>23607</v>
      </c>
      <c r="AS406" s="58">
        <v>5532.97</v>
      </c>
      <c r="AT406" s="58">
        <v>1817.03</v>
      </c>
      <c r="AU406" s="58">
        <v>7350</v>
      </c>
      <c r="AV406" s="58">
        <v>7</v>
      </c>
      <c r="AW406" s="58">
        <v>164</v>
      </c>
      <c r="AX406" s="58" t="s">
        <v>188</v>
      </c>
      <c r="AY406" s="73">
        <v>45600</v>
      </c>
      <c r="AZ406" s="58"/>
      <c r="BA406" s="58"/>
      <c r="BB406" s="58" t="s">
        <v>189</v>
      </c>
      <c r="BC406" s="58" t="s">
        <v>190</v>
      </c>
      <c r="BD406" s="81"/>
      <c r="BE406" s="81">
        <v>0</v>
      </c>
      <c r="BF406" s="58" t="s">
        <v>1749</v>
      </c>
      <c r="BG406" s="59">
        <v>45777</v>
      </c>
      <c r="BH406" s="59" t="s">
        <v>2323</v>
      </c>
      <c r="BI406" s="59" t="s">
        <v>2302</v>
      </c>
      <c r="BJ406" s="59" t="s">
        <v>2330</v>
      </c>
      <c r="BK406" s="59" t="s">
        <v>2328</v>
      </c>
      <c r="BL406" s="59"/>
      <c r="BM406" s="63"/>
      <c r="BN406" s="58" t="s">
        <v>2354</v>
      </c>
      <c r="BO406" s="59"/>
      <c r="BP406" s="63"/>
      <c r="BQ406" s="63" t="s">
        <v>2352</v>
      </c>
    </row>
    <row r="407" spans="1:69" ht="21.75" customHeight="1" x14ac:dyDescent="0.3">
      <c r="A407" s="44">
        <v>402</v>
      </c>
      <c r="B407" s="58" t="s">
        <v>155</v>
      </c>
      <c r="C407" s="58" t="s">
        <v>159</v>
      </c>
      <c r="D407" s="58" t="s">
        <v>165</v>
      </c>
      <c r="E407" s="58" t="s">
        <v>166</v>
      </c>
      <c r="F407" s="58" t="s">
        <v>167</v>
      </c>
      <c r="G407" s="58" t="s">
        <v>160</v>
      </c>
      <c r="H407" s="58" t="s">
        <v>161</v>
      </c>
      <c r="I407" s="58">
        <v>37583</v>
      </c>
      <c r="J407" s="58" t="s">
        <v>262</v>
      </c>
      <c r="K407" s="58">
        <v>37583</v>
      </c>
      <c r="L407" s="58" t="s">
        <v>214</v>
      </c>
      <c r="M407" s="58" t="s">
        <v>215</v>
      </c>
      <c r="N407" s="58">
        <v>56458</v>
      </c>
      <c r="O407" s="58" t="s">
        <v>887</v>
      </c>
      <c r="P407" s="58">
        <v>82838</v>
      </c>
      <c r="Q407" s="58" t="s">
        <v>888</v>
      </c>
      <c r="R407" s="58" t="s">
        <v>2215</v>
      </c>
      <c r="S407" s="58" t="s">
        <v>889</v>
      </c>
      <c r="T407" s="58"/>
      <c r="U407" s="58" t="s">
        <v>220</v>
      </c>
      <c r="V407" s="58" t="s">
        <v>177</v>
      </c>
      <c r="W407" s="58">
        <v>0</v>
      </c>
      <c r="X407" s="58" t="s">
        <v>2216</v>
      </c>
      <c r="Y407" s="58">
        <v>358348483</v>
      </c>
      <c r="Z407" s="58" t="s">
        <v>891</v>
      </c>
      <c r="AA407" s="58" t="s">
        <v>411</v>
      </c>
      <c r="AB407" s="58">
        <v>15999</v>
      </c>
      <c r="AC407" s="58" t="s">
        <v>181</v>
      </c>
      <c r="AD407" s="58">
        <v>12</v>
      </c>
      <c r="AE407" s="58" t="s">
        <v>2217</v>
      </c>
      <c r="AF407" s="58"/>
      <c r="AG407" s="58" t="s">
        <v>893</v>
      </c>
      <c r="AH407" s="58"/>
      <c r="AI407" s="58" t="s">
        <v>632</v>
      </c>
      <c r="AJ407" s="58">
        <v>1520</v>
      </c>
      <c r="AK407" s="58">
        <v>1520</v>
      </c>
      <c r="AL407" s="58" t="s">
        <v>2274</v>
      </c>
      <c r="AM407" s="58">
        <v>3586.24</v>
      </c>
      <c r="AN407" s="58">
        <v>973.76</v>
      </c>
      <c r="AO407" s="58">
        <v>4560</v>
      </c>
      <c r="AP407" s="58">
        <v>12412.76</v>
      </c>
      <c r="AQ407" s="58">
        <v>1292.24</v>
      </c>
      <c r="AR407" s="58">
        <v>13705</v>
      </c>
      <c r="AS407" s="58">
        <v>3879.99</v>
      </c>
      <c r="AT407" s="58">
        <v>680.01</v>
      </c>
      <c r="AU407" s="58">
        <v>4560</v>
      </c>
      <c r="AV407" s="58">
        <v>6</v>
      </c>
      <c r="AW407" s="58">
        <v>168</v>
      </c>
      <c r="AX407" s="58" t="s">
        <v>188</v>
      </c>
      <c r="AY407" s="73">
        <v>45677</v>
      </c>
      <c r="AZ407" s="58"/>
      <c r="BA407" s="58"/>
      <c r="BB407" s="58" t="s">
        <v>189</v>
      </c>
      <c r="BC407" s="58" t="s">
        <v>190</v>
      </c>
      <c r="BD407" s="81"/>
      <c r="BE407" s="81">
        <v>0</v>
      </c>
      <c r="BF407" s="58">
        <v>0</v>
      </c>
      <c r="BG407" s="59">
        <v>45770</v>
      </c>
      <c r="BH407" s="59" t="s">
        <v>2323</v>
      </c>
      <c r="BI407" s="59" t="s">
        <v>2302</v>
      </c>
      <c r="BJ407" s="59" t="s">
        <v>2324</v>
      </c>
      <c r="BK407" s="59" t="s">
        <v>2328</v>
      </c>
      <c r="BL407" s="59"/>
      <c r="BM407" s="63"/>
      <c r="BN407" s="58" t="s">
        <v>2354</v>
      </c>
      <c r="BO407" s="59"/>
      <c r="BP407" s="63"/>
      <c r="BQ407" s="63" t="s">
        <v>2331</v>
      </c>
    </row>
    <row r="408" spans="1:69" ht="21.75" customHeight="1" x14ac:dyDescent="0.3">
      <c r="A408" s="44">
        <v>403</v>
      </c>
      <c r="B408" s="58" t="s">
        <v>155</v>
      </c>
      <c r="C408" s="58" t="s">
        <v>159</v>
      </c>
      <c r="D408" s="58" t="s">
        <v>165</v>
      </c>
      <c r="E408" s="58" t="s">
        <v>166</v>
      </c>
      <c r="F408" s="58" t="s">
        <v>167</v>
      </c>
      <c r="G408" s="58" t="s">
        <v>160</v>
      </c>
      <c r="H408" s="58" t="s">
        <v>161</v>
      </c>
      <c r="I408" s="58">
        <v>37556</v>
      </c>
      <c r="J408" s="58" t="s">
        <v>592</v>
      </c>
      <c r="K408" s="58">
        <v>37556</v>
      </c>
      <c r="L408" s="58" t="s">
        <v>253</v>
      </c>
      <c r="M408" s="58" t="s">
        <v>254</v>
      </c>
      <c r="N408" s="58">
        <v>56410</v>
      </c>
      <c r="O408" s="58" t="s">
        <v>593</v>
      </c>
      <c r="P408" s="58">
        <v>82693</v>
      </c>
      <c r="Q408" s="58" t="s">
        <v>522</v>
      </c>
      <c r="R408" s="58" t="s">
        <v>2215</v>
      </c>
      <c r="S408" s="58" t="s">
        <v>594</v>
      </c>
      <c r="T408" s="58"/>
      <c r="U408" s="58" t="s">
        <v>176</v>
      </c>
      <c r="V408" s="58" t="s">
        <v>177</v>
      </c>
      <c r="W408" s="58">
        <v>0</v>
      </c>
      <c r="X408" s="58" t="s">
        <v>2272</v>
      </c>
      <c r="Y408" s="58">
        <v>358465754</v>
      </c>
      <c r="Z408" s="58" t="s">
        <v>596</v>
      </c>
      <c r="AA408" s="58" t="s">
        <v>1544</v>
      </c>
      <c r="AB408" s="58">
        <v>2199</v>
      </c>
      <c r="AC408" s="58" t="s">
        <v>333</v>
      </c>
      <c r="AD408" s="58">
        <v>6</v>
      </c>
      <c r="AE408" s="58" t="s">
        <v>2217</v>
      </c>
      <c r="AF408" s="58" t="s">
        <v>597</v>
      </c>
      <c r="AG408" s="58" t="s">
        <v>598</v>
      </c>
      <c r="AH408" s="58" t="s">
        <v>249</v>
      </c>
      <c r="AI408" s="58" t="s">
        <v>599</v>
      </c>
      <c r="AJ408" s="58">
        <v>390</v>
      </c>
      <c r="AK408" s="58">
        <v>390</v>
      </c>
      <c r="AL408" s="58" t="s">
        <v>473</v>
      </c>
      <c r="AM408" s="58">
        <v>1796.52</v>
      </c>
      <c r="AN408" s="58">
        <v>153.47999999999999</v>
      </c>
      <c r="AO408" s="58">
        <v>1950</v>
      </c>
      <c r="AP408" s="58">
        <v>402.48</v>
      </c>
      <c r="AQ408" s="58">
        <v>7.52</v>
      </c>
      <c r="AR408" s="58">
        <v>410</v>
      </c>
      <c r="AS408" s="58">
        <v>402.48</v>
      </c>
      <c r="AT408" s="58">
        <v>7.52</v>
      </c>
      <c r="AU408" s="58">
        <v>410</v>
      </c>
      <c r="AV408" s="58">
        <v>6</v>
      </c>
      <c r="AW408" s="58">
        <v>139</v>
      </c>
      <c r="AX408" s="58" t="s">
        <v>188</v>
      </c>
      <c r="AY408" s="73">
        <v>45720</v>
      </c>
      <c r="AZ408" s="58"/>
      <c r="BA408" s="58"/>
      <c r="BB408" s="58" t="s">
        <v>189</v>
      </c>
      <c r="BC408" s="58" t="s">
        <v>190</v>
      </c>
      <c r="BD408" s="81"/>
      <c r="BE408" s="81">
        <v>0</v>
      </c>
      <c r="BF408" s="58">
        <v>0</v>
      </c>
      <c r="BG408" s="59">
        <v>45776</v>
      </c>
      <c r="BH408" s="59" t="s">
        <v>2303</v>
      </c>
      <c r="BI408" s="58" t="s">
        <v>2302</v>
      </c>
      <c r="BJ408" s="58" t="s">
        <v>2304</v>
      </c>
      <c r="BK408" s="64" t="s">
        <v>2328</v>
      </c>
      <c r="BL408" s="59"/>
      <c r="BM408" s="63"/>
      <c r="BN408" s="58" t="s">
        <v>2354</v>
      </c>
      <c r="BO408" s="59"/>
      <c r="BP408" s="63"/>
      <c r="BQ408" s="63" t="s">
        <v>2420</v>
      </c>
    </row>
    <row r="409" spans="1:69" ht="21.75" customHeight="1" x14ac:dyDescent="0.3">
      <c r="A409" s="44">
        <v>404</v>
      </c>
      <c r="B409" s="58" t="s">
        <v>155</v>
      </c>
      <c r="C409" s="58" t="s">
        <v>159</v>
      </c>
      <c r="D409" s="58" t="s">
        <v>165</v>
      </c>
      <c r="E409" s="58" t="s">
        <v>166</v>
      </c>
      <c r="F409" s="58" t="s">
        <v>167</v>
      </c>
      <c r="G409" s="58" t="s">
        <v>160</v>
      </c>
      <c r="H409" s="58" t="s">
        <v>161</v>
      </c>
      <c r="I409" s="58">
        <v>37445</v>
      </c>
      <c r="J409" s="58" t="s">
        <v>485</v>
      </c>
      <c r="K409" s="58">
        <v>37445</v>
      </c>
      <c r="L409" s="58" t="s">
        <v>253</v>
      </c>
      <c r="M409" s="58" t="s">
        <v>254</v>
      </c>
      <c r="N409" s="58">
        <v>56435</v>
      </c>
      <c r="O409" s="58" t="s">
        <v>2133</v>
      </c>
      <c r="P409" s="58">
        <v>82735</v>
      </c>
      <c r="Q409" s="58" t="s">
        <v>2275</v>
      </c>
      <c r="R409" s="58" t="s">
        <v>173</v>
      </c>
      <c r="S409" s="58" t="s">
        <v>2276</v>
      </c>
      <c r="T409" s="58"/>
      <c r="U409" s="58" t="s">
        <v>176</v>
      </c>
      <c r="V409" s="58" t="s">
        <v>177</v>
      </c>
      <c r="W409" s="58">
        <v>0</v>
      </c>
      <c r="X409" s="58" t="s">
        <v>178</v>
      </c>
      <c r="Y409" s="58">
        <v>358508195</v>
      </c>
      <c r="Z409" s="58" t="s">
        <v>2277</v>
      </c>
      <c r="AA409" s="58" t="s">
        <v>656</v>
      </c>
      <c r="AB409" s="58">
        <v>71000</v>
      </c>
      <c r="AC409" s="58" t="s">
        <v>205</v>
      </c>
      <c r="AD409" s="58">
        <v>24</v>
      </c>
      <c r="AE409" s="58" t="s">
        <v>297</v>
      </c>
      <c r="AF409" s="58" t="s">
        <v>363</v>
      </c>
      <c r="AG409" s="58" t="s">
        <v>2278</v>
      </c>
      <c r="AH409" s="58" t="s">
        <v>209</v>
      </c>
      <c r="AI409" s="58" t="s">
        <v>2279</v>
      </c>
      <c r="AJ409" s="58">
        <v>3730</v>
      </c>
      <c r="AK409" s="58">
        <v>3730</v>
      </c>
      <c r="AL409" s="58"/>
      <c r="AM409" s="58">
        <v>0</v>
      </c>
      <c r="AN409" s="58">
        <v>0</v>
      </c>
      <c r="AO409" s="58">
        <v>0</v>
      </c>
      <c r="AP409" s="58">
        <v>71000</v>
      </c>
      <c r="AQ409" s="58">
        <v>18092</v>
      </c>
      <c r="AR409" s="58">
        <v>89092</v>
      </c>
      <c r="AS409" s="58">
        <v>15114.2</v>
      </c>
      <c r="AT409" s="58">
        <v>7265.8</v>
      </c>
      <c r="AU409" s="58">
        <v>22380</v>
      </c>
      <c r="AV409" s="58">
        <v>6</v>
      </c>
      <c r="AW409" s="58">
        <v>165</v>
      </c>
      <c r="AX409" s="58" t="s">
        <v>188</v>
      </c>
      <c r="AY409" s="73">
        <v>0</v>
      </c>
      <c r="AZ409" s="58"/>
      <c r="BA409" s="58"/>
      <c r="BB409" s="58" t="s">
        <v>189</v>
      </c>
      <c r="BC409" s="58" t="s">
        <v>190</v>
      </c>
      <c r="BD409" s="81"/>
      <c r="BE409" s="81">
        <v>0</v>
      </c>
      <c r="BF409" s="58">
        <v>0</v>
      </c>
      <c r="BG409" s="59">
        <v>45776</v>
      </c>
      <c r="BH409" s="59" t="s">
        <v>2303</v>
      </c>
      <c r="BI409" s="58" t="s">
        <v>2302</v>
      </c>
      <c r="BJ409" s="58" t="s">
        <v>2304</v>
      </c>
      <c r="BK409" s="64" t="s">
        <v>2328</v>
      </c>
      <c r="BL409" s="59"/>
      <c r="BM409" s="63"/>
      <c r="BN409" s="58" t="s">
        <v>2354</v>
      </c>
      <c r="BO409" s="59"/>
      <c r="BP409" s="63"/>
      <c r="BQ409" s="63" t="s">
        <v>2420</v>
      </c>
    </row>
    <row r="410" spans="1:69" ht="21.75" customHeight="1" x14ac:dyDescent="0.3">
      <c r="A410" s="44">
        <v>405</v>
      </c>
      <c r="B410" s="58" t="s">
        <v>155</v>
      </c>
      <c r="C410" s="58" t="s">
        <v>159</v>
      </c>
      <c r="D410" s="58" t="s">
        <v>165</v>
      </c>
      <c r="E410" s="58" t="s">
        <v>166</v>
      </c>
      <c r="F410" s="58" t="s">
        <v>167</v>
      </c>
      <c r="G410" s="58" t="s">
        <v>160</v>
      </c>
      <c r="H410" s="58" t="s">
        <v>161</v>
      </c>
      <c r="I410" s="58">
        <v>37447</v>
      </c>
      <c r="J410" s="58" t="s">
        <v>1345</v>
      </c>
      <c r="K410" s="58">
        <v>37447</v>
      </c>
      <c r="L410" s="58" t="s">
        <v>214</v>
      </c>
      <c r="M410" s="58" t="s">
        <v>215</v>
      </c>
      <c r="N410" s="58">
        <v>56260</v>
      </c>
      <c r="O410" s="58" t="s">
        <v>1346</v>
      </c>
      <c r="P410" s="58">
        <v>82455</v>
      </c>
      <c r="Q410" s="58" t="s">
        <v>2280</v>
      </c>
      <c r="R410" s="58" t="s">
        <v>173</v>
      </c>
      <c r="S410" s="58" t="s">
        <v>2281</v>
      </c>
      <c r="T410" s="58"/>
      <c r="U410" s="58" t="s">
        <v>330</v>
      </c>
      <c r="V410" s="58" t="s">
        <v>177</v>
      </c>
      <c r="W410" s="58">
        <v>0</v>
      </c>
      <c r="X410" s="58" t="s">
        <v>178</v>
      </c>
      <c r="Y410" s="58">
        <v>358508196</v>
      </c>
      <c r="Z410" s="58" t="s">
        <v>2282</v>
      </c>
      <c r="AA410" s="58" t="s">
        <v>779</v>
      </c>
      <c r="AB410" s="58">
        <v>62000</v>
      </c>
      <c r="AC410" s="58" t="s">
        <v>205</v>
      </c>
      <c r="AD410" s="58">
        <v>24</v>
      </c>
      <c r="AE410" s="58" t="s">
        <v>297</v>
      </c>
      <c r="AF410" s="58" t="s">
        <v>363</v>
      </c>
      <c r="AG410" s="58" t="s">
        <v>1791</v>
      </c>
      <c r="AH410" s="58" t="s">
        <v>209</v>
      </c>
      <c r="AI410" s="58" t="s">
        <v>1984</v>
      </c>
      <c r="AJ410" s="58">
        <v>3250</v>
      </c>
      <c r="AK410" s="58">
        <v>3250</v>
      </c>
      <c r="AL410" s="58"/>
      <c r="AM410" s="58">
        <v>0</v>
      </c>
      <c r="AN410" s="58">
        <v>0</v>
      </c>
      <c r="AO410" s="58">
        <v>0</v>
      </c>
      <c r="AP410" s="58">
        <v>62000</v>
      </c>
      <c r="AQ410" s="58">
        <v>17108</v>
      </c>
      <c r="AR410" s="58">
        <v>79108</v>
      </c>
      <c r="AS410" s="58">
        <v>7821.42</v>
      </c>
      <c r="AT410" s="58">
        <v>5178.58</v>
      </c>
      <c r="AU410" s="58">
        <v>13000</v>
      </c>
      <c r="AV410" s="58">
        <v>4</v>
      </c>
      <c r="AW410" s="58">
        <v>109</v>
      </c>
      <c r="AX410" s="58" t="s">
        <v>188</v>
      </c>
      <c r="AY410" s="73">
        <v>0</v>
      </c>
      <c r="AZ410" s="58"/>
      <c r="BA410" s="58"/>
      <c r="BB410" s="58" t="s">
        <v>189</v>
      </c>
      <c r="BC410" s="58" t="s">
        <v>190</v>
      </c>
      <c r="BD410" s="81"/>
      <c r="BE410" s="81">
        <v>0</v>
      </c>
      <c r="BF410" s="58">
        <v>0</v>
      </c>
      <c r="BG410" s="59">
        <v>45771</v>
      </c>
      <c r="BH410" s="59" t="s">
        <v>2323</v>
      </c>
      <c r="BI410" s="59" t="s">
        <v>2302</v>
      </c>
      <c r="BJ410" s="59" t="s">
        <v>2324</v>
      </c>
      <c r="BK410" s="59" t="s">
        <v>2328</v>
      </c>
      <c r="BL410" s="59"/>
      <c r="BM410" s="63"/>
      <c r="BN410" s="58" t="s">
        <v>2354</v>
      </c>
      <c r="BO410" s="59"/>
      <c r="BP410" s="63"/>
      <c r="BQ410" s="63" t="s">
        <v>2329</v>
      </c>
    </row>
    <row r="411" spans="1:69" ht="21.75" customHeight="1" x14ac:dyDescent="0.3">
      <c r="A411" s="44">
        <v>406</v>
      </c>
      <c r="B411" s="58" t="s">
        <v>155</v>
      </c>
      <c r="C411" s="58" t="s">
        <v>159</v>
      </c>
      <c r="D411" s="58" t="s">
        <v>165</v>
      </c>
      <c r="E411" s="58" t="s">
        <v>166</v>
      </c>
      <c r="F411" s="58" t="s">
        <v>167</v>
      </c>
      <c r="G411" s="58" t="s">
        <v>160</v>
      </c>
      <c r="H411" s="58" t="s">
        <v>161</v>
      </c>
      <c r="I411" s="58">
        <v>37450</v>
      </c>
      <c r="J411" s="58" t="s">
        <v>822</v>
      </c>
      <c r="K411" s="58">
        <v>37450</v>
      </c>
      <c r="L411" s="58" t="s">
        <v>253</v>
      </c>
      <c r="M411" s="58" t="s">
        <v>254</v>
      </c>
      <c r="N411" s="58">
        <v>56377</v>
      </c>
      <c r="O411" s="58" t="s">
        <v>1690</v>
      </c>
      <c r="P411" s="58">
        <v>82628</v>
      </c>
      <c r="Q411" s="58" t="s">
        <v>985</v>
      </c>
      <c r="R411" s="58" t="s">
        <v>173</v>
      </c>
      <c r="S411" s="58" t="s">
        <v>2283</v>
      </c>
      <c r="T411" s="58"/>
      <c r="U411" s="58" t="s">
        <v>330</v>
      </c>
      <c r="V411" s="58" t="s">
        <v>177</v>
      </c>
      <c r="W411" s="58">
        <v>0</v>
      </c>
      <c r="X411" s="58" t="s">
        <v>178</v>
      </c>
      <c r="Y411" s="58">
        <v>358508197</v>
      </c>
      <c r="Z411" s="58" t="s">
        <v>2284</v>
      </c>
      <c r="AA411" s="58" t="s">
        <v>656</v>
      </c>
      <c r="AB411" s="58">
        <v>44000</v>
      </c>
      <c r="AC411" s="58" t="s">
        <v>247</v>
      </c>
      <c r="AD411" s="58">
        <v>24</v>
      </c>
      <c r="AE411" s="58" t="s">
        <v>233</v>
      </c>
      <c r="AF411" s="58" t="s">
        <v>1049</v>
      </c>
      <c r="AG411" s="58" t="s">
        <v>1481</v>
      </c>
      <c r="AH411" s="58" t="s">
        <v>185</v>
      </c>
      <c r="AI411" s="58" t="s">
        <v>2119</v>
      </c>
      <c r="AJ411" s="58">
        <v>2340</v>
      </c>
      <c r="AK411" s="58">
        <v>2340</v>
      </c>
      <c r="AL411" s="58"/>
      <c r="AM411" s="58">
        <v>0</v>
      </c>
      <c r="AN411" s="58">
        <v>0</v>
      </c>
      <c r="AO411" s="58">
        <v>0</v>
      </c>
      <c r="AP411" s="58">
        <v>44000</v>
      </c>
      <c r="AQ411" s="58">
        <v>12014</v>
      </c>
      <c r="AR411" s="58">
        <v>56014</v>
      </c>
      <c r="AS411" s="58">
        <v>9219.8700000000008</v>
      </c>
      <c r="AT411" s="58">
        <v>4820.13</v>
      </c>
      <c r="AU411" s="58">
        <v>14040</v>
      </c>
      <c r="AV411" s="58">
        <v>6</v>
      </c>
      <c r="AW411" s="58">
        <v>171</v>
      </c>
      <c r="AX411" s="58" t="s">
        <v>188</v>
      </c>
      <c r="AY411" s="73">
        <v>0</v>
      </c>
      <c r="AZ411" s="58"/>
      <c r="BA411" s="58"/>
      <c r="BB411" s="58" t="s">
        <v>189</v>
      </c>
      <c r="BC411" s="58" t="s">
        <v>190</v>
      </c>
      <c r="BD411" s="81"/>
      <c r="BE411" s="81">
        <v>0</v>
      </c>
      <c r="BF411" s="58">
        <v>0</v>
      </c>
      <c r="BG411" s="59">
        <v>45776</v>
      </c>
      <c r="BH411" s="59" t="s">
        <v>2303</v>
      </c>
      <c r="BI411" s="58" t="s">
        <v>2302</v>
      </c>
      <c r="BJ411" s="58" t="s">
        <v>2304</v>
      </c>
      <c r="BK411" s="64" t="s">
        <v>2328</v>
      </c>
      <c r="BL411" s="59"/>
      <c r="BM411" s="63"/>
      <c r="BN411" s="58" t="s">
        <v>2354</v>
      </c>
      <c r="BO411" s="59"/>
      <c r="BP411" s="63"/>
      <c r="BQ411" s="63" t="s">
        <v>2420</v>
      </c>
    </row>
    <row r="412" spans="1:69" ht="21.75" customHeight="1" x14ac:dyDescent="0.3">
      <c r="A412" s="44">
        <v>407</v>
      </c>
      <c r="B412" s="58" t="s">
        <v>155</v>
      </c>
      <c r="C412" s="58" t="s">
        <v>159</v>
      </c>
      <c r="D412" s="58" t="s">
        <v>165</v>
      </c>
      <c r="E412" s="58" t="s">
        <v>166</v>
      </c>
      <c r="F412" s="58" t="s">
        <v>167</v>
      </c>
      <c r="G412" s="58" t="s">
        <v>160</v>
      </c>
      <c r="H412" s="58" t="s">
        <v>161</v>
      </c>
      <c r="I412" s="58">
        <v>37450</v>
      </c>
      <c r="J412" s="58" t="s">
        <v>822</v>
      </c>
      <c r="K412" s="58">
        <v>37450</v>
      </c>
      <c r="L412" s="58" t="s">
        <v>253</v>
      </c>
      <c r="M412" s="58" t="s">
        <v>254</v>
      </c>
      <c r="N412" s="58">
        <v>56377</v>
      </c>
      <c r="O412" s="58" t="s">
        <v>1690</v>
      </c>
      <c r="P412" s="58">
        <v>82670</v>
      </c>
      <c r="Q412" s="58" t="s">
        <v>2099</v>
      </c>
      <c r="R412" s="58" t="s">
        <v>173</v>
      </c>
      <c r="S412" s="58" t="s">
        <v>2285</v>
      </c>
      <c r="T412" s="58"/>
      <c r="U412" s="58" t="s">
        <v>330</v>
      </c>
      <c r="V412" s="58" t="s">
        <v>177</v>
      </c>
      <c r="W412" s="58">
        <v>0</v>
      </c>
      <c r="X412" s="58" t="s">
        <v>178</v>
      </c>
      <c r="Y412" s="58">
        <v>358508198</v>
      </c>
      <c r="Z412" s="58" t="s">
        <v>2286</v>
      </c>
      <c r="AA412" s="58" t="s">
        <v>656</v>
      </c>
      <c r="AB412" s="58">
        <v>60000</v>
      </c>
      <c r="AC412" s="58" t="s">
        <v>247</v>
      </c>
      <c r="AD412" s="58">
        <v>24</v>
      </c>
      <c r="AE412" s="58" t="s">
        <v>418</v>
      </c>
      <c r="AF412" s="58" t="s">
        <v>335</v>
      </c>
      <c r="AG412" s="58" t="s">
        <v>2287</v>
      </c>
      <c r="AH412" s="58" t="s">
        <v>236</v>
      </c>
      <c r="AI412" s="58" t="s">
        <v>2119</v>
      </c>
      <c r="AJ412" s="58">
        <v>3160</v>
      </c>
      <c r="AK412" s="58">
        <v>3160</v>
      </c>
      <c r="AL412" s="58" t="s">
        <v>1747</v>
      </c>
      <c r="AM412" s="58">
        <v>2262.0500000000002</v>
      </c>
      <c r="AN412" s="58">
        <v>897.95</v>
      </c>
      <c r="AO412" s="58">
        <v>3160</v>
      </c>
      <c r="AP412" s="58">
        <v>57737.95</v>
      </c>
      <c r="AQ412" s="58">
        <v>14788.05</v>
      </c>
      <c r="AR412" s="58">
        <v>72526</v>
      </c>
      <c r="AS412" s="58">
        <v>10394.94</v>
      </c>
      <c r="AT412" s="58">
        <v>5405.06</v>
      </c>
      <c r="AU412" s="58">
        <v>15800</v>
      </c>
      <c r="AV412" s="58">
        <v>6</v>
      </c>
      <c r="AW412" s="58">
        <v>136</v>
      </c>
      <c r="AX412" s="58" t="s">
        <v>188</v>
      </c>
      <c r="AY412" s="73">
        <v>45685</v>
      </c>
      <c r="AZ412" s="58"/>
      <c r="BA412" s="58"/>
      <c r="BB412" s="58" t="s">
        <v>189</v>
      </c>
      <c r="BC412" s="58" t="s">
        <v>190</v>
      </c>
      <c r="BD412" s="81"/>
      <c r="BE412" s="81">
        <v>0</v>
      </c>
      <c r="BF412" s="58">
        <v>0</v>
      </c>
      <c r="BG412" s="59">
        <v>45779</v>
      </c>
      <c r="BH412" s="59" t="s">
        <v>2303</v>
      </c>
      <c r="BI412" s="58" t="s">
        <v>2302</v>
      </c>
      <c r="BJ412" s="59" t="s">
        <v>2324</v>
      </c>
      <c r="BK412" s="64" t="s">
        <v>2328</v>
      </c>
      <c r="BL412" s="59"/>
      <c r="BM412" s="63"/>
      <c r="BN412" s="58" t="s">
        <v>2354</v>
      </c>
      <c r="BO412" s="59"/>
      <c r="BP412" s="63"/>
      <c r="BQ412" s="63" t="s">
        <v>2329</v>
      </c>
    </row>
    <row r="413" spans="1:69" ht="21.75" customHeight="1" x14ac:dyDescent="0.3">
      <c r="A413" s="44">
        <v>408</v>
      </c>
      <c r="B413" s="58" t="s">
        <v>155</v>
      </c>
      <c r="C413" s="58" t="s">
        <v>159</v>
      </c>
      <c r="D413" s="58" t="s">
        <v>165</v>
      </c>
      <c r="E413" s="58" t="s">
        <v>166</v>
      </c>
      <c r="F413" s="58" t="s">
        <v>167</v>
      </c>
      <c r="G413" s="58" t="s">
        <v>160</v>
      </c>
      <c r="H413" s="58" t="s">
        <v>161</v>
      </c>
      <c r="I413" s="58">
        <v>37450</v>
      </c>
      <c r="J413" s="58" t="s">
        <v>822</v>
      </c>
      <c r="K413" s="58">
        <v>37450</v>
      </c>
      <c r="L413" s="58" t="s">
        <v>253</v>
      </c>
      <c r="M413" s="58" t="s">
        <v>254</v>
      </c>
      <c r="N413" s="58">
        <v>56377</v>
      </c>
      <c r="O413" s="58" t="s">
        <v>1690</v>
      </c>
      <c r="P413" s="58">
        <v>82670</v>
      </c>
      <c r="Q413" s="58" t="s">
        <v>2099</v>
      </c>
      <c r="R413" s="58" t="s">
        <v>173</v>
      </c>
      <c r="S413" s="58" t="s">
        <v>2288</v>
      </c>
      <c r="T413" s="58"/>
      <c r="U413" s="58" t="s">
        <v>330</v>
      </c>
      <c r="V413" s="58" t="s">
        <v>177</v>
      </c>
      <c r="W413" s="58">
        <v>0</v>
      </c>
      <c r="X413" s="58" t="s">
        <v>178</v>
      </c>
      <c r="Y413" s="58">
        <v>358508199</v>
      </c>
      <c r="Z413" s="58" t="s">
        <v>2260</v>
      </c>
      <c r="AA413" s="58" t="s">
        <v>656</v>
      </c>
      <c r="AB413" s="58">
        <v>44000</v>
      </c>
      <c r="AC413" s="58" t="s">
        <v>247</v>
      </c>
      <c r="AD413" s="58">
        <v>24</v>
      </c>
      <c r="AE413" s="58" t="s">
        <v>995</v>
      </c>
      <c r="AF413" s="58" t="s">
        <v>298</v>
      </c>
      <c r="AG413" s="58" t="s">
        <v>2103</v>
      </c>
      <c r="AH413" s="58" t="s">
        <v>300</v>
      </c>
      <c r="AI413" s="58" t="s">
        <v>2119</v>
      </c>
      <c r="AJ413" s="58">
        <v>2230</v>
      </c>
      <c r="AK413" s="58">
        <v>2230</v>
      </c>
      <c r="AL413" s="58"/>
      <c r="AM413" s="58">
        <v>0</v>
      </c>
      <c r="AN413" s="58">
        <v>0</v>
      </c>
      <c r="AO413" s="58">
        <v>0</v>
      </c>
      <c r="AP413" s="58">
        <v>44000</v>
      </c>
      <c r="AQ413" s="58">
        <v>9469</v>
      </c>
      <c r="AR413" s="58">
        <v>53469</v>
      </c>
      <c r="AS413" s="58">
        <v>9547.56</v>
      </c>
      <c r="AT413" s="58">
        <v>3832.44</v>
      </c>
      <c r="AU413" s="58">
        <v>13380</v>
      </c>
      <c r="AV413" s="58">
        <v>6</v>
      </c>
      <c r="AW413" s="58">
        <v>171</v>
      </c>
      <c r="AX413" s="58" t="s">
        <v>188</v>
      </c>
      <c r="AY413" s="73">
        <v>0</v>
      </c>
      <c r="AZ413" s="58"/>
      <c r="BA413" s="58"/>
      <c r="BB413" s="58" t="s">
        <v>189</v>
      </c>
      <c r="BC413" s="58" t="s">
        <v>190</v>
      </c>
      <c r="BD413" s="81"/>
      <c r="BE413" s="81">
        <v>0</v>
      </c>
      <c r="BF413" s="58">
        <v>0</v>
      </c>
      <c r="BG413" s="59">
        <v>45776</v>
      </c>
      <c r="BH413" s="59" t="s">
        <v>2303</v>
      </c>
      <c r="BI413" s="58" t="s">
        <v>2302</v>
      </c>
      <c r="BJ413" s="58" t="s">
        <v>2304</v>
      </c>
      <c r="BK413" s="64" t="s">
        <v>2328</v>
      </c>
      <c r="BL413" s="59"/>
      <c r="BM413" s="63"/>
      <c r="BN413" s="58" t="s">
        <v>2354</v>
      </c>
      <c r="BO413" s="59"/>
      <c r="BP413" s="63"/>
      <c r="BQ413" s="63" t="s">
        <v>2420</v>
      </c>
    </row>
    <row r="414" spans="1:69" ht="21.75" hidden="1" customHeight="1" x14ac:dyDescent="0.3">
      <c r="A414" s="44">
        <v>409</v>
      </c>
      <c r="B414" s="58" t="s">
        <v>155</v>
      </c>
      <c r="C414" s="58" t="s">
        <v>159</v>
      </c>
      <c r="D414" s="58" t="s">
        <v>165</v>
      </c>
      <c r="E414" s="58" t="s">
        <v>166</v>
      </c>
      <c r="F414" s="58" t="s">
        <v>167</v>
      </c>
      <c r="G414" s="58" t="s">
        <v>160</v>
      </c>
      <c r="H414" s="58" t="s">
        <v>161</v>
      </c>
      <c r="I414" s="58">
        <v>37527</v>
      </c>
      <c r="J414" s="58" t="s">
        <v>474</v>
      </c>
      <c r="K414" s="58">
        <v>37527</v>
      </c>
      <c r="L414" s="58" t="s">
        <v>197</v>
      </c>
      <c r="M414" s="58" t="s">
        <v>198</v>
      </c>
      <c r="N414" s="58">
        <v>56361</v>
      </c>
      <c r="O414" s="58" t="s">
        <v>475</v>
      </c>
      <c r="P414" s="58">
        <v>82806</v>
      </c>
      <c r="Q414" s="58" t="s">
        <v>476</v>
      </c>
      <c r="R414" s="58" t="s">
        <v>173</v>
      </c>
      <c r="S414" s="58" t="s">
        <v>2289</v>
      </c>
      <c r="T414" s="58"/>
      <c r="U414" s="58" t="s">
        <v>330</v>
      </c>
      <c r="V414" s="58" t="s">
        <v>177</v>
      </c>
      <c r="W414" s="58">
        <v>0</v>
      </c>
      <c r="X414" s="58" t="s">
        <v>178</v>
      </c>
      <c r="Y414" s="58">
        <v>358508222</v>
      </c>
      <c r="Z414" s="58" t="s">
        <v>2290</v>
      </c>
      <c r="AA414" s="58" t="s">
        <v>568</v>
      </c>
      <c r="AB414" s="58">
        <v>57000</v>
      </c>
      <c r="AC414" s="58" t="s">
        <v>362</v>
      </c>
      <c r="AD414" s="58">
        <v>24</v>
      </c>
      <c r="AE414" s="58" t="s">
        <v>223</v>
      </c>
      <c r="AF414" s="58" t="s">
        <v>224</v>
      </c>
      <c r="AG414" s="58" t="s">
        <v>703</v>
      </c>
      <c r="AH414" s="58" t="s">
        <v>209</v>
      </c>
      <c r="AI414" s="58" t="s">
        <v>2141</v>
      </c>
      <c r="AJ414" s="58">
        <v>2990</v>
      </c>
      <c r="AK414" s="58">
        <v>2990</v>
      </c>
      <c r="AL414" s="58"/>
      <c r="AM414" s="58">
        <v>0</v>
      </c>
      <c r="AN414" s="58">
        <v>0</v>
      </c>
      <c r="AO414" s="58">
        <v>0</v>
      </c>
      <c r="AP414" s="58">
        <v>57000</v>
      </c>
      <c r="AQ414" s="58">
        <v>14841</v>
      </c>
      <c r="AR414" s="58">
        <v>71841</v>
      </c>
      <c r="AS414" s="58">
        <v>9862.83</v>
      </c>
      <c r="AT414" s="58">
        <v>5087.17</v>
      </c>
      <c r="AU414" s="58">
        <v>14950</v>
      </c>
      <c r="AV414" s="58">
        <v>5</v>
      </c>
      <c r="AW414" s="58">
        <v>138</v>
      </c>
      <c r="AX414" s="58" t="s">
        <v>188</v>
      </c>
      <c r="AY414" s="73">
        <v>0</v>
      </c>
      <c r="AZ414" s="58"/>
      <c r="BA414" s="58"/>
      <c r="BB414" s="58" t="s">
        <v>189</v>
      </c>
      <c r="BC414" s="58" t="s">
        <v>190</v>
      </c>
      <c r="BD414" s="81"/>
      <c r="BE414" s="81">
        <v>0</v>
      </c>
      <c r="BF414" s="58">
        <v>0</v>
      </c>
      <c r="BG414" s="59">
        <v>45776</v>
      </c>
      <c r="BH414" s="59" t="s">
        <v>2323</v>
      </c>
      <c r="BI414" s="58" t="s">
        <v>2326</v>
      </c>
      <c r="BJ414" s="59"/>
      <c r="BK414" s="59"/>
      <c r="BL414" s="59"/>
      <c r="BM414" s="63"/>
      <c r="BN414" s="58" t="s">
        <v>2354</v>
      </c>
      <c r="BO414" s="59"/>
      <c r="BP414" s="63"/>
      <c r="BQ414" s="63" t="s">
        <v>2327</v>
      </c>
    </row>
    <row r="415" spans="1:69" ht="21.75" customHeight="1" x14ac:dyDescent="0.3">
      <c r="A415" s="44">
        <v>410</v>
      </c>
      <c r="B415" s="58" t="s">
        <v>155</v>
      </c>
      <c r="C415" s="58" t="s">
        <v>159</v>
      </c>
      <c r="D415" s="58" t="s">
        <v>165</v>
      </c>
      <c r="E415" s="58" t="s">
        <v>166</v>
      </c>
      <c r="F415" s="58" t="s">
        <v>167</v>
      </c>
      <c r="G415" s="58" t="s">
        <v>160</v>
      </c>
      <c r="H415" s="58" t="s">
        <v>161</v>
      </c>
      <c r="I415" s="58">
        <v>37559</v>
      </c>
      <c r="J415" s="58" t="s">
        <v>2232</v>
      </c>
      <c r="K415" s="58">
        <v>37559</v>
      </c>
      <c r="L415" s="58" t="s">
        <v>197</v>
      </c>
      <c r="M415" s="58" t="s">
        <v>198</v>
      </c>
      <c r="N415" s="58">
        <v>56418</v>
      </c>
      <c r="O415" s="58" t="s">
        <v>2233</v>
      </c>
      <c r="P415" s="58">
        <v>82706</v>
      </c>
      <c r="Q415" s="58" t="s">
        <v>2234</v>
      </c>
      <c r="R415" s="58" t="s">
        <v>173</v>
      </c>
      <c r="S415" s="58" t="s">
        <v>2291</v>
      </c>
      <c r="T415" s="58"/>
      <c r="U415" s="58" t="s">
        <v>587</v>
      </c>
      <c r="V415" s="58" t="s">
        <v>177</v>
      </c>
      <c r="W415" s="58">
        <v>0</v>
      </c>
      <c r="X415" s="58" t="s">
        <v>178</v>
      </c>
      <c r="Y415" s="58">
        <v>358508233</v>
      </c>
      <c r="Z415" s="58" t="s">
        <v>2292</v>
      </c>
      <c r="AA415" s="58" t="s">
        <v>568</v>
      </c>
      <c r="AB415" s="58">
        <v>68000</v>
      </c>
      <c r="AC415" s="58" t="s">
        <v>205</v>
      </c>
      <c r="AD415" s="58">
        <v>24</v>
      </c>
      <c r="AE415" s="58" t="s">
        <v>233</v>
      </c>
      <c r="AF415" s="58" t="s">
        <v>1049</v>
      </c>
      <c r="AG415" s="58" t="s">
        <v>2293</v>
      </c>
      <c r="AH415" s="58" t="s">
        <v>185</v>
      </c>
      <c r="AI415" s="58" t="s">
        <v>1352</v>
      </c>
      <c r="AJ415" s="58">
        <v>3620</v>
      </c>
      <c r="AK415" s="58">
        <v>3620</v>
      </c>
      <c r="AL415" s="58"/>
      <c r="AM415" s="58">
        <v>0</v>
      </c>
      <c r="AN415" s="58">
        <v>0</v>
      </c>
      <c r="AO415" s="58">
        <v>0</v>
      </c>
      <c r="AP415" s="58">
        <v>68000</v>
      </c>
      <c r="AQ415" s="58">
        <v>19443</v>
      </c>
      <c r="AR415" s="58">
        <v>87443</v>
      </c>
      <c r="AS415" s="58">
        <v>11233.96</v>
      </c>
      <c r="AT415" s="58">
        <v>6866.04</v>
      </c>
      <c r="AU415" s="58">
        <v>18100</v>
      </c>
      <c r="AV415" s="58">
        <v>5</v>
      </c>
      <c r="AW415" s="58">
        <v>130</v>
      </c>
      <c r="AX415" s="58" t="s">
        <v>188</v>
      </c>
      <c r="AY415" s="73">
        <v>0</v>
      </c>
      <c r="AZ415" s="58"/>
      <c r="BA415" s="58"/>
      <c r="BB415" s="58" t="s">
        <v>189</v>
      </c>
      <c r="BC415" s="58" t="s">
        <v>190</v>
      </c>
      <c r="BD415" s="81"/>
      <c r="BE415" s="81">
        <v>0</v>
      </c>
      <c r="BF415" s="58">
        <v>0</v>
      </c>
      <c r="BG415" s="59">
        <v>45776</v>
      </c>
      <c r="BH415" s="59" t="s">
        <v>2323</v>
      </c>
      <c r="BI415" s="59" t="s">
        <v>2302</v>
      </c>
      <c r="BJ415" s="59" t="s">
        <v>2324</v>
      </c>
      <c r="BK415" s="59" t="s">
        <v>2328</v>
      </c>
      <c r="BL415" s="59"/>
      <c r="BM415" s="63"/>
      <c r="BN415" s="58" t="s">
        <v>2354</v>
      </c>
      <c r="BO415" s="59"/>
      <c r="BP415" s="63"/>
      <c r="BQ415" s="63" t="s">
        <v>2331</v>
      </c>
    </row>
    <row r="416" spans="1:69" ht="21.75" customHeight="1" x14ac:dyDescent="0.3">
      <c r="A416" s="44">
        <v>411</v>
      </c>
      <c r="B416" s="58" t="s">
        <v>155</v>
      </c>
      <c r="C416" s="58" t="s">
        <v>159</v>
      </c>
      <c r="D416" s="58" t="s">
        <v>165</v>
      </c>
      <c r="E416" s="58" t="s">
        <v>166</v>
      </c>
      <c r="F416" s="58" t="s">
        <v>167</v>
      </c>
      <c r="G416" s="58" t="s">
        <v>160</v>
      </c>
      <c r="H416" s="58" t="s">
        <v>161</v>
      </c>
      <c r="I416" s="58">
        <v>37418</v>
      </c>
      <c r="J416" s="58" t="s">
        <v>822</v>
      </c>
      <c r="K416" s="58">
        <v>37418</v>
      </c>
      <c r="L416" s="58" t="s">
        <v>253</v>
      </c>
      <c r="M416" s="58" t="s">
        <v>254</v>
      </c>
      <c r="N416" s="58">
        <v>56196</v>
      </c>
      <c r="O416" s="58" t="s">
        <v>823</v>
      </c>
      <c r="P416" s="58">
        <v>82375</v>
      </c>
      <c r="Q416" s="58" t="s">
        <v>824</v>
      </c>
      <c r="R416" s="58" t="s">
        <v>173</v>
      </c>
      <c r="S416" s="58" t="s">
        <v>2294</v>
      </c>
      <c r="T416" s="58"/>
      <c r="U416" s="58" t="s">
        <v>330</v>
      </c>
      <c r="V416" s="58" t="s">
        <v>177</v>
      </c>
      <c r="W416" s="58">
        <v>0</v>
      </c>
      <c r="X416" s="58" t="s">
        <v>178</v>
      </c>
      <c r="Y416" s="58">
        <v>358829963</v>
      </c>
      <c r="Z416" s="58" t="s">
        <v>2295</v>
      </c>
      <c r="AA416" s="58" t="s">
        <v>1122</v>
      </c>
      <c r="AB416" s="58">
        <v>23000</v>
      </c>
      <c r="AC416" s="58" t="s">
        <v>247</v>
      </c>
      <c r="AD416" s="58">
        <v>18</v>
      </c>
      <c r="AE416" s="58" t="s">
        <v>233</v>
      </c>
      <c r="AF416" s="58" t="s">
        <v>183</v>
      </c>
      <c r="AG416" s="58" t="s">
        <v>931</v>
      </c>
      <c r="AH416" s="58" t="s">
        <v>185</v>
      </c>
      <c r="AI416" s="58" t="s">
        <v>2296</v>
      </c>
      <c r="AJ416" s="58">
        <v>1540</v>
      </c>
      <c r="AK416" s="58">
        <v>1540</v>
      </c>
      <c r="AL416" s="58"/>
      <c r="AM416" s="58">
        <v>0</v>
      </c>
      <c r="AN416" s="58">
        <v>0</v>
      </c>
      <c r="AO416" s="58">
        <v>0</v>
      </c>
      <c r="AP416" s="58">
        <v>23000</v>
      </c>
      <c r="AQ416" s="58">
        <v>5064</v>
      </c>
      <c r="AR416" s="58">
        <v>28064</v>
      </c>
      <c r="AS416" s="58">
        <v>4183.97</v>
      </c>
      <c r="AT416" s="58">
        <v>1976.03</v>
      </c>
      <c r="AU416" s="58">
        <v>6160</v>
      </c>
      <c r="AV416" s="58">
        <v>4</v>
      </c>
      <c r="AW416" s="58">
        <v>101</v>
      </c>
      <c r="AX416" s="58" t="s">
        <v>188</v>
      </c>
      <c r="AY416" s="73">
        <v>0</v>
      </c>
      <c r="AZ416" s="58"/>
      <c r="BA416" s="58"/>
      <c r="BB416" s="58" t="s">
        <v>189</v>
      </c>
      <c r="BC416" s="58" t="s">
        <v>190</v>
      </c>
      <c r="BD416" s="81"/>
      <c r="BE416" s="81">
        <v>0</v>
      </c>
      <c r="BF416" s="58">
        <v>0</v>
      </c>
      <c r="BG416" s="59">
        <v>45779</v>
      </c>
      <c r="BH416" s="59" t="s">
        <v>2303</v>
      </c>
      <c r="BI416" s="58" t="s">
        <v>2302</v>
      </c>
      <c r="BJ416" s="59" t="s">
        <v>2324</v>
      </c>
      <c r="BK416" s="64" t="s">
        <v>2328</v>
      </c>
      <c r="BL416" s="59"/>
      <c r="BM416" s="63"/>
      <c r="BN416" s="58" t="s">
        <v>2354</v>
      </c>
      <c r="BO416" s="59"/>
      <c r="BP416" s="63"/>
      <c r="BQ416" s="63" t="s">
        <v>2329</v>
      </c>
    </row>
    <row r="417" spans="1:16380" ht="21.75" customHeight="1" x14ac:dyDescent="0.3">
      <c r="A417" s="44">
        <v>412</v>
      </c>
      <c r="B417" s="58" t="s">
        <v>155</v>
      </c>
      <c r="C417" s="58" t="s">
        <v>159</v>
      </c>
      <c r="D417" s="58" t="s">
        <v>165</v>
      </c>
      <c r="E417" s="58" t="s">
        <v>166</v>
      </c>
      <c r="F417" s="58" t="s">
        <v>167</v>
      </c>
      <c r="G417" s="58" t="s">
        <v>160</v>
      </c>
      <c r="H417" s="58" t="s">
        <v>161</v>
      </c>
      <c r="I417" s="58">
        <v>37418</v>
      </c>
      <c r="J417" s="58" t="s">
        <v>822</v>
      </c>
      <c r="K417" s="58">
        <v>37418</v>
      </c>
      <c r="L417" s="58" t="s">
        <v>253</v>
      </c>
      <c r="M417" s="58" t="s">
        <v>254</v>
      </c>
      <c r="N417" s="58">
        <v>56196</v>
      </c>
      <c r="O417" s="58" t="s">
        <v>823</v>
      </c>
      <c r="P417" s="58">
        <v>82375</v>
      </c>
      <c r="Q417" s="58" t="s">
        <v>824</v>
      </c>
      <c r="R417" s="58" t="s">
        <v>173</v>
      </c>
      <c r="S417" s="58" t="s">
        <v>2297</v>
      </c>
      <c r="T417" s="58"/>
      <c r="U417" s="58" t="s">
        <v>176</v>
      </c>
      <c r="V417" s="58" t="s">
        <v>177</v>
      </c>
      <c r="W417" s="58">
        <v>0</v>
      </c>
      <c r="X417" s="58" t="s">
        <v>178</v>
      </c>
      <c r="Y417" s="58">
        <v>358829964</v>
      </c>
      <c r="Z417" s="58" t="s">
        <v>2298</v>
      </c>
      <c r="AA417" s="58" t="s">
        <v>1122</v>
      </c>
      <c r="AB417" s="58">
        <v>23000</v>
      </c>
      <c r="AC417" s="58" t="s">
        <v>247</v>
      </c>
      <c r="AD417" s="58">
        <v>18</v>
      </c>
      <c r="AE417" s="58" t="s">
        <v>233</v>
      </c>
      <c r="AF417" s="58" t="s">
        <v>183</v>
      </c>
      <c r="AG417" s="58" t="s">
        <v>1007</v>
      </c>
      <c r="AH417" s="58" t="s">
        <v>185</v>
      </c>
      <c r="AI417" s="58" t="s">
        <v>2296</v>
      </c>
      <c r="AJ417" s="58">
        <v>1540</v>
      </c>
      <c r="AK417" s="58">
        <v>1540</v>
      </c>
      <c r="AL417" s="58"/>
      <c r="AM417" s="58">
        <v>0</v>
      </c>
      <c r="AN417" s="58">
        <v>0</v>
      </c>
      <c r="AO417" s="58">
        <v>0</v>
      </c>
      <c r="AP417" s="58">
        <v>23000</v>
      </c>
      <c r="AQ417" s="58">
        <v>5064</v>
      </c>
      <c r="AR417" s="58">
        <v>28064</v>
      </c>
      <c r="AS417" s="58">
        <v>4183.97</v>
      </c>
      <c r="AT417" s="58">
        <v>1976.03</v>
      </c>
      <c r="AU417" s="58">
        <v>6160</v>
      </c>
      <c r="AV417" s="58">
        <v>4</v>
      </c>
      <c r="AW417" s="58">
        <v>101</v>
      </c>
      <c r="AX417" s="58" t="s">
        <v>188</v>
      </c>
      <c r="AY417" s="73">
        <v>0</v>
      </c>
      <c r="AZ417" s="58"/>
      <c r="BA417" s="58"/>
      <c r="BB417" s="58" t="s">
        <v>189</v>
      </c>
      <c r="BC417" s="58" t="s">
        <v>190</v>
      </c>
      <c r="BD417" s="81"/>
      <c r="BE417" s="81">
        <v>0</v>
      </c>
      <c r="BF417" s="58">
        <v>0</v>
      </c>
      <c r="BG417" s="59">
        <v>45779</v>
      </c>
      <c r="BH417" s="59" t="s">
        <v>2303</v>
      </c>
      <c r="BI417" s="58" t="s">
        <v>2302</v>
      </c>
      <c r="BJ417" s="59" t="s">
        <v>2324</v>
      </c>
      <c r="BK417" s="64" t="s">
        <v>2328</v>
      </c>
      <c r="BL417" s="59"/>
      <c r="BM417" s="63"/>
      <c r="BN417" s="58" t="s">
        <v>2354</v>
      </c>
      <c r="BO417" s="59"/>
      <c r="BP417" s="63"/>
      <c r="BQ417" s="63" t="s">
        <v>2329</v>
      </c>
    </row>
    <row r="418" spans="1:16380" ht="21.75" customHeight="1" x14ac:dyDescent="0.3">
      <c r="A418" s="44">
        <v>413</v>
      </c>
      <c r="B418" s="58" t="s">
        <v>155</v>
      </c>
      <c r="C418" s="58" t="s">
        <v>159</v>
      </c>
      <c r="D418" s="58" t="s">
        <v>165</v>
      </c>
      <c r="E418" s="58" t="s">
        <v>166</v>
      </c>
      <c r="F418" s="58" t="s">
        <v>167</v>
      </c>
      <c r="G418" s="58" t="s">
        <v>160</v>
      </c>
      <c r="H418" s="58" t="s">
        <v>161</v>
      </c>
      <c r="I418" s="58">
        <v>37576</v>
      </c>
      <c r="J418" s="58" t="s">
        <v>457</v>
      </c>
      <c r="K418" s="58">
        <v>37576</v>
      </c>
      <c r="L418" s="58" t="s">
        <v>253</v>
      </c>
      <c r="M418" s="58" t="s">
        <v>254</v>
      </c>
      <c r="N418" s="58">
        <v>56444</v>
      </c>
      <c r="O418" s="58" t="s">
        <v>1281</v>
      </c>
      <c r="P418" s="58">
        <v>82937</v>
      </c>
      <c r="Q418" s="58" t="s">
        <v>1307</v>
      </c>
      <c r="R418" s="58" t="s">
        <v>173</v>
      </c>
      <c r="S418" s="58" t="s">
        <v>2299</v>
      </c>
      <c r="T418" s="58"/>
      <c r="U418" s="58" t="s">
        <v>587</v>
      </c>
      <c r="V418" s="58" t="s">
        <v>177</v>
      </c>
      <c r="W418" s="58">
        <v>0</v>
      </c>
      <c r="X418" s="58" t="s">
        <v>178</v>
      </c>
      <c r="Y418" s="58">
        <v>358829999</v>
      </c>
      <c r="Z418" s="58" t="s">
        <v>2300</v>
      </c>
      <c r="AA418" s="58" t="s">
        <v>2301</v>
      </c>
      <c r="AB418" s="58">
        <v>77000</v>
      </c>
      <c r="AC418" s="58" t="s">
        <v>247</v>
      </c>
      <c r="AD418" s="58">
        <v>24</v>
      </c>
      <c r="AE418" s="58" t="s">
        <v>233</v>
      </c>
      <c r="AF418" s="58" t="s">
        <v>1049</v>
      </c>
      <c r="AG418" s="58" t="s">
        <v>1618</v>
      </c>
      <c r="AH418" s="58" t="s">
        <v>185</v>
      </c>
      <c r="AI418" s="58" t="s">
        <v>1287</v>
      </c>
      <c r="AJ418" s="58">
        <v>4100</v>
      </c>
      <c r="AK418" s="58">
        <v>4100</v>
      </c>
      <c r="AL418" s="58"/>
      <c r="AM418" s="58">
        <v>0</v>
      </c>
      <c r="AN418" s="58">
        <v>0</v>
      </c>
      <c r="AO418" s="58">
        <v>0</v>
      </c>
      <c r="AP418" s="58">
        <v>77000</v>
      </c>
      <c r="AQ418" s="58">
        <v>22407</v>
      </c>
      <c r="AR418" s="58">
        <v>99407</v>
      </c>
      <c r="AS418" s="58">
        <v>9713.06</v>
      </c>
      <c r="AT418" s="58">
        <v>6686.94</v>
      </c>
      <c r="AU418" s="58">
        <v>16400</v>
      </c>
      <c r="AV418" s="58">
        <v>4</v>
      </c>
      <c r="AW418" s="58">
        <v>108</v>
      </c>
      <c r="AX418" s="58" t="s">
        <v>188</v>
      </c>
      <c r="AY418" s="73">
        <v>0</v>
      </c>
      <c r="AZ418" s="58"/>
      <c r="BA418" s="58"/>
      <c r="BB418" s="58" t="s">
        <v>189</v>
      </c>
      <c r="BC418" s="58" t="s">
        <v>190</v>
      </c>
      <c r="BD418" s="81"/>
      <c r="BE418" s="81">
        <v>0</v>
      </c>
      <c r="BF418" s="58">
        <v>0</v>
      </c>
      <c r="BG418" s="59">
        <v>45769</v>
      </c>
      <c r="BH418" s="59" t="s">
        <v>2323</v>
      </c>
      <c r="BI418" s="59" t="s">
        <v>2302</v>
      </c>
      <c r="BJ418" s="59" t="s">
        <v>2324</v>
      </c>
      <c r="BK418" s="59" t="s">
        <v>2328</v>
      </c>
      <c r="BL418" s="59"/>
      <c r="BM418" s="63"/>
      <c r="BN418" s="58" t="s">
        <v>2354</v>
      </c>
      <c r="BO418" s="59"/>
      <c r="BP418" s="63"/>
      <c r="BQ418" s="63" t="s">
        <v>2329</v>
      </c>
    </row>
    <row r="419" spans="1:16380" ht="21.75" customHeight="1" x14ac:dyDescent="0.3">
      <c r="A419" s="44">
        <v>414</v>
      </c>
      <c r="B419" s="80" t="s">
        <v>155</v>
      </c>
      <c r="C419" s="80" t="s">
        <v>159</v>
      </c>
      <c r="D419" s="80" t="s">
        <v>165</v>
      </c>
      <c r="E419" s="80" t="s">
        <v>166</v>
      </c>
      <c r="F419" s="80" t="s">
        <v>167</v>
      </c>
      <c r="G419" s="80" t="s">
        <v>160</v>
      </c>
      <c r="H419" s="80" t="s">
        <v>161</v>
      </c>
      <c r="I419" s="80">
        <v>37310</v>
      </c>
      <c r="J419" s="80" t="s">
        <v>168</v>
      </c>
      <c r="K419" s="80">
        <v>37310</v>
      </c>
      <c r="L419" s="80" t="s">
        <v>169</v>
      </c>
      <c r="M419" s="80" t="s">
        <v>170</v>
      </c>
      <c r="N419" s="80">
        <v>56082</v>
      </c>
      <c r="O419" s="80" t="s">
        <v>171</v>
      </c>
      <c r="P419" s="80">
        <v>82669</v>
      </c>
      <c r="Q419" s="80" t="s">
        <v>172</v>
      </c>
      <c r="R419" s="80" t="s">
        <v>173</v>
      </c>
      <c r="S419" s="80" t="s">
        <v>2308</v>
      </c>
      <c r="T419" s="80" t="s">
        <v>2309</v>
      </c>
      <c r="U419" s="80" t="s">
        <v>176</v>
      </c>
      <c r="V419" s="80" t="s">
        <v>177</v>
      </c>
      <c r="W419" s="80">
        <v>0</v>
      </c>
      <c r="X419" s="80" t="s">
        <v>178</v>
      </c>
      <c r="Y419" s="80">
        <v>355151150</v>
      </c>
      <c r="Z419" s="80" t="s">
        <v>2310</v>
      </c>
      <c r="AA419" s="80" t="s">
        <v>1653</v>
      </c>
      <c r="AB419" s="82">
        <v>80000</v>
      </c>
      <c r="AC419" s="80" t="s">
        <v>181</v>
      </c>
      <c r="AD419" s="80">
        <v>24</v>
      </c>
      <c r="AE419" s="80" t="s">
        <v>297</v>
      </c>
      <c r="AF419" s="80" t="s">
        <v>207</v>
      </c>
      <c r="AG419" s="80" t="s">
        <v>2103</v>
      </c>
      <c r="AH419" s="80" t="s">
        <v>300</v>
      </c>
      <c r="AI419" s="80" t="s">
        <v>558</v>
      </c>
      <c r="AJ419" s="82">
        <v>4270</v>
      </c>
      <c r="AK419" s="82">
        <v>4270</v>
      </c>
      <c r="AL419" s="80" t="s">
        <v>2311</v>
      </c>
      <c r="AM419" s="82">
        <v>31902.35</v>
      </c>
      <c r="AN419" s="82">
        <v>15067.65</v>
      </c>
      <c r="AO419" s="82">
        <v>46970</v>
      </c>
      <c r="AP419" s="82">
        <v>48097.65</v>
      </c>
      <c r="AQ419" s="82">
        <v>7165.35</v>
      </c>
      <c r="AR419" s="82">
        <v>55263</v>
      </c>
      <c r="AS419" s="82">
        <v>10038.370000000001</v>
      </c>
      <c r="AT419" s="82">
        <v>2771.63</v>
      </c>
      <c r="AU419" s="82">
        <v>12810</v>
      </c>
      <c r="AV419" s="80">
        <v>14</v>
      </c>
      <c r="AW419" s="80"/>
      <c r="AX419" s="80"/>
      <c r="AY419" s="80"/>
      <c r="AZ419" s="80"/>
      <c r="BA419" s="80"/>
      <c r="BB419" s="80" t="s">
        <v>189</v>
      </c>
      <c r="BC419" s="80" t="s">
        <v>190</v>
      </c>
      <c r="BD419" s="81"/>
      <c r="BE419" s="81">
        <v>0</v>
      </c>
      <c r="BF419" s="80" t="s">
        <v>2309</v>
      </c>
      <c r="BG419" s="59">
        <v>45775</v>
      </c>
      <c r="BH419" s="59" t="s">
        <v>2303</v>
      </c>
      <c r="BI419" s="58" t="s">
        <v>2302</v>
      </c>
      <c r="BJ419" s="58" t="s">
        <v>2304</v>
      </c>
      <c r="BK419" s="58" t="s">
        <v>2305</v>
      </c>
      <c r="BL419" s="4" t="s">
        <v>2306</v>
      </c>
      <c r="BM419" s="63"/>
      <c r="BN419" s="58" t="s">
        <v>2307</v>
      </c>
      <c r="BO419" s="59" t="s">
        <v>2325</v>
      </c>
      <c r="BP419" s="63">
        <v>8270</v>
      </c>
      <c r="BQ419" s="4" t="s">
        <v>2400</v>
      </c>
    </row>
    <row r="420" spans="1:16380" ht="21.75" customHeight="1" x14ac:dyDescent="0.3">
      <c r="A420" s="44">
        <v>415</v>
      </c>
      <c r="B420" s="80" t="s">
        <v>155</v>
      </c>
      <c r="C420" s="80" t="s">
        <v>159</v>
      </c>
      <c r="D420" s="80" t="s">
        <v>165</v>
      </c>
      <c r="E420" s="80" t="s">
        <v>166</v>
      </c>
      <c r="F420" s="80" t="s">
        <v>167</v>
      </c>
      <c r="G420" s="80" t="s">
        <v>160</v>
      </c>
      <c r="H420" s="80" t="s">
        <v>161</v>
      </c>
      <c r="I420" s="80">
        <v>37509</v>
      </c>
      <c r="J420" s="80" t="s">
        <v>2312</v>
      </c>
      <c r="K420" s="80">
        <v>37509</v>
      </c>
      <c r="L420" s="80" t="s">
        <v>441</v>
      </c>
      <c r="M420" s="80" t="s">
        <v>442</v>
      </c>
      <c r="N420" s="80">
        <v>56336</v>
      </c>
      <c r="O420" s="80" t="s">
        <v>2313</v>
      </c>
      <c r="P420" s="80">
        <v>82970</v>
      </c>
      <c r="Q420" s="80" t="s">
        <v>2314</v>
      </c>
      <c r="R420" s="80" t="s">
        <v>173</v>
      </c>
      <c r="S420" s="80" t="s">
        <v>2315</v>
      </c>
      <c r="T420" s="80" t="s">
        <v>2316</v>
      </c>
      <c r="U420" s="80" t="s">
        <v>612</v>
      </c>
      <c r="V420" s="80" t="s">
        <v>177</v>
      </c>
      <c r="W420" s="80">
        <v>0</v>
      </c>
      <c r="X420" s="80" t="s">
        <v>178</v>
      </c>
      <c r="Y420" s="80">
        <v>353936866</v>
      </c>
      <c r="Z420" s="80" t="s">
        <v>2317</v>
      </c>
      <c r="AA420" s="80" t="s">
        <v>1546</v>
      </c>
      <c r="AB420" s="82">
        <v>73000</v>
      </c>
      <c r="AC420" s="80" t="s">
        <v>362</v>
      </c>
      <c r="AD420" s="80">
        <v>24</v>
      </c>
      <c r="AE420" s="80" t="s">
        <v>289</v>
      </c>
      <c r="AF420" s="80" t="s">
        <v>234</v>
      </c>
      <c r="AG420" s="80" t="s">
        <v>655</v>
      </c>
      <c r="AH420" s="80" t="s">
        <v>236</v>
      </c>
      <c r="AI420" s="80" t="s">
        <v>1488</v>
      </c>
      <c r="AJ420" s="82">
        <v>3900</v>
      </c>
      <c r="AK420" s="82">
        <v>3900</v>
      </c>
      <c r="AL420" s="80" t="s">
        <v>347</v>
      </c>
      <c r="AM420" s="82">
        <v>9833.89</v>
      </c>
      <c r="AN420" s="82">
        <v>5766.11</v>
      </c>
      <c r="AO420" s="82">
        <v>15600</v>
      </c>
      <c r="AP420" s="82">
        <v>63166.11</v>
      </c>
      <c r="AQ420" s="82">
        <v>14902.89</v>
      </c>
      <c r="AR420" s="82">
        <v>78069</v>
      </c>
      <c r="AS420" s="82">
        <v>34583.86</v>
      </c>
      <c r="AT420" s="82">
        <v>12216.14</v>
      </c>
      <c r="AU420" s="82">
        <v>46800</v>
      </c>
      <c r="AV420" s="80">
        <v>16</v>
      </c>
      <c r="AW420" s="80"/>
      <c r="AX420" s="80"/>
      <c r="AY420" s="80"/>
      <c r="AZ420" s="80"/>
      <c r="BA420" s="80"/>
      <c r="BB420" s="80" t="s">
        <v>189</v>
      </c>
      <c r="BC420" s="80" t="s">
        <v>190</v>
      </c>
      <c r="BD420" s="81"/>
      <c r="BE420" s="81">
        <v>0</v>
      </c>
      <c r="BF420" s="80" t="s">
        <v>2316</v>
      </c>
      <c r="BG420" s="59">
        <v>45775</v>
      </c>
      <c r="BH420" s="59" t="s">
        <v>2303</v>
      </c>
      <c r="BI420" s="58" t="s">
        <v>2302</v>
      </c>
      <c r="BJ420" s="58" t="s">
        <v>2304</v>
      </c>
      <c r="BK420" s="58" t="s">
        <v>2305</v>
      </c>
      <c r="BL420" s="4" t="s">
        <v>2322</v>
      </c>
      <c r="BM420" s="63"/>
      <c r="BN420" s="58" t="s">
        <v>2307</v>
      </c>
      <c r="BO420" s="59" t="s">
        <v>2325</v>
      </c>
      <c r="BP420" s="63">
        <v>66661</v>
      </c>
      <c r="BQ420" s="4" t="s">
        <v>2413</v>
      </c>
    </row>
    <row r="421" spans="1:16380" ht="21.75" customHeight="1" x14ac:dyDescent="0.3">
      <c r="A421" s="44">
        <v>416</v>
      </c>
      <c r="B421" s="80" t="s">
        <v>155</v>
      </c>
      <c r="C421" s="80" t="s">
        <v>159</v>
      </c>
      <c r="D421" s="80" t="s">
        <v>165</v>
      </c>
      <c r="E421" s="80" t="s">
        <v>166</v>
      </c>
      <c r="F421" s="80" t="s">
        <v>167</v>
      </c>
      <c r="G421" s="80" t="s">
        <v>160</v>
      </c>
      <c r="H421" s="80" t="s">
        <v>161</v>
      </c>
      <c r="I421" s="80">
        <v>37552</v>
      </c>
      <c r="J421" s="80" t="s">
        <v>494</v>
      </c>
      <c r="K421" s="80">
        <v>37552</v>
      </c>
      <c r="L421" s="80" t="s">
        <v>169</v>
      </c>
      <c r="M421" s="80" t="s">
        <v>170</v>
      </c>
      <c r="N421" s="80">
        <v>56447</v>
      </c>
      <c r="O421" s="80" t="s">
        <v>495</v>
      </c>
      <c r="P421" s="80">
        <v>82760</v>
      </c>
      <c r="Q421" s="80" t="s">
        <v>1813</v>
      </c>
      <c r="R421" s="80" t="s">
        <v>173</v>
      </c>
      <c r="S421" s="80" t="s">
        <v>2357</v>
      </c>
      <c r="T421" s="80" t="s">
        <v>2358</v>
      </c>
      <c r="U421" s="80" t="s">
        <v>176</v>
      </c>
      <c r="V421" s="80" t="s">
        <v>177</v>
      </c>
      <c r="W421" s="80">
        <v>0</v>
      </c>
      <c r="X421" s="80" t="s">
        <v>178</v>
      </c>
      <c r="Y421" s="80">
        <v>355481811</v>
      </c>
      <c r="Z421" s="80" t="s">
        <v>2359</v>
      </c>
      <c r="AA421" s="80" t="s">
        <v>2360</v>
      </c>
      <c r="AB421" s="82">
        <v>42000</v>
      </c>
      <c r="AC421" s="80" t="s">
        <v>333</v>
      </c>
      <c r="AD421" s="80">
        <v>24</v>
      </c>
      <c r="AE421" s="80" t="s">
        <v>182</v>
      </c>
      <c r="AF421" s="80"/>
      <c r="AG421" s="80" t="s">
        <v>2361</v>
      </c>
      <c r="AH421" s="80"/>
      <c r="AI421" s="80" t="s">
        <v>1602</v>
      </c>
      <c r="AJ421" s="82">
        <v>2240</v>
      </c>
      <c r="AK421" s="82">
        <v>2240</v>
      </c>
      <c r="AL421" s="80" t="s">
        <v>2362</v>
      </c>
      <c r="AM421" s="82">
        <v>18085.34</v>
      </c>
      <c r="AN421" s="82">
        <v>8794.66</v>
      </c>
      <c r="AO421" s="82">
        <v>26880</v>
      </c>
      <c r="AP421" s="82">
        <v>23914.66</v>
      </c>
      <c r="AQ421" s="82">
        <v>3420.34</v>
      </c>
      <c r="AR421" s="82">
        <v>27335</v>
      </c>
      <c r="AS421" s="82">
        <v>1781.36</v>
      </c>
      <c r="AT421" s="82">
        <v>458.64</v>
      </c>
      <c r="AU421" s="82">
        <v>2240</v>
      </c>
      <c r="AV421" s="80">
        <v>13</v>
      </c>
      <c r="AW421" s="80"/>
      <c r="AX421" s="80"/>
      <c r="AY421" s="80"/>
      <c r="AZ421" s="80"/>
      <c r="BA421" s="80"/>
      <c r="BB421" s="80" t="s">
        <v>189</v>
      </c>
      <c r="BC421" s="80" t="s">
        <v>190</v>
      </c>
      <c r="BD421" s="80"/>
      <c r="BE421" s="81">
        <v>0</v>
      </c>
      <c r="BF421" s="82" t="s">
        <v>2358</v>
      </c>
      <c r="BG421" s="59">
        <v>45779</v>
      </c>
      <c r="BH421" s="59" t="s">
        <v>2303</v>
      </c>
      <c r="BI421" s="58" t="s">
        <v>2302</v>
      </c>
      <c r="BJ421" s="58" t="s">
        <v>2304</v>
      </c>
      <c r="BK421" s="58" t="s">
        <v>2328</v>
      </c>
      <c r="BL421" s="58" t="s">
        <v>2371</v>
      </c>
      <c r="BM421" s="63"/>
      <c r="BN421" s="58" t="s">
        <v>2307</v>
      </c>
      <c r="BO421" s="59" t="s">
        <v>2325</v>
      </c>
      <c r="BP421" s="63">
        <v>42000</v>
      </c>
      <c r="BQ421" s="79" t="s">
        <v>2414</v>
      </c>
      <c r="BR421" s="78"/>
      <c r="BS421" s="78"/>
      <c r="BT421" s="78"/>
      <c r="BU421" s="78"/>
      <c r="BV421" s="78"/>
      <c r="BW421" s="78"/>
      <c r="BX421" s="78"/>
      <c r="BY421" s="78"/>
      <c r="BZ421" s="78"/>
      <c r="CA421" s="78"/>
      <c r="CB421" s="78"/>
      <c r="CC421" s="78"/>
      <c r="CD421" s="78"/>
      <c r="CE421" s="78"/>
      <c r="CF421" s="78"/>
      <c r="CG421" s="78"/>
      <c r="CH421" s="78"/>
      <c r="CI421" s="78"/>
      <c r="CJ421" s="78"/>
      <c r="CK421" s="78"/>
      <c r="CL421" s="78"/>
      <c r="CM421" s="78"/>
      <c r="CN421" s="78"/>
      <c r="CO421" s="78"/>
      <c r="CP421" s="78"/>
      <c r="CQ421" s="78"/>
      <c r="CR421" s="78"/>
      <c r="CS421" s="78"/>
      <c r="CT421" s="78"/>
      <c r="CU421" s="78"/>
      <c r="CV421" s="78"/>
      <c r="CW421" s="78"/>
      <c r="CX421" s="78"/>
      <c r="CY421" s="78"/>
      <c r="CZ421" s="78"/>
      <c r="DA421" s="78"/>
      <c r="DB421" s="78"/>
      <c r="DC421" s="78"/>
      <c r="DD421" s="78"/>
      <c r="DE421" s="78"/>
      <c r="DF421" s="78"/>
      <c r="DG421" s="78"/>
      <c r="DH421" s="78"/>
      <c r="DI421" s="78"/>
      <c r="DJ421" s="78"/>
      <c r="DK421" s="78"/>
      <c r="DL421" s="78"/>
      <c r="DM421" s="78"/>
      <c r="DN421" s="78"/>
      <c r="DO421" s="78"/>
      <c r="DP421" s="78"/>
      <c r="DQ421" s="78"/>
      <c r="DR421" s="78"/>
      <c r="DS421" s="78"/>
      <c r="DT421" s="78"/>
      <c r="DU421" s="78"/>
      <c r="DV421" s="78"/>
      <c r="DW421" s="78"/>
      <c r="DX421" s="78"/>
      <c r="DY421" s="78"/>
      <c r="DZ421" s="78"/>
      <c r="EA421" s="78"/>
      <c r="EB421" s="78"/>
      <c r="EC421" s="78"/>
      <c r="ED421" s="78"/>
      <c r="EE421" s="78"/>
      <c r="EF421" s="78"/>
      <c r="EG421" s="78"/>
      <c r="EH421" s="78"/>
      <c r="EI421" s="78"/>
      <c r="EJ421" s="78"/>
      <c r="EK421" s="78"/>
      <c r="EL421" s="78"/>
      <c r="EM421" s="78"/>
      <c r="EN421" s="78"/>
      <c r="EO421" s="78"/>
      <c r="EP421" s="78"/>
      <c r="EQ421" s="78"/>
      <c r="ER421" s="78"/>
      <c r="ES421" s="78"/>
      <c r="ET421" s="78"/>
      <c r="EU421" s="78"/>
      <c r="EV421" s="78"/>
      <c r="EW421" s="78"/>
      <c r="EX421" s="78"/>
      <c r="EY421" s="78"/>
      <c r="EZ421" s="78"/>
      <c r="FA421" s="78"/>
      <c r="FB421" s="78"/>
      <c r="FC421" s="78"/>
      <c r="FD421" s="78"/>
      <c r="FE421" s="78"/>
      <c r="FF421" s="78"/>
      <c r="FG421" s="78"/>
      <c r="FH421" s="78"/>
      <c r="FI421" s="78"/>
      <c r="FJ421" s="78"/>
      <c r="FK421" s="78"/>
      <c r="FL421" s="78"/>
      <c r="FM421" s="78"/>
      <c r="FN421" s="78"/>
      <c r="FO421" s="78"/>
      <c r="FP421" s="78"/>
      <c r="FQ421" s="78"/>
      <c r="FR421" s="78"/>
      <c r="FS421" s="78"/>
      <c r="FT421" s="78"/>
      <c r="FU421" s="78"/>
      <c r="FV421" s="78"/>
      <c r="FW421" s="78"/>
      <c r="FX421" s="78"/>
      <c r="FY421" s="78"/>
      <c r="FZ421" s="78"/>
      <c r="GA421" s="78"/>
      <c r="GB421" s="78"/>
      <c r="GC421" s="78"/>
      <c r="GD421" s="78"/>
      <c r="GE421" s="78"/>
      <c r="GF421" s="78"/>
      <c r="GG421" s="78"/>
      <c r="GH421" s="78"/>
      <c r="GI421" s="78"/>
      <c r="GJ421" s="78"/>
      <c r="GK421" s="78"/>
      <c r="GL421" s="78"/>
      <c r="GM421" s="78"/>
      <c r="GN421" s="78"/>
      <c r="GO421" s="78"/>
      <c r="GP421" s="78"/>
      <c r="GQ421" s="78"/>
      <c r="GR421" s="78"/>
      <c r="GS421" s="78"/>
      <c r="GT421" s="78"/>
      <c r="GU421" s="78"/>
      <c r="GV421" s="78"/>
      <c r="GW421" s="78"/>
      <c r="GX421" s="78"/>
      <c r="GY421" s="78"/>
      <c r="GZ421" s="78"/>
      <c r="HA421" s="78"/>
      <c r="HB421" s="78"/>
      <c r="HC421" s="78"/>
      <c r="HD421" s="78"/>
      <c r="HE421" s="78"/>
      <c r="HF421" s="78"/>
      <c r="HG421" s="78"/>
      <c r="HH421" s="78"/>
      <c r="HI421" s="78"/>
      <c r="HJ421" s="78"/>
      <c r="HK421" s="78"/>
      <c r="HL421" s="78"/>
      <c r="HM421" s="78"/>
      <c r="HN421" s="78"/>
      <c r="HO421" s="78"/>
      <c r="HP421" s="78"/>
      <c r="HQ421" s="78"/>
      <c r="HR421" s="78"/>
      <c r="HS421" s="78"/>
      <c r="HT421" s="78"/>
      <c r="HU421" s="78"/>
      <c r="HV421" s="78"/>
      <c r="HW421" s="78"/>
      <c r="HX421" s="78"/>
      <c r="HY421" s="78"/>
      <c r="HZ421" s="78"/>
      <c r="IA421" s="78"/>
      <c r="IB421" s="78"/>
      <c r="IC421" s="78"/>
      <c r="ID421" s="78"/>
      <c r="IE421" s="78"/>
      <c r="IF421" s="78"/>
      <c r="IG421" s="78"/>
      <c r="IH421" s="78"/>
      <c r="II421" s="78"/>
      <c r="IJ421" s="78"/>
      <c r="IK421" s="78"/>
      <c r="IL421" s="78"/>
      <c r="IM421" s="78"/>
      <c r="IN421" s="78"/>
      <c r="IO421" s="78"/>
      <c r="IP421" s="78"/>
      <c r="IQ421" s="78"/>
      <c r="IR421" s="78"/>
      <c r="IS421" s="78"/>
      <c r="IT421" s="78"/>
      <c r="IU421" s="78"/>
      <c r="IV421" s="78"/>
      <c r="IW421" s="78"/>
      <c r="IX421" s="78"/>
      <c r="IY421" s="78"/>
      <c r="IZ421" s="78"/>
      <c r="JA421" s="78"/>
      <c r="JB421" s="78"/>
      <c r="JC421" s="78"/>
      <c r="JD421" s="78"/>
      <c r="JE421" s="78"/>
      <c r="JF421" s="78"/>
      <c r="JG421" s="78"/>
      <c r="JH421" s="78"/>
      <c r="JI421" s="78"/>
      <c r="JJ421" s="78"/>
      <c r="JK421" s="78"/>
      <c r="JL421" s="78"/>
      <c r="JM421" s="78"/>
      <c r="JN421" s="78"/>
      <c r="JO421" s="78"/>
      <c r="JP421" s="78"/>
      <c r="JQ421" s="78"/>
      <c r="JR421" s="78"/>
      <c r="JS421" s="78"/>
      <c r="JT421" s="78"/>
      <c r="JU421" s="78"/>
      <c r="JV421" s="78"/>
      <c r="JW421" s="78"/>
      <c r="JX421" s="78"/>
      <c r="JY421" s="78"/>
      <c r="JZ421" s="78"/>
      <c r="KA421" s="78"/>
      <c r="KB421" s="78"/>
      <c r="KC421" s="78"/>
      <c r="KD421" s="78"/>
      <c r="KE421" s="78"/>
      <c r="KF421" s="78"/>
      <c r="KG421" s="78"/>
      <c r="KH421" s="78"/>
      <c r="KI421" s="78"/>
      <c r="KJ421" s="78"/>
      <c r="KK421" s="78"/>
      <c r="KL421" s="78"/>
      <c r="KM421" s="78"/>
      <c r="KN421" s="78"/>
      <c r="KO421" s="78"/>
      <c r="KP421" s="78"/>
      <c r="KQ421" s="78"/>
      <c r="KR421" s="78"/>
      <c r="KS421" s="78"/>
      <c r="KT421" s="78"/>
      <c r="KU421" s="78"/>
      <c r="KV421" s="78"/>
      <c r="KW421" s="78"/>
      <c r="KX421" s="78"/>
      <c r="KY421" s="78"/>
      <c r="KZ421" s="78"/>
      <c r="LA421" s="78"/>
      <c r="LB421" s="78"/>
      <c r="LC421" s="78"/>
      <c r="LD421" s="78"/>
      <c r="LE421" s="78"/>
      <c r="LF421" s="78"/>
      <c r="LG421" s="78"/>
      <c r="LH421" s="78"/>
      <c r="LI421" s="78"/>
      <c r="LJ421" s="78"/>
      <c r="LK421" s="78"/>
      <c r="LL421" s="78"/>
      <c r="LM421" s="78"/>
      <c r="LN421" s="78"/>
      <c r="LO421" s="78"/>
      <c r="LP421" s="78"/>
      <c r="LQ421" s="78"/>
      <c r="LR421" s="78"/>
      <c r="LS421" s="78"/>
      <c r="LT421" s="78"/>
      <c r="LU421" s="78"/>
      <c r="LV421" s="78"/>
      <c r="LW421" s="78"/>
      <c r="LX421" s="78"/>
      <c r="LY421" s="78"/>
      <c r="LZ421" s="78"/>
      <c r="MA421" s="78"/>
      <c r="MB421" s="78"/>
      <c r="MC421" s="78"/>
      <c r="MD421" s="78"/>
      <c r="ME421" s="78"/>
      <c r="MF421" s="78"/>
      <c r="MG421" s="78"/>
      <c r="MH421" s="78"/>
      <c r="MI421" s="78"/>
      <c r="MJ421" s="78"/>
      <c r="MK421" s="78"/>
      <c r="ML421" s="78"/>
      <c r="MM421" s="78"/>
      <c r="MN421" s="78"/>
      <c r="MO421" s="78"/>
      <c r="MP421" s="78"/>
      <c r="MQ421" s="78"/>
      <c r="MR421" s="78"/>
      <c r="MS421" s="78"/>
      <c r="MT421" s="78"/>
      <c r="MU421" s="78"/>
      <c r="MV421" s="78"/>
      <c r="MW421" s="78"/>
      <c r="MX421" s="78"/>
      <c r="MY421" s="78"/>
      <c r="MZ421" s="78"/>
      <c r="NA421" s="78"/>
      <c r="NB421" s="78"/>
      <c r="NC421" s="78"/>
      <c r="ND421" s="78"/>
      <c r="NE421" s="78"/>
      <c r="NF421" s="78"/>
      <c r="NG421" s="78"/>
      <c r="NH421" s="78"/>
      <c r="NI421" s="78"/>
      <c r="NJ421" s="78"/>
      <c r="NK421" s="78"/>
      <c r="NL421" s="78"/>
      <c r="NM421" s="78"/>
      <c r="NN421" s="78"/>
      <c r="NO421" s="78"/>
      <c r="NP421" s="78"/>
      <c r="NQ421" s="78"/>
      <c r="NR421" s="78"/>
      <c r="NS421" s="78"/>
      <c r="NT421" s="78"/>
      <c r="NU421" s="78"/>
      <c r="NV421" s="78"/>
      <c r="NW421" s="78"/>
      <c r="NX421" s="78"/>
      <c r="NY421" s="78"/>
      <c r="NZ421" s="78"/>
      <c r="OA421" s="78"/>
      <c r="OB421" s="78"/>
      <c r="OC421" s="78"/>
      <c r="OD421" s="78"/>
      <c r="OE421" s="78"/>
      <c r="OF421" s="78"/>
      <c r="OG421" s="78"/>
      <c r="OH421" s="78"/>
      <c r="OI421" s="78"/>
      <c r="OJ421" s="78"/>
      <c r="OK421" s="78"/>
      <c r="OL421" s="78"/>
      <c r="OM421" s="78"/>
      <c r="ON421" s="78"/>
      <c r="OO421" s="78"/>
      <c r="OP421" s="78"/>
      <c r="OQ421" s="78"/>
      <c r="OR421" s="78"/>
      <c r="OS421" s="78"/>
      <c r="OT421" s="78"/>
      <c r="OU421" s="78"/>
      <c r="OV421" s="78"/>
      <c r="OW421" s="78"/>
      <c r="OX421" s="78"/>
      <c r="OY421" s="78"/>
      <c r="OZ421" s="78"/>
      <c r="PA421" s="78"/>
      <c r="PB421" s="78"/>
      <c r="PC421" s="78"/>
      <c r="PD421" s="78"/>
      <c r="PE421" s="78"/>
      <c r="PF421" s="78"/>
      <c r="PG421" s="78"/>
      <c r="PH421" s="78"/>
      <c r="PI421" s="78"/>
      <c r="PJ421" s="78"/>
      <c r="PK421" s="78"/>
      <c r="PL421" s="78"/>
      <c r="PM421" s="78"/>
      <c r="PN421" s="78"/>
      <c r="PO421" s="78"/>
      <c r="PP421" s="78"/>
      <c r="PQ421" s="78"/>
      <c r="PR421" s="78"/>
      <c r="PS421" s="78"/>
      <c r="PT421" s="78"/>
      <c r="PU421" s="78"/>
      <c r="PV421" s="78"/>
      <c r="PW421" s="78"/>
      <c r="PX421" s="78"/>
      <c r="PY421" s="78"/>
      <c r="PZ421" s="78"/>
      <c r="QA421" s="78"/>
      <c r="QB421" s="78"/>
      <c r="QC421" s="78"/>
      <c r="QD421" s="78"/>
      <c r="QE421" s="78"/>
      <c r="QF421" s="78"/>
      <c r="QG421" s="78"/>
      <c r="QH421" s="78"/>
      <c r="QI421" s="78"/>
      <c r="QJ421" s="78"/>
      <c r="QK421" s="78"/>
      <c r="QL421" s="78"/>
      <c r="QM421" s="78"/>
      <c r="QN421" s="78"/>
      <c r="QO421" s="78"/>
      <c r="QP421" s="78"/>
      <c r="QQ421" s="78"/>
      <c r="QR421" s="78"/>
      <c r="QS421" s="78"/>
      <c r="QT421" s="78"/>
      <c r="QU421" s="78"/>
      <c r="QV421" s="78"/>
      <c r="QW421" s="78"/>
      <c r="QX421" s="78"/>
      <c r="QY421" s="78"/>
      <c r="QZ421" s="78"/>
      <c r="RA421" s="78"/>
      <c r="RB421" s="78"/>
      <c r="RC421" s="78"/>
      <c r="RD421" s="78"/>
      <c r="RE421" s="78"/>
      <c r="RF421" s="78"/>
      <c r="RG421" s="78"/>
      <c r="RH421" s="78"/>
      <c r="RI421" s="78"/>
      <c r="RJ421" s="78"/>
      <c r="RK421" s="78"/>
      <c r="RL421" s="78"/>
      <c r="RM421" s="78"/>
      <c r="RN421" s="78"/>
      <c r="RO421" s="78"/>
      <c r="RP421" s="78"/>
      <c r="RQ421" s="78"/>
      <c r="RR421" s="78"/>
      <c r="RS421" s="78"/>
      <c r="RT421" s="78"/>
      <c r="RU421" s="78"/>
      <c r="RV421" s="78"/>
      <c r="RW421" s="78"/>
      <c r="RX421" s="78"/>
      <c r="RY421" s="78"/>
      <c r="RZ421" s="78"/>
      <c r="SA421" s="78"/>
      <c r="SB421" s="78"/>
      <c r="SC421" s="78"/>
      <c r="SD421" s="78"/>
      <c r="SE421" s="78"/>
      <c r="SF421" s="78"/>
      <c r="SG421" s="78"/>
      <c r="SH421" s="78"/>
      <c r="SI421" s="78"/>
      <c r="SJ421" s="78"/>
      <c r="SK421" s="78"/>
      <c r="SL421" s="78"/>
      <c r="SM421" s="78"/>
      <c r="SN421" s="78"/>
      <c r="SO421" s="78"/>
      <c r="SP421" s="78"/>
      <c r="SQ421" s="78"/>
      <c r="SR421" s="78"/>
      <c r="SS421" s="78"/>
      <c r="ST421" s="78"/>
      <c r="SU421" s="78"/>
      <c r="SV421" s="78"/>
      <c r="SW421" s="78"/>
      <c r="SX421" s="78"/>
      <c r="SY421" s="78"/>
      <c r="SZ421" s="78"/>
      <c r="TA421" s="78"/>
      <c r="TB421" s="78"/>
      <c r="TC421" s="78"/>
      <c r="TD421" s="78"/>
      <c r="TE421" s="78"/>
      <c r="TF421" s="78"/>
      <c r="TG421" s="78"/>
      <c r="TH421" s="78"/>
      <c r="TI421" s="78"/>
      <c r="TJ421" s="78"/>
      <c r="TK421" s="78"/>
      <c r="TL421" s="78"/>
      <c r="TM421" s="78"/>
      <c r="TN421" s="78"/>
      <c r="TO421" s="78"/>
      <c r="TP421" s="78"/>
      <c r="TQ421" s="78"/>
      <c r="TR421" s="78"/>
      <c r="TS421" s="78"/>
      <c r="TT421" s="78"/>
      <c r="TU421" s="78"/>
      <c r="TV421" s="78"/>
      <c r="TW421" s="78"/>
      <c r="TX421" s="78"/>
      <c r="TY421" s="78"/>
      <c r="TZ421" s="78"/>
      <c r="UA421" s="78"/>
      <c r="UB421" s="78"/>
      <c r="UC421" s="78"/>
      <c r="UD421" s="78"/>
      <c r="UE421" s="78"/>
      <c r="UF421" s="78"/>
      <c r="UG421" s="78"/>
      <c r="UH421" s="78"/>
      <c r="UI421" s="78"/>
      <c r="UJ421" s="78"/>
      <c r="UK421" s="78"/>
      <c r="UL421" s="78"/>
      <c r="UM421" s="78"/>
      <c r="UN421" s="78"/>
      <c r="UO421" s="78"/>
      <c r="UP421" s="78"/>
      <c r="UQ421" s="78"/>
      <c r="UR421" s="78"/>
      <c r="US421" s="78"/>
      <c r="UT421" s="78"/>
      <c r="UU421" s="78"/>
      <c r="UV421" s="78"/>
      <c r="UW421" s="78"/>
      <c r="UX421" s="78"/>
      <c r="UY421" s="78"/>
      <c r="UZ421" s="78"/>
      <c r="VA421" s="78"/>
      <c r="VB421" s="78"/>
      <c r="VC421" s="78"/>
      <c r="VD421" s="78"/>
      <c r="VE421" s="78"/>
      <c r="VF421" s="78"/>
      <c r="VG421" s="78"/>
      <c r="VH421" s="78"/>
      <c r="VI421" s="78"/>
      <c r="VJ421" s="78"/>
      <c r="VK421" s="78"/>
      <c r="VL421" s="78"/>
      <c r="VM421" s="78"/>
      <c r="VN421" s="78"/>
      <c r="VO421" s="78"/>
      <c r="VP421" s="78"/>
      <c r="VQ421" s="78"/>
      <c r="VR421" s="78"/>
      <c r="VS421" s="78"/>
      <c r="VT421" s="78"/>
      <c r="VU421" s="78"/>
      <c r="VV421" s="78"/>
      <c r="VW421" s="78"/>
      <c r="VX421" s="78"/>
      <c r="VY421" s="78"/>
      <c r="VZ421" s="78"/>
      <c r="WA421" s="78"/>
      <c r="WB421" s="78"/>
      <c r="WC421" s="78"/>
      <c r="WD421" s="78"/>
      <c r="WE421" s="78"/>
      <c r="WF421" s="78"/>
      <c r="WG421" s="78"/>
      <c r="WH421" s="78"/>
      <c r="WI421" s="78"/>
      <c r="WJ421" s="78"/>
      <c r="WK421" s="78"/>
      <c r="WL421" s="78"/>
      <c r="WM421" s="78"/>
      <c r="WN421" s="78"/>
      <c r="WO421" s="78"/>
      <c r="WP421" s="78"/>
      <c r="WQ421" s="78"/>
      <c r="WR421" s="78"/>
      <c r="WS421" s="78"/>
      <c r="WT421" s="78"/>
      <c r="WU421" s="78"/>
      <c r="WV421" s="78"/>
      <c r="WW421" s="78"/>
      <c r="WX421" s="78"/>
      <c r="WY421" s="78"/>
      <c r="WZ421" s="78"/>
      <c r="XA421" s="78"/>
      <c r="XB421" s="78"/>
      <c r="XC421" s="78"/>
      <c r="XD421" s="78"/>
      <c r="XE421" s="78"/>
      <c r="XF421" s="78"/>
      <c r="XG421" s="78"/>
      <c r="XH421" s="78"/>
      <c r="XI421" s="78"/>
      <c r="XJ421" s="78"/>
      <c r="XK421" s="78"/>
      <c r="XL421" s="78"/>
      <c r="XM421" s="78"/>
      <c r="XN421" s="78"/>
      <c r="XO421" s="78"/>
      <c r="XP421" s="78"/>
      <c r="XQ421" s="78"/>
      <c r="XR421" s="78"/>
      <c r="XS421" s="78"/>
      <c r="XT421" s="78"/>
      <c r="XU421" s="78"/>
      <c r="XV421" s="78"/>
      <c r="XW421" s="78"/>
      <c r="XX421" s="78"/>
      <c r="XY421" s="78"/>
      <c r="XZ421" s="78"/>
      <c r="YA421" s="78"/>
      <c r="YB421" s="78"/>
      <c r="YC421" s="78"/>
      <c r="YD421" s="78"/>
      <c r="YE421" s="78"/>
      <c r="YF421" s="78"/>
      <c r="YG421" s="78"/>
      <c r="YH421" s="78"/>
      <c r="YI421" s="78"/>
      <c r="YJ421" s="78"/>
      <c r="YK421" s="78"/>
      <c r="YL421" s="78"/>
      <c r="YM421" s="78"/>
      <c r="YN421" s="78"/>
      <c r="YO421" s="78"/>
      <c r="YP421" s="78"/>
      <c r="YQ421" s="78"/>
      <c r="YR421" s="78"/>
      <c r="YS421" s="78"/>
      <c r="YT421" s="78"/>
      <c r="YU421" s="78"/>
      <c r="YV421" s="78"/>
      <c r="YW421" s="78"/>
      <c r="YX421" s="78"/>
      <c r="YY421" s="78"/>
      <c r="YZ421" s="78"/>
      <c r="ZA421" s="78"/>
      <c r="ZB421" s="78"/>
      <c r="ZC421" s="78"/>
      <c r="ZD421" s="78"/>
      <c r="ZE421" s="78"/>
      <c r="ZF421" s="78"/>
      <c r="ZG421" s="78"/>
      <c r="ZH421" s="78"/>
      <c r="ZI421" s="78"/>
      <c r="ZJ421" s="78"/>
      <c r="ZK421" s="78"/>
      <c r="ZL421" s="78"/>
      <c r="ZM421" s="78"/>
      <c r="ZN421" s="78"/>
      <c r="ZO421" s="78"/>
      <c r="ZP421" s="78"/>
      <c r="ZQ421" s="78"/>
      <c r="ZR421" s="78"/>
      <c r="ZS421" s="78"/>
      <c r="ZT421" s="78"/>
      <c r="ZU421" s="78"/>
      <c r="ZV421" s="78"/>
      <c r="ZW421" s="78"/>
      <c r="ZX421" s="78"/>
      <c r="ZY421" s="78"/>
      <c r="ZZ421" s="78"/>
      <c r="AAA421" s="78"/>
      <c r="AAB421" s="78"/>
      <c r="AAC421" s="78"/>
      <c r="AAD421" s="78"/>
      <c r="AAE421" s="78"/>
      <c r="AAF421" s="78"/>
      <c r="AAG421" s="78"/>
      <c r="AAH421" s="78"/>
      <c r="AAI421" s="78"/>
      <c r="AAJ421" s="78"/>
      <c r="AAK421" s="78"/>
      <c r="AAL421" s="78"/>
      <c r="AAM421" s="78"/>
      <c r="AAN421" s="78"/>
      <c r="AAO421" s="78"/>
      <c r="AAP421" s="78"/>
      <c r="AAQ421" s="78"/>
      <c r="AAR421" s="78"/>
      <c r="AAS421" s="78"/>
      <c r="AAT421" s="78"/>
      <c r="AAU421" s="78"/>
      <c r="AAV421" s="78"/>
      <c r="AAW421" s="78"/>
      <c r="AAX421" s="78"/>
      <c r="AAY421" s="78"/>
      <c r="AAZ421" s="78"/>
      <c r="ABA421" s="78"/>
      <c r="ABB421" s="78"/>
      <c r="ABC421" s="78"/>
      <c r="ABD421" s="78"/>
      <c r="ABE421" s="78"/>
      <c r="ABF421" s="78"/>
      <c r="ABG421" s="78"/>
      <c r="ABH421" s="78"/>
      <c r="ABI421" s="78"/>
      <c r="ABJ421" s="78"/>
      <c r="ABK421" s="78"/>
      <c r="ABL421" s="78"/>
      <c r="ABM421" s="78"/>
      <c r="ABN421" s="78"/>
      <c r="ABO421" s="78"/>
      <c r="ABP421" s="78"/>
      <c r="ABQ421" s="78"/>
      <c r="ABR421" s="78"/>
      <c r="ABS421" s="78"/>
      <c r="ABT421" s="78"/>
      <c r="ABU421" s="78"/>
      <c r="ABV421" s="78"/>
      <c r="ABW421" s="78"/>
      <c r="ABX421" s="78"/>
      <c r="ABY421" s="78"/>
      <c r="ABZ421" s="78"/>
      <c r="ACA421" s="78"/>
      <c r="ACB421" s="78"/>
      <c r="ACC421" s="78"/>
      <c r="ACD421" s="78"/>
      <c r="ACE421" s="78"/>
      <c r="ACF421" s="78"/>
      <c r="ACG421" s="78"/>
      <c r="ACH421" s="78"/>
      <c r="ACI421" s="78"/>
      <c r="ACJ421" s="78"/>
      <c r="ACK421" s="78"/>
      <c r="ACL421" s="78"/>
      <c r="ACM421" s="78"/>
      <c r="ACN421" s="78"/>
      <c r="ACO421" s="78"/>
      <c r="ACP421" s="78"/>
      <c r="ACQ421" s="78"/>
      <c r="ACR421" s="78"/>
      <c r="ACS421" s="78"/>
      <c r="ACT421" s="78"/>
      <c r="ACU421" s="78"/>
      <c r="ACV421" s="78"/>
      <c r="ACW421" s="78"/>
      <c r="ACX421" s="78"/>
      <c r="ACY421" s="78"/>
      <c r="ACZ421" s="78"/>
      <c r="ADA421" s="78"/>
      <c r="ADB421" s="78"/>
      <c r="ADC421" s="78"/>
      <c r="ADD421" s="78"/>
      <c r="ADE421" s="78"/>
      <c r="ADF421" s="78"/>
      <c r="ADG421" s="78"/>
      <c r="ADH421" s="78"/>
      <c r="ADI421" s="78"/>
      <c r="ADJ421" s="78"/>
      <c r="ADK421" s="78"/>
      <c r="ADL421" s="78"/>
      <c r="ADM421" s="78"/>
      <c r="ADN421" s="78"/>
      <c r="ADO421" s="78"/>
      <c r="ADP421" s="78"/>
      <c r="ADQ421" s="78"/>
      <c r="ADR421" s="78"/>
      <c r="ADS421" s="78"/>
      <c r="ADT421" s="78"/>
      <c r="ADU421" s="78"/>
      <c r="ADV421" s="78"/>
      <c r="ADW421" s="78"/>
      <c r="ADX421" s="78"/>
      <c r="ADY421" s="78"/>
      <c r="ADZ421" s="78"/>
      <c r="AEA421" s="78"/>
      <c r="AEB421" s="78"/>
      <c r="AEC421" s="78"/>
      <c r="AED421" s="78"/>
      <c r="AEE421" s="78"/>
      <c r="AEF421" s="78"/>
      <c r="AEG421" s="78"/>
      <c r="AEH421" s="78"/>
      <c r="AEI421" s="78"/>
      <c r="AEJ421" s="78"/>
      <c r="AEK421" s="78"/>
      <c r="AEL421" s="78"/>
      <c r="AEM421" s="78"/>
      <c r="AEN421" s="78"/>
      <c r="AEO421" s="78"/>
      <c r="AEP421" s="78"/>
      <c r="AEQ421" s="78"/>
      <c r="AER421" s="78"/>
      <c r="AES421" s="78"/>
      <c r="AET421" s="78"/>
      <c r="AEU421" s="78"/>
      <c r="AEV421" s="78"/>
      <c r="AEW421" s="78"/>
      <c r="AEX421" s="78"/>
      <c r="AEY421" s="78"/>
      <c r="AEZ421" s="78"/>
      <c r="AFA421" s="78"/>
      <c r="AFB421" s="78"/>
      <c r="AFC421" s="78"/>
      <c r="AFD421" s="78"/>
      <c r="AFE421" s="78"/>
      <c r="AFF421" s="78"/>
      <c r="AFG421" s="78"/>
      <c r="AFH421" s="78"/>
      <c r="AFI421" s="78"/>
      <c r="AFJ421" s="78"/>
      <c r="AFK421" s="78"/>
      <c r="AFL421" s="78"/>
      <c r="AFM421" s="78"/>
      <c r="AFN421" s="78"/>
      <c r="AFO421" s="78"/>
      <c r="AFP421" s="78"/>
      <c r="AFQ421" s="78"/>
      <c r="AFR421" s="78"/>
      <c r="AFS421" s="78"/>
      <c r="AFT421" s="78"/>
      <c r="AFU421" s="78"/>
      <c r="AFV421" s="78"/>
      <c r="AFW421" s="78"/>
      <c r="AFX421" s="78"/>
      <c r="AFY421" s="78"/>
      <c r="AFZ421" s="78"/>
      <c r="AGA421" s="78"/>
      <c r="AGB421" s="78"/>
      <c r="AGC421" s="78"/>
      <c r="AGD421" s="78"/>
      <c r="AGE421" s="78"/>
      <c r="AGF421" s="78"/>
      <c r="AGG421" s="78"/>
      <c r="AGH421" s="78"/>
      <c r="AGI421" s="78"/>
      <c r="AGJ421" s="78"/>
      <c r="AGK421" s="78"/>
      <c r="AGL421" s="78"/>
      <c r="AGM421" s="78"/>
      <c r="AGN421" s="78"/>
      <c r="AGO421" s="78"/>
      <c r="AGP421" s="78"/>
      <c r="AGQ421" s="78"/>
      <c r="AGR421" s="78"/>
      <c r="AGS421" s="78"/>
      <c r="AGT421" s="78"/>
      <c r="AGU421" s="78"/>
      <c r="AGV421" s="78"/>
      <c r="AGW421" s="78"/>
      <c r="AGX421" s="78"/>
      <c r="AGY421" s="78"/>
      <c r="AGZ421" s="78"/>
      <c r="AHA421" s="78"/>
      <c r="AHB421" s="78"/>
      <c r="AHC421" s="78"/>
      <c r="AHD421" s="78"/>
      <c r="AHE421" s="78"/>
      <c r="AHF421" s="78"/>
      <c r="AHG421" s="78"/>
      <c r="AHH421" s="78"/>
      <c r="AHI421" s="78"/>
      <c r="AHJ421" s="78"/>
      <c r="AHK421" s="78"/>
      <c r="AHL421" s="78"/>
      <c r="AHM421" s="78"/>
      <c r="AHN421" s="78"/>
      <c r="AHO421" s="78"/>
      <c r="AHP421" s="78"/>
      <c r="AHQ421" s="78"/>
      <c r="AHR421" s="78"/>
      <c r="AHS421" s="78"/>
      <c r="AHT421" s="78"/>
      <c r="AHU421" s="78"/>
      <c r="AHV421" s="78"/>
      <c r="AHW421" s="78"/>
      <c r="AHX421" s="78"/>
      <c r="AHY421" s="78"/>
      <c r="AHZ421" s="78"/>
      <c r="AIA421" s="78"/>
      <c r="AIB421" s="78"/>
      <c r="AIC421" s="78"/>
      <c r="AID421" s="78"/>
      <c r="AIE421" s="78"/>
      <c r="AIF421" s="78"/>
      <c r="AIG421" s="78"/>
      <c r="AIH421" s="78"/>
      <c r="AII421" s="78"/>
      <c r="AIJ421" s="78"/>
      <c r="AIK421" s="78"/>
      <c r="AIL421" s="78"/>
      <c r="AIM421" s="78"/>
      <c r="AIN421" s="78"/>
      <c r="AIO421" s="78"/>
      <c r="AIP421" s="78"/>
      <c r="AIQ421" s="78"/>
      <c r="AIR421" s="78"/>
      <c r="AIS421" s="78"/>
      <c r="AIT421" s="78"/>
      <c r="AIU421" s="78"/>
      <c r="AIV421" s="78"/>
      <c r="AIW421" s="78"/>
      <c r="AIX421" s="78"/>
      <c r="AIY421" s="78"/>
      <c r="AIZ421" s="78"/>
      <c r="AJA421" s="78"/>
      <c r="AJB421" s="78"/>
      <c r="AJC421" s="78"/>
      <c r="AJD421" s="78"/>
      <c r="AJE421" s="78"/>
      <c r="AJF421" s="78"/>
      <c r="AJG421" s="78"/>
      <c r="AJH421" s="78"/>
      <c r="AJI421" s="78"/>
      <c r="AJJ421" s="78"/>
      <c r="AJK421" s="78"/>
      <c r="AJL421" s="78"/>
      <c r="AJM421" s="78"/>
      <c r="AJN421" s="78"/>
      <c r="AJO421" s="78"/>
      <c r="AJP421" s="78"/>
      <c r="AJQ421" s="78"/>
      <c r="AJR421" s="78"/>
      <c r="AJS421" s="78"/>
      <c r="AJT421" s="78"/>
      <c r="AJU421" s="78"/>
      <c r="AJV421" s="78"/>
      <c r="AJW421" s="78"/>
      <c r="AJX421" s="78"/>
      <c r="AJY421" s="78"/>
      <c r="AJZ421" s="78"/>
      <c r="AKA421" s="78"/>
      <c r="AKB421" s="78"/>
      <c r="AKC421" s="78"/>
      <c r="AKD421" s="78"/>
      <c r="AKE421" s="78"/>
      <c r="AKF421" s="78"/>
      <c r="AKG421" s="78"/>
      <c r="AKH421" s="78"/>
      <c r="AKI421" s="78"/>
      <c r="AKJ421" s="78"/>
      <c r="AKK421" s="78"/>
      <c r="AKL421" s="78"/>
      <c r="AKM421" s="78"/>
      <c r="AKN421" s="78"/>
      <c r="AKO421" s="78"/>
      <c r="AKP421" s="78"/>
      <c r="AKQ421" s="78"/>
      <c r="AKR421" s="78"/>
      <c r="AKS421" s="78"/>
      <c r="AKT421" s="78"/>
      <c r="AKU421" s="78"/>
      <c r="AKV421" s="78"/>
      <c r="AKW421" s="78"/>
      <c r="AKX421" s="78"/>
      <c r="AKY421" s="78"/>
      <c r="AKZ421" s="78"/>
      <c r="ALA421" s="78"/>
      <c r="ALB421" s="78"/>
      <c r="ALC421" s="78"/>
      <c r="ALD421" s="78"/>
      <c r="ALE421" s="78"/>
      <c r="ALF421" s="78"/>
      <c r="ALG421" s="78"/>
      <c r="ALH421" s="78"/>
      <c r="ALI421" s="78"/>
      <c r="ALJ421" s="78"/>
      <c r="ALK421" s="78"/>
      <c r="ALL421" s="78"/>
      <c r="ALM421" s="78"/>
      <c r="ALN421" s="78"/>
      <c r="ALO421" s="78"/>
      <c r="ALP421" s="78"/>
      <c r="ALQ421" s="78"/>
      <c r="ALR421" s="78"/>
      <c r="ALS421" s="78"/>
      <c r="ALT421" s="78"/>
      <c r="ALU421" s="78"/>
      <c r="ALV421" s="78"/>
      <c r="ALW421" s="78"/>
      <c r="ALX421" s="78"/>
      <c r="ALY421" s="78"/>
      <c r="ALZ421" s="78"/>
      <c r="AMA421" s="78"/>
      <c r="AMB421" s="78"/>
      <c r="AMC421" s="78"/>
      <c r="AMD421" s="78"/>
      <c r="AME421" s="78"/>
      <c r="AMF421" s="78"/>
      <c r="AMG421" s="78"/>
      <c r="AMH421" s="78"/>
      <c r="AMI421" s="78"/>
      <c r="AMJ421" s="78"/>
      <c r="AMK421" s="78"/>
      <c r="AML421" s="78"/>
      <c r="AMM421" s="78"/>
      <c r="AMN421" s="78"/>
      <c r="AMO421" s="78"/>
      <c r="AMP421" s="78"/>
      <c r="AMQ421" s="78"/>
      <c r="AMR421" s="78"/>
      <c r="AMS421" s="78"/>
      <c r="AMT421" s="78"/>
      <c r="AMU421" s="78"/>
      <c r="AMV421" s="78"/>
      <c r="AMW421" s="78"/>
      <c r="AMX421" s="78"/>
      <c r="AMY421" s="78"/>
      <c r="AMZ421" s="78"/>
      <c r="ANA421" s="78"/>
      <c r="ANB421" s="78"/>
      <c r="ANC421" s="78"/>
      <c r="AND421" s="78"/>
      <c r="ANE421" s="78"/>
      <c r="ANF421" s="78"/>
      <c r="ANG421" s="78"/>
      <c r="ANH421" s="78"/>
      <c r="ANI421" s="78"/>
      <c r="ANJ421" s="78"/>
      <c r="ANK421" s="78"/>
      <c r="ANL421" s="78"/>
      <c r="ANM421" s="78"/>
      <c r="ANN421" s="78"/>
      <c r="ANO421" s="78"/>
      <c r="ANP421" s="78"/>
      <c r="ANQ421" s="78"/>
      <c r="ANR421" s="78"/>
      <c r="ANS421" s="78"/>
      <c r="ANT421" s="78"/>
      <c r="ANU421" s="78"/>
      <c r="ANV421" s="78"/>
      <c r="ANW421" s="78"/>
      <c r="ANX421" s="78"/>
      <c r="ANY421" s="78"/>
      <c r="ANZ421" s="78"/>
      <c r="AOA421" s="78"/>
      <c r="AOB421" s="78"/>
      <c r="AOC421" s="78"/>
      <c r="AOD421" s="78"/>
      <c r="AOE421" s="78"/>
      <c r="AOF421" s="78"/>
      <c r="AOG421" s="78"/>
      <c r="AOH421" s="78"/>
      <c r="AOI421" s="78"/>
      <c r="AOJ421" s="78"/>
      <c r="AOK421" s="78"/>
      <c r="AOL421" s="78"/>
      <c r="AOM421" s="78"/>
      <c r="AON421" s="78"/>
      <c r="AOO421" s="78"/>
      <c r="AOP421" s="78"/>
      <c r="AOQ421" s="78"/>
      <c r="AOR421" s="78"/>
      <c r="AOS421" s="78"/>
      <c r="AOT421" s="78"/>
      <c r="AOU421" s="78"/>
      <c r="AOV421" s="78"/>
      <c r="AOW421" s="78"/>
      <c r="AOX421" s="78"/>
      <c r="AOY421" s="78"/>
      <c r="AOZ421" s="78"/>
      <c r="APA421" s="78"/>
      <c r="APB421" s="78"/>
      <c r="APC421" s="78"/>
      <c r="APD421" s="78"/>
      <c r="APE421" s="78"/>
      <c r="APF421" s="78"/>
      <c r="APG421" s="78"/>
      <c r="APH421" s="78"/>
      <c r="API421" s="78"/>
      <c r="APJ421" s="78"/>
      <c r="APK421" s="78"/>
      <c r="APL421" s="78"/>
      <c r="APM421" s="78"/>
      <c r="APN421" s="78"/>
      <c r="APO421" s="78"/>
      <c r="APP421" s="78"/>
      <c r="APQ421" s="78"/>
      <c r="APR421" s="78"/>
      <c r="APS421" s="78"/>
      <c r="APT421" s="78"/>
      <c r="APU421" s="78"/>
      <c r="APV421" s="78"/>
      <c r="APW421" s="78"/>
      <c r="APX421" s="78"/>
      <c r="APY421" s="78"/>
      <c r="APZ421" s="78"/>
      <c r="AQA421" s="78"/>
      <c r="AQB421" s="78"/>
      <c r="AQC421" s="78"/>
      <c r="AQD421" s="78"/>
      <c r="AQE421" s="78"/>
      <c r="AQF421" s="78"/>
      <c r="AQG421" s="78"/>
      <c r="AQH421" s="78"/>
      <c r="AQI421" s="78"/>
      <c r="AQJ421" s="78"/>
      <c r="AQK421" s="78"/>
      <c r="AQL421" s="78"/>
      <c r="AQM421" s="78"/>
      <c r="AQN421" s="78"/>
      <c r="AQO421" s="78"/>
      <c r="AQP421" s="78"/>
      <c r="AQQ421" s="78"/>
      <c r="AQR421" s="78"/>
      <c r="AQS421" s="78"/>
      <c r="AQT421" s="78"/>
      <c r="AQU421" s="78"/>
      <c r="AQV421" s="78"/>
      <c r="AQW421" s="78"/>
      <c r="AQX421" s="78"/>
      <c r="AQY421" s="78"/>
      <c r="AQZ421" s="78"/>
      <c r="ARA421" s="78"/>
      <c r="ARB421" s="78"/>
      <c r="ARC421" s="78"/>
      <c r="ARD421" s="78"/>
      <c r="ARE421" s="78"/>
      <c r="ARF421" s="78"/>
      <c r="ARG421" s="78"/>
      <c r="ARH421" s="78"/>
      <c r="ARI421" s="78"/>
      <c r="ARJ421" s="78"/>
      <c r="ARK421" s="78"/>
      <c r="ARL421" s="78"/>
      <c r="ARM421" s="78"/>
      <c r="ARN421" s="78"/>
      <c r="ARO421" s="78"/>
      <c r="ARP421" s="78"/>
      <c r="ARQ421" s="78"/>
      <c r="ARR421" s="78"/>
      <c r="ARS421" s="78"/>
      <c r="ART421" s="78"/>
      <c r="ARU421" s="78"/>
      <c r="ARV421" s="78"/>
      <c r="ARW421" s="78"/>
      <c r="ARX421" s="78"/>
      <c r="ARY421" s="78"/>
      <c r="ARZ421" s="78"/>
      <c r="ASA421" s="78"/>
      <c r="ASB421" s="78"/>
      <c r="ASC421" s="78"/>
      <c r="ASD421" s="78"/>
      <c r="ASE421" s="78"/>
      <c r="ASF421" s="78"/>
      <c r="ASG421" s="78"/>
      <c r="ASH421" s="78"/>
      <c r="ASI421" s="78"/>
      <c r="ASJ421" s="78"/>
      <c r="ASK421" s="78"/>
      <c r="ASL421" s="78"/>
      <c r="ASM421" s="78"/>
      <c r="ASN421" s="78"/>
      <c r="ASO421" s="78"/>
      <c r="ASP421" s="78"/>
      <c r="ASQ421" s="78"/>
      <c r="ASR421" s="78"/>
      <c r="ASS421" s="78"/>
      <c r="AST421" s="78"/>
      <c r="ASU421" s="78"/>
      <c r="ASV421" s="78"/>
      <c r="ASW421" s="78"/>
      <c r="ASX421" s="78"/>
      <c r="ASY421" s="78"/>
      <c r="ASZ421" s="78"/>
      <c r="ATA421" s="78"/>
      <c r="ATB421" s="78"/>
      <c r="ATC421" s="78"/>
      <c r="ATD421" s="78"/>
      <c r="ATE421" s="78"/>
      <c r="ATF421" s="78"/>
      <c r="ATG421" s="78"/>
      <c r="ATH421" s="78"/>
      <c r="ATI421" s="78"/>
      <c r="ATJ421" s="78"/>
      <c r="ATK421" s="78"/>
      <c r="ATL421" s="78"/>
      <c r="ATM421" s="78"/>
      <c r="ATN421" s="78"/>
      <c r="ATO421" s="78"/>
      <c r="ATP421" s="78"/>
      <c r="ATQ421" s="78"/>
      <c r="ATR421" s="78"/>
      <c r="ATS421" s="78"/>
      <c r="ATT421" s="78"/>
      <c r="ATU421" s="78"/>
      <c r="ATV421" s="78"/>
      <c r="ATW421" s="78"/>
      <c r="ATX421" s="78"/>
      <c r="ATY421" s="78"/>
      <c r="ATZ421" s="78"/>
      <c r="AUA421" s="78"/>
      <c r="AUB421" s="78"/>
      <c r="AUC421" s="78"/>
      <c r="AUD421" s="78"/>
      <c r="AUE421" s="78"/>
      <c r="AUF421" s="78"/>
      <c r="AUG421" s="78"/>
      <c r="AUH421" s="78"/>
      <c r="AUI421" s="78"/>
      <c r="AUJ421" s="78"/>
      <c r="AUK421" s="78"/>
      <c r="AUL421" s="78"/>
      <c r="AUM421" s="78"/>
      <c r="AUN421" s="78"/>
      <c r="AUO421" s="78"/>
      <c r="AUP421" s="78"/>
      <c r="AUQ421" s="78"/>
      <c r="AUR421" s="78"/>
      <c r="AUS421" s="78"/>
      <c r="AUT421" s="78"/>
      <c r="AUU421" s="78"/>
      <c r="AUV421" s="78"/>
      <c r="AUW421" s="78"/>
      <c r="AUX421" s="78"/>
      <c r="AUY421" s="78"/>
      <c r="AUZ421" s="78"/>
      <c r="AVA421" s="78"/>
      <c r="AVB421" s="78"/>
      <c r="AVC421" s="78"/>
      <c r="AVD421" s="78"/>
      <c r="AVE421" s="78"/>
      <c r="AVF421" s="78"/>
      <c r="AVG421" s="78"/>
      <c r="AVH421" s="78"/>
      <c r="AVI421" s="78"/>
      <c r="AVJ421" s="78"/>
      <c r="AVK421" s="78"/>
      <c r="AVL421" s="78"/>
      <c r="AVM421" s="78"/>
      <c r="AVN421" s="78"/>
      <c r="AVO421" s="78"/>
      <c r="AVP421" s="78"/>
      <c r="AVQ421" s="78"/>
      <c r="AVR421" s="78"/>
      <c r="AVS421" s="78"/>
      <c r="AVT421" s="78"/>
      <c r="AVU421" s="78"/>
      <c r="AVV421" s="78"/>
      <c r="AVW421" s="78"/>
      <c r="AVX421" s="78"/>
      <c r="AVY421" s="78"/>
      <c r="AVZ421" s="78"/>
      <c r="AWA421" s="78"/>
      <c r="AWB421" s="78"/>
      <c r="AWC421" s="78"/>
      <c r="AWD421" s="78"/>
      <c r="AWE421" s="78"/>
      <c r="AWF421" s="78"/>
      <c r="AWG421" s="78"/>
      <c r="AWH421" s="78"/>
      <c r="AWI421" s="78"/>
      <c r="AWJ421" s="78"/>
      <c r="AWK421" s="78"/>
      <c r="AWL421" s="78"/>
      <c r="AWM421" s="78"/>
      <c r="AWN421" s="78"/>
      <c r="AWO421" s="78"/>
      <c r="AWP421" s="78"/>
      <c r="AWQ421" s="78"/>
      <c r="AWR421" s="78"/>
      <c r="AWS421" s="78"/>
      <c r="AWT421" s="78"/>
      <c r="AWU421" s="78"/>
      <c r="AWV421" s="78"/>
      <c r="AWW421" s="78"/>
      <c r="AWX421" s="78"/>
      <c r="AWY421" s="78"/>
      <c r="AWZ421" s="78"/>
      <c r="AXA421" s="78"/>
      <c r="AXB421" s="78"/>
      <c r="AXC421" s="78"/>
      <c r="AXD421" s="78"/>
      <c r="AXE421" s="78"/>
      <c r="AXF421" s="78"/>
      <c r="AXG421" s="78"/>
      <c r="AXH421" s="78"/>
      <c r="AXI421" s="78"/>
      <c r="AXJ421" s="78"/>
      <c r="AXK421" s="78"/>
      <c r="AXL421" s="78"/>
      <c r="AXM421" s="78"/>
      <c r="AXN421" s="78"/>
      <c r="AXO421" s="78"/>
      <c r="AXP421" s="78"/>
      <c r="AXQ421" s="78"/>
      <c r="AXR421" s="78"/>
      <c r="AXS421" s="78"/>
      <c r="AXT421" s="78"/>
      <c r="AXU421" s="78"/>
      <c r="AXV421" s="78"/>
      <c r="AXW421" s="78"/>
      <c r="AXX421" s="78"/>
      <c r="AXY421" s="78"/>
      <c r="AXZ421" s="78"/>
      <c r="AYA421" s="78"/>
      <c r="AYB421" s="78"/>
      <c r="AYC421" s="78"/>
      <c r="AYD421" s="78"/>
      <c r="AYE421" s="78"/>
      <c r="AYF421" s="78"/>
      <c r="AYG421" s="78"/>
      <c r="AYH421" s="78"/>
      <c r="AYI421" s="78"/>
      <c r="AYJ421" s="78"/>
      <c r="AYK421" s="78"/>
      <c r="AYL421" s="78"/>
      <c r="AYM421" s="78"/>
      <c r="AYN421" s="78"/>
      <c r="AYO421" s="78"/>
      <c r="AYP421" s="78"/>
      <c r="AYQ421" s="78"/>
      <c r="AYR421" s="78"/>
      <c r="AYS421" s="78"/>
      <c r="AYT421" s="78"/>
      <c r="AYU421" s="78"/>
      <c r="AYV421" s="78"/>
      <c r="AYW421" s="78"/>
      <c r="AYX421" s="78"/>
      <c r="AYY421" s="78"/>
      <c r="AYZ421" s="78"/>
      <c r="AZA421" s="78"/>
      <c r="AZB421" s="78"/>
      <c r="AZC421" s="78"/>
      <c r="AZD421" s="78"/>
      <c r="AZE421" s="78"/>
      <c r="AZF421" s="78"/>
      <c r="AZG421" s="78"/>
      <c r="AZH421" s="78"/>
      <c r="AZI421" s="78"/>
      <c r="AZJ421" s="78"/>
      <c r="AZK421" s="78"/>
      <c r="AZL421" s="78"/>
      <c r="AZM421" s="78"/>
      <c r="AZN421" s="78"/>
      <c r="AZO421" s="78"/>
      <c r="AZP421" s="78"/>
      <c r="AZQ421" s="78"/>
      <c r="AZR421" s="78"/>
      <c r="AZS421" s="78"/>
      <c r="AZT421" s="78"/>
      <c r="AZU421" s="78"/>
      <c r="AZV421" s="78"/>
      <c r="AZW421" s="78"/>
      <c r="AZX421" s="78"/>
      <c r="AZY421" s="78"/>
      <c r="AZZ421" s="78"/>
      <c r="BAA421" s="78"/>
      <c r="BAB421" s="78"/>
      <c r="BAC421" s="78"/>
      <c r="BAD421" s="78"/>
      <c r="BAE421" s="78"/>
      <c r="BAF421" s="78"/>
      <c r="BAG421" s="78"/>
      <c r="BAH421" s="78"/>
      <c r="BAI421" s="78"/>
      <c r="BAJ421" s="78"/>
      <c r="BAK421" s="78"/>
      <c r="BAL421" s="78"/>
      <c r="BAM421" s="78"/>
      <c r="BAN421" s="78"/>
      <c r="BAO421" s="78"/>
      <c r="BAP421" s="78"/>
      <c r="BAQ421" s="78"/>
      <c r="BAR421" s="78"/>
      <c r="BAS421" s="78"/>
      <c r="BAT421" s="78"/>
      <c r="BAU421" s="78"/>
      <c r="BAV421" s="78"/>
      <c r="BAW421" s="78"/>
      <c r="BAX421" s="78"/>
      <c r="BAY421" s="78"/>
      <c r="BAZ421" s="78"/>
      <c r="BBA421" s="78"/>
      <c r="BBB421" s="78"/>
      <c r="BBC421" s="78"/>
      <c r="BBD421" s="78"/>
      <c r="BBE421" s="78"/>
      <c r="BBF421" s="78"/>
      <c r="BBG421" s="78"/>
      <c r="BBH421" s="78"/>
      <c r="BBI421" s="78"/>
      <c r="BBJ421" s="78"/>
      <c r="BBK421" s="78"/>
      <c r="BBL421" s="78"/>
      <c r="BBM421" s="78"/>
      <c r="BBN421" s="78"/>
      <c r="BBO421" s="78"/>
      <c r="BBP421" s="78"/>
      <c r="BBQ421" s="78"/>
      <c r="BBR421" s="78"/>
      <c r="BBS421" s="78"/>
      <c r="BBT421" s="78"/>
      <c r="BBU421" s="78"/>
      <c r="BBV421" s="78"/>
      <c r="BBW421" s="78"/>
      <c r="BBX421" s="78"/>
      <c r="BBY421" s="78"/>
      <c r="BBZ421" s="78"/>
      <c r="BCA421" s="78"/>
      <c r="BCB421" s="78"/>
      <c r="BCC421" s="78"/>
      <c r="BCD421" s="78"/>
      <c r="BCE421" s="78"/>
      <c r="BCF421" s="78"/>
      <c r="BCG421" s="78"/>
      <c r="BCH421" s="78"/>
      <c r="BCI421" s="78"/>
      <c r="BCJ421" s="78"/>
      <c r="BCK421" s="78"/>
      <c r="BCL421" s="78"/>
      <c r="BCM421" s="78"/>
      <c r="BCN421" s="78"/>
      <c r="BCO421" s="78"/>
      <c r="BCP421" s="78"/>
      <c r="BCQ421" s="78"/>
      <c r="BCR421" s="78"/>
      <c r="BCS421" s="78"/>
      <c r="BCT421" s="78"/>
      <c r="BCU421" s="78"/>
      <c r="BCV421" s="78"/>
      <c r="BCW421" s="78"/>
      <c r="BCX421" s="78"/>
      <c r="BCY421" s="78"/>
      <c r="BCZ421" s="78"/>
      <c r="BDA421" s="78"/>
      <c r="BDB421" s="78"/>
      <c r="BDC421" s="78"/>
      <c r="BDD421" s="78"/>
      <c r="BDE421" s="78"/>
      <c r="BDF421" s="78"/>
      <c r="BDG421" s="78"/>
      <c r="BDH421" s="78"/>
      <c r="BDI421" s="78"/>
      <c r="BDJ421" s="78"/>
      <c r="BDK421" s="78"/>
      <c r="BDL421" s="78"/>
      <c r="BDM421" s="78"/>
      <c r="BDN421" s="78"/>
      <c r="BDO421" s="78"/>
      <c r="BDP421" s="78"/>
      <c r="BDQ421" s="78"/>
      <c r="BDR421" s="78"/>
      <c r="BDS421" s="78"/>
      <c r="BDT421" s="78"/>
      <c r="BDU421" s="78"/>
      <c r="BDV421" s="78"/>
      <c r="BDW421" s="78"/>
      <c r="BDX421" s="78"/>
      <c r="BDY421" s="78"/>
      <c r="BDZ421" s="78"/>
      <c r="BEA421" s="78"/>
      <c r="BEB421" s="78"/>
      <c r="BEC421" s="78"/>
      <c r="BED421" s="78"/>
      <c r="BEE421" s="78"/>
      <c r="BEF421" s="78"/>
      <c r="BEG421" s="78"/>
      <c r="BEH421" s="78"/>
      <c r="BEI421" s="78"/>
      <c r="BEJ421" s="78"/>
      <c r="BEK421" s="78"/>
      <c r="BEL421" s="78"/>
      <c r="BEM421" s="78"/>
      <c r="BEN421" s="78"/>
      <c r="BEO421" s="78"/>
      <c r="BEP421" s="78"/>
      <c r="BEQ421" s="78"/>
      <c r="BER421" s="78"/>
      <c r="BES421" s="78"/>
      <c r="BET421" s="78"/>
      <c r="BEU421" s="78"/>
      <c r="BEV421" s="78"/>
      <c r="BEW421" s="78"/>
      <c r="BEX421" s="78"/>
      <c r="BEY421" s="78"/>
      <c r="BEZ421" s="78"/>
      <c r="BFA421" s="78"/>
      <c r="BFB421" s="78"/>
      <c r="BFC421" s="78"/>
      <c r="BFD421" s="78"/>
      <c r="BFE421" s="78"/>
      <c r="BFF421" s="78"/>
      <c r="BFG421" s="78"/>
      <c r="BFH421" s="78"/>
      <c r="BFI421" s="78"/>
      <c r="BFJ421" s="78"/>
      <c r="BFK421" s="78"/>
      <c r="BFL421" s="78"/>
      <c r="BFM421" s="78"/>
      <c r="BFN421" s="78"/>
      <c r="BFO421" s="78"/>
      <c r="BFP421" s="78"/>
      <c r="BFQ421" s="78"/>
      <c r="BFR421" s="78"/>
      <c r="BFS421" s="78"/>
      <c r="BFT421" s="78"/>
      <c r="BFU421" s="78"/>
      <c r="BFV421" s="78"/>
      <c r="BFW421" s="78"/>
      <c r="BFX421" s="78"/>
      <c r="BFY421" s="78"/>
      <c r="BFZ421" s="78"/>
      <c r="BGA421" s="78"/>
      <c r="BGB421" s="78"/>
      <c r="BGC421" s="78"/>
      <c r="BGD421" s="78"/>
      <c r="BGE421" s="78"/>
      <c r="BGF421" s="78"/>
      <c r="BGG421" s="78"/>
      <c r="BGH421" s="78"/>
      <c r="BGI421" s="78"/>
      <c r="BGJ421" s="78"/>
      <c r="BGK421" s="78"/>
      <c r="BGL421" s="78"/>
      <c r="BGM421" s="78"/>
      <c r="BGN421" s="78"/>
      <c r="BGO421" s="78"/>
      <c r="BGP421" s="78"/>
      <c r="BGQ421" s="78"/>
      <c r="BGR421" s="78"/>
      <c r="BGS421" s="78"/>
      <c r="BGT421" s="78"/>
      <c r="BGU421" s="78"/>
      <c r="BGV421" s="78"/>
      <c r="BGW421" s="78"/>
      <c r="BGX421" s="78"/>
      <c r="BGY421" s="78"/>
      <c r="BGZ421" s="78"/>
      <c r="BHA421" s="78"/>
      <c r="BHB421" s="78"/>
      <c r="BHC421" s="78"/>
      <c r="BHD421" s="78"/>
      <c r="BHE421" s="78"/>
      <c r="BHF421" s="78"/>
      <c r="BHG421" s="78"/>
      <c r="BHH421" s="78"/>
      <c r="BHI421" s="78"/>
      <c r="BHJ421" s="78"/>
      <c r="BHK421" s="78"/>
      <c r="BHL421" s="78"/>
      <c r="BHM421" s="78"/>
      <c r="BHN421" s="78"/>
      <c r="BHO421" s="78"/>
      <c r="BHP421" s="78"/>
      <c r="BHQ421" s="78"/>
      <c r="BHR421" s="78"/>
      <c r="BHS421" s="78"/>
      <c r="BHT421" s="78"/>
      <c r="BHU421" s="78"/>
      <c r="BHV421" s="78"/>
      <c r="BHW421" s="78"/>
      <c r="BHX421" s="78"/>
      <c r="BHY421" s="78"/>
      <c r="BHZ421" s="78"/>
      <c r="BIA421" s="78"/>
      <c r="BIB421" s="78"/>
      <c r="BIC421" s="78"/>
      <c r="BID421" s="78"/>
      <c r="BIE421" s="78"/>
      <c r="BIF421" s="78"/>
      <c r="BIG421" s="78"/>
      <c r="BIH421" s="78"/>
      <c r="BII421" s="78"/>
      <c r="BIJ421" s="78"/>
      <c r="BIK421" s="78"/>
      <c r="BIL421" s="78"/>
      <c r="BIM421" s="78"/>
      <c r="BIN421" s="78"/>
      <c r="BIO421" s="78"/>
      <c r="BIP421" s="78"/>
      <c r="BIQ421" s="78"/>
      <c r="BIR421" s="78"/>
      <c r="BIS421" s="78"/>
      <c r="BIT421" s="78"/>
      <c r="BIU421" s="78"/>
      <c r="BIV421" s="78"/>
      <c r="BIW421" s="78"/>
      <c r="BIX421" s="78"/>
      <c r="BIY421" s="78"/>
      <c r="BIZ421" s="78"/>
      <c r="BJA421" s="78"/>
      <c r="BJB421" s="78"/>
      <c r="BJC421" s="78"/>
      <c r="BJD421" s="78"/>
      <c r="BJE421" s="78"/>
      <c r="BJF421" s="78"/>
      <c r="BJG421" s="78"/>
      <c r="BJH421" s="78"/>
      <c r="BJI421" s="78"/>
      <c r="BJJ421" s="78"/>
      <c r="BJK421" s="78"/>
      <c r="BJL421" s="78"/>
      <c r="BJM421" s="78"/>
      <c r="BJN421" s="78"/>
      <c r="BJO421" s="78"/>
      <c r="BJP421" s="78"/>
      <c r="BJQ421" s="78"/>
      <c r="BJR421" s="78"/>
      <c r="BJS421" s="78"/>
      <c r="BJT421" s="78"/>
      <c r="BJU421" s="78"/>
      <c r="BJV421" s="78"/>
      <c r="BJW421" s="78"/>
      <c r="BJX421" s="78"/>
      <c r="BJY421" s="78"/>
      <c r="BJZ421" s="78"/>
      <c r="BKA421" s="78"/>
      <c r="BKB421" s="78"/>
      <c r="BKC421" s="78"/>
      <c r="BKD421" s="78"/>
      <c r="BKE421" s="78"/>
      <c r="BKF421" s="78"/>
      <c r="BKG421" s="78"/>
      <c r="BKH421" s="78"/>
      <c r="BKI421" s="78"/>
      <c r="BKJ421" s="78"/>
      <c r="BKK421" s="78"/>
      <c r="BKL421" s="78"/>
      <c r="BKM421" s="78"/>
      <c r="BKN421" s="78"/>
      <c r="BKO421" s="78"/>
      <c r="BKP421" s="78"/>
      <c r="BKQ421" s="78"/>
      <c r="BKR421" s="78"/>
      <c r="BKS421" s="78"/>
      <c r="BKT421" s="78"/>
      <c r="BKU421" s="78"/>
      <c r="BKV421" s="78"/>
      <c r="BKW421" s="78"/>
      <c r="BKX421" s="78"/>
      <c r="BKY421" s="78"/>
      <c r="BKZ421" s="78"/>
      <c r="BLA421" s="78"/>
      <c r="BLB421" s="78"/>
      <c r="BLC421" s="78"/>
      <c r="BLD421" s="78"/>
      <c r="BLE421" s="78"/>
      <c r="BLF421" s="78"/>
      <c r="BLG421" s="78"/>
      <c r="BLH421" s="78"/>
      <c r="BLI421" s="78"/>
      <c r="BLJ421" s="78"/>
      <c r="BLK421" s="78"/>
      <c r="BLL421" s="78"/>
      <c r="BLM421" s="78"/>
      <c r="BLN421" s="78"/>
      <c r="BLO421" s="78"/>
      <c r="BLP421" s="78"/>
      <c r="BLQ421" s="78"/>
      <c r="BLR421" s="78"/>
      <c r="BLS421" s="78"/>
      <c r="BLT421" s="78"/>
      <c r="BLU421" s="78"/>
      <c r="BLV421" s="78"/>
      <c r="BLW421" s="78"/>
      <c r="BLX421" s="78"/>
      <c r="BLY421" s="78"/>
      <c r="BLZ421" s="78"/>
      <c r="BMA421" s="78"/>
      <c r="BMB421" s="78"/>
      <c r="BMC421" s="78"/>
      <c r="BMD421" s="78"/>
      <c r="BME421" s="78"/>
      <c r="BMF421" s="78"/>
      <c r="BMG421" s="78"/>
      <c r="BMH421" s="78"/>
      <c r="BMI421" s="78"/>
      <c r="BMJ421" s="78"/>
      <c r="BMK421" s="78"/>
      <c r="BML421" s="78"/>
      <c r="BMM421" s="78"/>
      <c r="BMN421" s="78"/>
      <c r="BMO421" s="78"/>
      <c r="BMP421" s="78"/>
      <c r="BMQ421" s="78"/>
      <c r="BMR421" s="78"/>
      <c r="BMS421" s="78"/>
      <c r="BMT421" s="78"/>
      <c r="BMU421" s="78"/>
      <c r="BMV421" s="78"/>
      <c r="BMW421" s="78"/>
      <c r="BMX421" s="78"/>
      <c r="BMY421" s="78"/>
      <c r="BMZ421" s="78"/>
      <c r="BNA421" s="78"/>
      <c r="BNB421" s="78"/>
      <c r="BNC421" s="78"/>
      <c r="BND421" s="78"/>
      <c r="BNE421" s="78"/>
      <c r="BNF421" s="78"/>
      <c r="BNG421" s="78"/>
      <c r="BNH421" s="78"/>
      <c r="BNI421" s="78"/>
      <c r="BNJ421" s="78"/>
      <c r="BNK421" s="78"/>
      <c r="BNL421" s="78"/>
      <c r="BNM421" s="78"/>
      <c r="BNN421" s="78"/>
      <c r="BNO421" s="78"/>
      <c r="BNP421" s="78"/>
      <c r="BNQ421" s="78"/>
      <c r="BNR421" s="78"/>
      <c r="BNS421" s="78"/>
      <c r="BNT421" s="78"/>
      <c r="BNU421" s="78"/>
      <c r="BNV421" s="78"/>
      <c r="BNW421" s="78"/>
      <c r="BNX421" s="78"/>
      <c r="BNY421" s="78"/>
      <c r="BNZ421" s="78"/>
      <c r="BOA421" s="78"/>
      <c r="BOB421" s="78"/>
      <c r="BOC421" s="78"/>
      <c r="BOD421" s="78"/>
      <c r="BOE421" s="78"/>
      <c r="BOF421" s="78"/>
      <c r="BOG421" s="78"/>
      <c r="BOH421" s="78"/>
      <c r="BOI421" s="78"/>
      <c r="BOJ421" s="78"/>
      <c r="BOK421" s="78"/>
      <c r="BOL421" s="78"/>
      <c r="BOM421" s="78"/>
      <c r="BON421" s="78"/>
      <c r="BOO421" s="78"/>
      <c r="BOP421" s="78"/>
      <c r="BOQ421" s="78"/>
      <c r="BOR421" s="78"/>
      <c r="BOS421" s="78"/>
      <c r="BOT421" s="78"/>
      <c r="BOU421" s="78"/>
      <c r="BOV421" s="78"/>
      <c r="BOW421" s="78"/>
      <c r="BOX421" s="78"/>
      <c r="BOY421" s="78"/>
      <c r="BOZ421" s="78"/>
      <c r="BPA421" s="78"/>
      <c r="BPB421" s="78"/>
      <c r="BPC421" s="78"/>
      <c r="BPD421" s="78"/>
      <c r="BPE421" s="78"/>
      <c r="BPF421" s="78"/>
      <c r="BPG421" s="78"/>
      <c r="BPH421" s="78"/>
      <c r="BPI421" s="78"/>
      <c r="BPJ421" s="78"/>
      <c r="BPK421" s="78"/>
      <c r="BPL421" s="78"/>
      <c r="BPM421" s="78"/>
      <c r="BPN421" s="78"/>
      <c r="BPO421" s="78"/>
      <c r="BPP421" s="78"/>
      <c r="BPQ421" s="78"/>
      <c r="BPR421" s="78"/>
      <c r="BPS421" s="78"/>
      <c r="BPT421" s="78"/>
      <c r="BPU421" s="78"/>
      <c r="BPV421" s="78"/>
      <c r="BPW421" s="78"/>
      <c r="BPX421" s="78"/>
      <c r="BPY421" s="78"/>
      <c r="BPZ421" s="78"/>
      <c r="BQA421" s="78"/>
      <c r="BQB421" s="78"/>
      <c r="BQC421" s="78"/>
      <c r="BQD421" s="78"/>
      <c r="BQE421" s="78"/>
      <c r="BQF421" s="78"/>
      <c r="BQG421" s="78"/>
      <c r="BQH421" s="78"/>
      <c r="BQI421" s="78"/>
      <c r="BQJ421" s="78"/>
      <c r="BQK421" s="78"/>
      <c r="BQL421" s="78"/>
      <c r="BQM421" s="78"/>
      <c r="BQN421" s="78"/>
      <c r="BQO421" s="78"/>
      <c r="BQP421" s="78"/>
      <c r="BQQ421" s="78"/>
      <c r="BQR421" s="78"/>
      <c r="BQS421" s="78"/>
      <c r="BQT421" s="78"/>
      <c r="BQU421" s="78"/>
      <c r="BQV421" s="78"/>
      <c r="BQW421" s="78"/>
      <c r="BQX421" s="78"/>
      <c r="BQY421" s="78"/>
      <c r="BQZ421" s="78"/>
      <c r="BRA421" s="78"/>
      <c r="BRB421" s="78"/>
      <c r="BRC421" s="78"/>
      <c r="BRD421" s="78"/>
      <c r="BRE421" s="78"/>
      <c r="BRF421" s="78"/>
      <c r="BRG421" s="78"/>
      <c r="BRH421" s="78"/>
      <c r="BRI421" s="78"/>
      <c r="BRJ421" s="78"/>
      <c r="BRK421" s="78"/>
      <c r="BRL421" s="78"/>
      <c r="BRM421" s="78"/>
      <c r="BRN421" s="78"/>
      <c r="BRO421" s="78"/>
      <c r="BRP421" s="78"/>
      <c r="BRQ421" s="78"/>
      <c r="BRR421" s="78"/>
      <c r="BRS421" s="78"/>
      <c r="BRT421" s="78"/>
      <c r="BRU421" s="78"/>
      <c r="BRV421" s="78"/>
      <c r="BRW421" s="78"/>
      <c r="BRX421" s="78"/>
      <c r="BRY421" s="78"/>
      <c r="BRZ421" s="78"/>
      <c r="BSA421" s="78"/>
      <c r="BSB421" s="78"/>
      <c r="BSC421" s="78"/>
      <c r="BSD421" s="78"/>
      <c r="BSE421" s="78"/>
      <c r="BSF421" s="78"/>
      <c r="BSG421" s="78"/>
      <c r="BSH421" s="78"/>
      <c r="BSI421" s="78"/>
      <c r="BSJ421" s="78"/>
      <c r="BSK421" s="78"/>
      <c r="BSL421" s="78"/>
      <c r="BSM421" s="78"/>
      <c r="BSN421" s="78"/>
      <c r="BSO421" s="78"/>
      <c r="BSP421" s="78"/>
      <c r="BSQ421" s="78"/>
      <c r="BSR421" s="78"/>
      <c r="BSS421" s="78"/>
      <c r="BST421" s="78"/>
      <c r="BSU421" s="78"/>
      <c r="BSV421" s="78"/>
      <c r="BSW421" s="78"/>
      <c r="BSX421" s="78"/>
      <c r="BSY421" s="78"/>
      <c r="BSZ421" s="78"/>
      <c r="BTA421" s="78"/>
      <c r="BTB421" s="78"/>
      <c r="BTC421" s="78"/>
      <c r="BTD421" s="78"/>
      <c r="BTE421" s="78"/>
      <c r="BTF421" s="78"/>
      <c r="BTG421" s="78"/>
      <c r="BTH421" s="78"/>
      <c r="BTI421" s="78"/>
      <c r="BTJ421" s="78"/>
      <c r="BTK421" s="78"/>
      <c r="BTL421" s="78"/>
      <c r="BTM421" s="78"/>
      <c r="BTN421" s="78"/>
      <c r="BTO421" s="78"/>
      <c r="BTP421" s="78"/>
      <c r="BTQ421" s="78"/>
      <c r="BTR421" s="78"/>
      <c r="BTS421" s="78"/>
      <c r="BTT421" s="78"/>
      <c r="BTU421" s="78"/>
      <c r="BTV421" s="78"/>
      <c r="BTW421" s="78"/>
      <c r="BTX421" s="78"/>
      <c r="BTY421" s="78"/>
      <c r="BTZ421" s="78"/>
      <c r="BUA421" s="78"/>
      <c r="BUB421" s="78"/>
      <c r="BUC421" s="78"/>
      <c r="BUD421" s="78"/>
      <c r="BUE421" s="78"/>
      <c r="BUF421" s="78"/>
      <c r="BUG421" s="78"/>
      <c r="BUH421" s="78"/>
      <c r="BUI421" s="78"/>
      <c r="BUJ421" s="78"/>
      <c r="BUK421" s="78"/>
      <c r="BUL421" s="78"/>
      <c r="BUM421" s="78"/>
      <c r="BUN421" s="78"/>
      <c r="BUO421" s="78"/>
      <c r="BUP421" s="78"/>
      <c r="BUQ421" s="78"/>
      <c r="BUR421" s="78"/>
      <c r="BUS421" s="78"/>
      <c r="BUT421" s="78"/>
      <c r="BUU421" s="78"/>
      <c r="BUV421" s="78"/>
      <c r="BUW421" s="78"/>
      <c r="BUX421" s="78"/>
      <c r="BUY421" s="78"/>
      <c r="BUZ421" s="78"/>
      <c r="BVA421" s="78"/>
      <c r="BVB421" s="78"/>
      <c r="BVC421" s="78"/>
      <c r="BVD421" s="78"/>
      <c r="BVE421" s="78"/>
      <c r="BVF421" s="78"/>
      <c r="BVG421" s="78"/>
      <c r="BVH421" s="78"/>
      <c r="BVI421" s="78"/>
      <c r="BVJ421" s="78"/>
      <c r="BVK421" s="78"/>
      <c r="BVL421" s="78"/>
      <c r="BVM421" s="78"/>
      <c r="BVN421" s="78"/>
      <c r="BVO421" s="78"/>
      <c r="BVP421" s="78"/>
      <c r="BVQ421" s="78"/>
      <c r="BVR421" s="78"/>
      <c r="BVS421" s="78"/>
      <c r="BVT421" s="78"/>
      <c r="BVU421" s="78"/>
      <c r="BVV421" s="78"/>
      <c r="BVW421" s="78"/>
      <c r="BVX421" s="78"/>
      <c r="BVY421" s="78"/>
      <c r="BVZ421" s="78"/>
      <c r="BWA421" s="78"/>
      <c r="BWB421" s="78"/>
      <c r="BWC421" s="78"/>
      <c r="BWD421" s="78"/>
      <c r="BWE421" s="78"/>
      <c r="BWF421" s="78"/>
      <c r="BWG421" s="78"/>
      <c r="BWH421" s="78"/>
      <c r="BWI421" s="78"/>
      <c r="BWJ421" s="78"/>
      <c r="BWK421" s="78"/>
      <c r="BWL421" s="78"/>
      <c r="BWM421" s="78"/>
      <c r="BWN421" s="78"/>
      <c r="BWO421" s="78"/>
      <c r="BWP421" s="78"/>
      <c r="BWQ421" s="78"/>
      <c r="BWR421" s="78"/>
      <c r="BWS421" s="78"/>
      <c r="BWT421" s="78"/>
      <c r="BWU421" s="78"/>
      <c r="BWV421" s="78"/>
      <c r="BWW421" s="78"/>
      <c r="BWX421" s="78"/>
      <c r="BWY421" s="78"/>
      <c r="BWZ421" s="78"/>
      <c r="BXA421" s="78"/>
      <c r="BXB421" s="78"/>
      <c r="BXC421" s="78"/>
      <c r="BXD421" s="78"/>
      <c r="BXE421" s="78"/>
      <c r="BXF421" s="78"/>
      <c r="BXG421" s="78"/>
      <c r="BXH421" s="78"/>
      <c r="BXI421" s="78"/>
      <c r="BXJ421" s="78"/>
      <c r="BXK421" s="78"/>
      <c r="BXL421" s="78"/>
      <c r="BXM421" s="78"/>
      <c r="BXN421" s="78"/>
      <c r="BXO421" s="78"/>
      <c r="BXP421" s="78"/>
      <c r="BXQ421" s="78"/>
      <c r="BXR421" s="78"/>
      <c r="BXS421" s="78"/>
      <c r="BXT421" s="78"/>
      <c r="BXU421" s="78"/>
      <c r="BXV421" s="78"/>
      <c r="BXW421" s="78"/>
      <c r="BXX421" s="78"/>
      <c r="BXY421" s="78"/>
      <c r="BXZ421" s="78"/>
      <c r="BYA421" s="78"/>
      <c r="BYB421" s="78"/>
      <c r="BYC421" s="78"/>
      <c r="BYD421" s="78"/>
      <c r="BYE421" s="78"/>
      <c r="BYF421" s="78"/>
      <c r="BYG421" s="78"/>
      <c r="BYH421" s="78"/>
      <c r="BYI421" s="78"/>
      <c r="BYJ421" s="78"/>
      <c r="BYK421" s="78"/>
      <c r="BYL421" s="78"/>
      <c r="BYM421" s="78"/>
      <c r="BYN421" s="78"/>
      <c r="BYO421" s="78"/>
      <c r="BYP421" s="78"/>
      <c r="BYQ421" s="78"/>
      <c r="BYR421" s="78"/>
      <c r="BYS421" s="78"/>
      <c r="BYT421" s="78"/>
      <c r="BYU421" s="78"/>
      <c r="BYV421" s="78"/>
      <c r="BYW421" s="78"/>
      <c r="BYX421" s="78"/>
      <c r="BYY421" s="78"/>
      <c r="BYZ421" s="78"/>
      <c r="BZA421" s="78"/>
      <c r="BZB421" s="78"/>
      <c r="BZC421" s="78"/>
      <c r="BZD421" s="78"/>
      <c r="BZE421" s="78"/>
      <c r="BZF421" s="78"/>
      <c r="BZG421" s="78"/>
      <c r="BZH421" s="78"/>
      <c r="BZI421" s="78"/>
      <c r="BZJ421" s="78"/>
      <c r="BZK421" s="78"/>
      <c r="BZL421" s="78"/>
      <c r="BZM421" s="78"/>
      <c r="BZN421" s="78"/>
      <c r="BZO421" s="78"/>
      <c r="BZP421" s="78"/>
      <c r="BZQ421" s="78"/>
      <c r="BZR421" s="78"/>
      <c r="BZS421" s="78"/>
      <c r="BZT421" s="78"/>
      <c r="BZU421" s="78"/>
      <c r="BZV421" s="78"/>
      <c r="BZW421" s="78"/>
      <c r="BZX421" s="78"/>
      <c r="BZY421" s="78"/>
      <c r="BZZ421" s="78"/>
      <c r="CAA421" s="78"/>
      <c r="CAB421" s="78"/>
      <c r="CAC421" s="78"/>
      <c r="CAD421" s="78"/>
      <c r="CAE421" s="78"/>
      <c r="CAF421" s="78"/>
      <c r="CAG421" s="78"/>
      <c r="CAH421" s="78"/>
      <c r="CAI421" s="78"/>
      <c r="CAJ421" s="78"/>
      <c r="CAK421" s="78"/>
      <c r="CAL421" s="78"/>
      <c r="CAM421" s="78"/>
      <c r="CAN421" s="78"/>
      <c r="CAO421" s="78"/>
      <c r="CAP421" s="78"/>
      <c r="CAQ421" s="78"/>
      <c r="CAR421" s="78"/>
      <c r="CAS421" s="78"/>
      <c r="CAT421" s="78"/>
      <c r="CAU421" s="78"/>
      <c r="CAV421" s="78"/>
      <c r="CAW421" s="78"/>
      <c r="CAX421" s="78"/>
      <c r="CAY421" s="78"/>
      <c r="CAZ421" s="78"/>
      <c r="CBA421" s="78"/>
      <c r="CBB421" s="78"/>
      <c r="CBC421" s="78"/>
      <c r="CBD421" s="78"/>
      <c r="CBE421" s="78"/>
      <c r="CBF421" s="78"/>
      <c r="CBG421" s="78"/>
      <c r="CBH421" s="78"/>
      <c r="CBI421" s="78"/>
      <c r="CBJ421" s="78"/>
      <c r="CBK421" s="78"/>
      <c r="CBL421" s="78"/>
      <c r="CBM421" s="78"/>
      <c r="CBN421" s="78"/>
      <c r="CBO421" s="78"/>
      <c r="CBP421" s="78"/>
      <c r="CBQ421" s="78"/>
      <c r="CBR421" s="78"/>
      <c r="CBS421" s="78"/>
      <c r="CBT421" s="78"/>
      <c r="CBU421" s="78"/>
      <c r="CBV421" s="78"/>
      <c r="CBW421" s="78"/>
      <c r="CBX421" s="78"/>
      <c r="CBY421" s="78"/>
      <c r="CBZ421" s="78"/>
      <c r="CCA421" s="78"/>
      <c r="CCB421" s="78"/>
      <c r="CCC421" s="78"/>
      <c r="CCD421" s="78"/>
      <c r="CCE421" s="78"/>
      <c r="CCF421" s="78"/>
      <c r="CCG421" s="78"/>
      <c r="CCH421" s="78"/>
      <c r="CCI421" s="78"/>
      <c r="CCJ421" s="78"/>
      <c r="CCK421" s="78"/>
      <c r="CCL421" s="78"/>
      <c r="CCM421" s="78"/>
      <c r="CCN421" s="78"/>
      <c r="CCO421" s="78"/>
      <c r="CCP421" s="78"/>
      <c r="CCQ421" s="78"/>
      <c r="CCR421" s="78"/>
      <c r="CCS421" s="78"/>
      <c r="CCT421" s="78"/>
      <c r="CCU421" s="78"/>
      <c r="CCV421" s="78"/>
      <c r="CCW421" s="78"/>
      <c r="CCX421" s="78"/>
      <c r="CCY421" s="78"/>
      <c r="CCZ421" s="78"/>
      <c r="CDA421" s="78"/>
      <c r="CDB421" s="78"/>
      <c r="CDC421" s="78"/>
      <c r="CDD421" s="78"/>
      <c r="CDE421" s="78"/>
      <c r="CDF421" s="78"/>
      <c r="CDG421" s="78"/>
      <c r="CDH421" s="78"/>
      <c r="CDI421" s="78"/>
      <c r="CDJ421" s="78"/>
      <c r="CDK421" s="78"/>
      <c r="CDL421" s="78"/>
      <c r="CDM421" s="78"/>
      <c r="CDN421" s="78"/>
      <c r="CDO421" s="78"/>
      <c r="CDP421" s="78"/>
      <c r="CDQ421" s="78"/>
      <c r="CDR421" s="78"/>
      <c r="CDS421" s="78"/>
      <c r="CDT421" s="78"/>
      <c r="CDU421" s="78"/>
      <c r="CDV421" s="78"/>
      <c r="CDW421" s="78"/>
      <c r="CDX421" s="78"/>
      <c r="CDY421" s="78"/>
      <c r="CDZ421" s="78"/>
      <c r="CEA421" s="78"/>
      <c r="CEB421" s="78"/>
      <c r="CEC421" s="78"/>
      <c r="CED421" s="78"/>
      <c r="CEE421" s="78"/>
      <c r="CEF421" s="78"/>
      <c r="CEG421" s="78"/>
      <c r="CEH421" s="78"/>
      <c r="CEI421" s="78"/>
      <c r="CEJ421" s="78"/>
      <c r="CEK421" s="78"/>
      <c r="CEL421" s="78"/>
      <c r="CEM421" s="78"/>
      <c r="CEN421" s="78"/>
      <c r="CEO421" s="78"/>
      <c r="CEP421" s="78"/>
      <c r="CEQ421" s="78"/>
      <c r="CER421" s="78"/>
      <c r="CES421" s="78"/>
      <c r="CET421" s="78"/>
      <c r="CEU421" s="78"/>
      <c r="CEV421" s="78"/>
      <c r="CEW421" s="78"/>
      <c r="CEX421" s="78"/>
      <c r="CEY421" s="78"/>
      <c r="CEZ421" s="78"/>
      <c r="CFA421" s="78"/>
      <c r="CFB421" s="78"/>
      <c r="CFC421" s="78"/>
      <c r="CFD421" s="78"/>
      <c r="CFE421" s="78"/>
      <c r="CFF421" s="78"/>
      <c r="CFG421" s="78"/>
      <c r="CFH421" s="78"/>
      <c r="CFI421" s="78"/>
      <c r="CFJ421" s="78"/>
      <c r="CFK421" s="78"/>
      <c r="CFL421" s="78"/>
      <c r="CFM421" s="78"/>
      <c r="CFN421" s="78"/>
      <c r="CFO421" s="78"/>
      <c r="CFP421" s="78"/>
      <c r="CFQ421" s="78"/>
      <c r="CFR421" s="78"/>
      <c r="CFS421" s="78"/>
      <c r="CFT421" s="78"/>
      <c r="CFU421" s="78"/>
      <c r="CFV421" s="78"/>
      <c r="CFW421" s="78"/>
      <c r="CFX421" s="78"/>
      <c r="CFY421" s="78"/>
      <c r="CFZ421" s="78"/>
      <c r="CGA421" s="78"/>
      <c r="CGB421" s="78"/>
      <c r="CGC421" s="78"/>
      <c r="CGD421" s="78"/>
      <c r="CGE421" s="78"/>
      <c r="CGF421" s="78"/>
      <c r="CGG421" s="78"/>
      <c r="CGH421" s="78"/>
      <c r="CGI421" s="78"/>
      <c r="CGJ421" s="78"/>
      <c r="CGK421" s="78"/>
      <c r="CGL421" s="78"/>
      <c r="CGM421" s="78"/>
      <c r="CGN421" s="78"/>
      <c r="CGO421" s="78"/>
      <c r="CGP421" s="78"/>
      <c r="CGQ421" s="78"/>
      <c r="CGR421" s="78"/>
      <c r="CGS421" s="78"/>
      <c r="CGT421" s="78"/>
      <c r="CGU421" s="78"/>
      <c r="CGV421" s="78"/>
      <c r="CGW421" s="78"/>
      <c r="CGX421" s="78"/>
      <c r="CGY421" s="78"/>
      <c r="CGZ421" s="78"/>
      <c r="CHA421" s="78"/>
      <c r="CHB421" s="78"/>
      <c r="CHC421" s="78"/>
      <c r="CHD421" s="78"/>
      <c r="CHE421" s="78"/>
      <c r="CHF421" s="78"/>
      <c r="CHG421" s="78"/>
      <c r="CHH421" s="78"/>
      <c r="CHI421" s="78"/>
      <c r="CHJ421" s="78"/>
      <c r="CHK421" s="78"/>
      <c r="CHL421" s="78"/>
      <c r="CHM421" s="78"/>
      <c r="CHN421" s="78"/>
      <c r="CHO421" s="78"/>
      <c r="CHP421" s="78"/>
      <c r="CHQ421" s="78"/>
      <c r="CHR421" s="78"/>
      <c r="CHS421" s="78"/>
      <c r="CHT421" s="78"/>
      <c r="CHU421" s="78"/>
      <c r="CHV421" s="78"/>
      <c r="CHW421" s="78"/>
      <c r="CHX421" s="78"/>
      <c r="CHY421" s="78"/>
      <c r="CHZ421" s="78"/>
      <c r="CIA421" s="78"/>
      <c r="CIB421" s="78"/>
      <c r="CIC421" s="78"/>
      <c r="CID421" s="78"/>
      <c r="CIE421" s="78"/>
      <c r="CIF421" s="78"/>
      <c r="CIG421" s="78"/>
      <c r="CIH421" s="78"/>
      <c r="CII421" s="78"/>
      <c r="CIJ421" s="78"/>
      <c r="CIK421" s="78"/>
      <c r="CIL421" s="78"/>
      <c r="CIM421" s="78"/>
      <c r="CIN421" s="78"/>
      <c r="CIO421" s="78"/>
      <c r="CIP421" s="78"/>
      <c r="CIQ421" s="78"/>
      <c r="CIR421" s="78"/>
      <c r="CIS421" s="78"/>
      <c r="CIT421" s="78"/>
      <c r="CIU421" s="78"/>
      <c r="CIV421" s="78"/>
      <c r="CIW421" s="78"/>
      <c r="CIX421" s="78"/>
      <c r="CIY421" s="78"/>
      <c r="CIZ421" s="78"/>
      <c r="CJA421" s="78"/>
      <c r="CJB421" s="78"/>
      <c r="CJC421" s="78"/>
      <c r="CJD421" s="78"/>
      <c r="CJE421" s="78"/>
      <c r="CJF421" s="78"/>
      <c r="CJG421" s="78"/>
      <c r="CJH421" s="78"/>
      <c r="CJI421" s="78"/>
      <c r="CJJ421" s="78"/>
      <c r="CJK421" s="78"/>
      <c r="CJL421" s="78"/>
      <c r="CJM421" s="78"/>
      <c r="CJN421" s="78"/>
      <c r="CJO421" s="78"/>
      <c r="CJP421" s="78"/>
      <c r="CJQ421" s="78"/>
      <c r="CJR421" s="78"/>
      <c r="CJS421" s="78"/>
      <c r="CJT421" s="78"/>
      <c r="CJU421" s="78"/>
      <c r="CJV421" s="78"/>
      <c r="CJW421" s="78"/>
      <c r="CJX421" s="78"/>
      <c r="CJY421" s="78"/>
      <c r="CJZ421" s="78"/>
      <c r="CKA421" s="78"/>
      <c r="CKB421" s="78"/>
      <c r="CKC421" s="78"/>
      <c r="CKD421" s="78"/>
      <c r="CKE421" s="78"/>
      <c r="CKF421" s="78"/>
      <c r="CKG421" s="78"/>
      <c r="CKH421" s="78"/>
      <c r="CKI421" s="78"/>
      <c r="CKJ421" s="78"/>
      <c r="CKK421" s="78"/>
      <c r="CKL421" s="78"/>
      <c r="CKM421" s="78"/>
      <c r="CKN421" s="78"/>
      <c r="CKO421" s="78"/>
      <c r="CKP421" s="78"/>
      <c r="CKQ421" s="78"/>
      <c r="CKR421" s="78"/>
      <c r="CKS421" s="78"/>
      <c r="CKT421" s="78"/>
      <c r="CKU421" s="78"/>
      <c r="CKV421" s="78"/>
      <c r="CKW421" s="78"/>
      <c r="CKX421" s="78"/>
      <c r="CKY421" s="78"/>
      <c r="CKZ421" s="78"/>
      <c r="CLA421" s="78"/>
      <c r="CLB421" s="78"/>
      <c r="CLC421" s="78"/>
      <c r="CLD421" s="78"/>
      <c r="CLE421" s="78"/>
      <c r="CLF421" s="78"/>
      <c r="CLG421" s="78"/>
      <c r="CLH421" s="78"/>
      <c r="CLI421" s="78"/>
      <c r="CLJ421" s="78"/>
      <c r="CLK421" s="78"/>
      <c r="CLL421" s="78"/>
      <c r="CLM421" s="78"/>
      <c r="CLN421" s="78"/>
      <c r="CLO421" s="78"/>
      <c r="CLP421" s="78"/>
      <c r="CLQ421" s="78"/>
      <c r="CLR421" s="78"/>
      <c r="CLS421" s="78"/>
      <c r="CLT421" s="78"/>
      <c r="CLU421" s="78"/>
      <c r="CLV421" s="78"/>
      <c r="CLW421" s="78"/>
      <c r="CLX421" s="78"/>
      <c r="CLY421" s="78"/>
      <c r="CLZ421" s="78"/>
      <c r="CMA421" s="78"/>
      <c r="CMB421" s="78"/>
      <c r="CMC421" s="78"/>
      <c r="CMD421" s="78"/>
      <c r="CME421" s="78"/>
      <c r="CMF421" s="78"/>
      <c r="CMG421" s="78"/>
      <c r="CMH421" s="78"/>
      <c r="CMI421" s="78"/>
      <c r="CMJ421" s="78"/>
      <c r="CMK421" s="78"/>
      <c r="CML421" s="78"/>
      <c r="CMM421" s="78"/>
      <c r="CMN421" s="78"/>
      <c r="CMO421" s="78"/>
      <c r="CMP421" s="78"/>
      <c r="CMQ421" s="78"/>
      <c r="CMR421" s="78"/>
      <c r="CMS421" s="78"/>
      <c r="CMT421" s="78"/>
      <c r="CMU421" s="78"/>
      <c r="CMV421" s="78"/>
      <c r="CMW421" s="78"/>
      <c r="CMX421" s="78"/>
      <c r="CMY421" s="78"/>
      <c r="CMZ421" s="78"/>
      <c r="CNA421" s="78"/>
      <c r="CNB421" s="78"/>
      <c r="CNC421" s="78"/>
      <c r="CND421" s="78"/>
      <c r="CNE421" s="78"/>
      <c r="CNF421" s="78"/>
      <c r="CNG421" s="78"/>
      <c r="CNH421" s="78"/>
      <c r="CNI421" s="78"/>
      <c r="CNJ421" s="78"/>
      <c r="CNK421" s="78"/>
      <c r="CNL421" s="78"/>
      <c r="CNM421" s="78"/>
      <c r="CNN421" s="78"/>
      <c r="CNO421" s="78"/>
      <c r="CNP421" s="78"/>
      <c r="CNQ421" s="78"/>
      <c r="CNR421" s="78"/>
      <c r="CNS421" s="78"/>
      <c r="CNT421" s="78"/>
      <c r="CNU421" s="78"/>
      <c r="CNV421" s="78"/>
      <c r="CNW421" s="78"/>
      <c r="CNX421" s="78"/>
      <c r="CNY421" s="78"/>
      <c r="CNZ421" s="78"/>
      <c r="COA421" s="78"/>
      <c r="COB421" s="78"/>
      <c r="COC421" s="78"/>
      <c r="COD421" s="78"/>
      <c r="COE421" s="78"/>
      <c r="COF421" s="78"/>
      <c r="COG421" s="78"/>
      <c r="COH421" s="78"/>
      <c r="COI421" s="78"/>
      <c r="COJ421" s="78"/>
      <c r="COK421" s="78"/>
      <c r="COL421" s="78"/>
      <c r="COM421" s="78"/>
      <c r="CON421" s="78"/>
      <c r="COO421" s="78"/>
      <c r="COP421" s="78"/>
      <c r="COQ421" s="78"/>
      <c r="COR421" s="78"/>
      <c r="COS421" s="78"/>
      <c r="COT421" s="78"/>
      <c r="COU421" s="78"/>
      <c r="COV421" s="78"/>
      <c r="COW421" s="78"/>
      <c r="COX421" s="78"/>
      <c r="COY421" s="78"/>
      <c r="COZ421" s="78"/>
      <c r="CPA421" s="78"/>
      <c r="CPB421" s="78"/>
      <c r="CPC421" s="78"/>
      <c r="CPD421" s="78"/>
      <c r="CPE421" s="78"/>
      <c r="CPF421" s="78"/>
      <c r="CPG421" s="78"/>
      <c r="CPH421" s="78"/>
      <c r="CPI421" s="78"/>
      <c r="CPJ421" s="78"/>
      <c r="CPK421" s="78"/>
      <c r="CPL421" s="78"/>
      <c r="CPM421" s="78"/>
      <c r="CPN421" s="78"/>
      <c r="CPO421" s="78"/>
      <c r="CPP421" s="78"/>
      <c r="CPQ421" s="78"/>
      <c r="CPR421" s="78"/>
      <c r="CPS421" s="78"/>
      <c r="CPT421" s="78"/>
      <c r="CPU421" s="78"/>
      <c r="CPV421" s="78"/>
      <c r="CPW421" s="78"/>
      <c r="CPX421" s="78"/>
      <c r="CPY421" s="78"/>
      <c r="CPZ421" s="78"/>
      <c r="CQA421" s="78"/>
      <c r="CQB421" s="78"/>
      <c r="CQC421" s="78"/>
      <c r="CQD421" s="78"/>
      <c r="CQE421" s="78"/>
      <c r="CQF421" s="78"/>
      <c r="CQG421" s="78"/>
      <c r="CQH421" s="78"/>
      <c r="CQI421" s="78"/>
      <c r="CQJ421" s="78"/>
      <c r="CQK421" s="78"/>
      <c r="CQL421" s="78"/>
      <c r="CQM421" s="78"/>
      <c r="CQN421" s="78"/>
      <c r="CQO421" s="78"/>
      <c r="CQP421" s="78"/>
      <c r="CQQ421" s="78"/>
      <c r="CQR421" s="78"/>
      <c r="CQS421" s="78"/>
      <c r="CQT421" s="78"/>
      <c r="CQU421" s="78"/>
      <c r="CQV421" s="78"/>
      <c r="CQW421" s="78"/>
      <c r="CQX421" s="78"/>
      <c r="CQY421" s="78"/>
      <c r="CQZ421" s="78"/>
      <c r="CRA421" s="78"/>
      <c r="CRB421" s="78"/>
      <c r="CRC421" s="78"/>
      <c r="CRD421" s="78"/>
      <c r="CRE421" s="78"/>
      <c r="CRF421" s="78"/>
      <c r="CRG421" s="78"/>
      <c r="CRH421" s="78"/>
      <c r="CRI421" s="78"/>
      <c r="CRJ421" s="78"/>
      <c r="CRK421" s="78"/>
      <c r="CRL421" s="78"/>
      <c r="CRM421" s="78"/>
      <c r="CRN421" s="78"/>
      <c r="CRO421" s="78"/>
      <c r="CRP421" s="78"/>
      <c r="CRQ421" s="78"/>
      <c r="CRR421" s="78"/>
      <c r="CRS421" s="78"/>
      <c r="CRT421" s="78"/>
      <c r="CRU421" s="78"/>
      <c r="CRV421" s="78"/>
      <c r="CRW421" s="78"/>
      <c r="CRX421" s="78"/>
      <c r="CRY421" s="78"/>
      <c r="CRZ421" s="78"/>
      <c r="CSA421" s="78"/>
      <c r="CSB421" s="78"/>
      <c r="CSC421" s="78"/>
      <c r="CSD421" s="78"/>
      <c r="CSE421" s="78"/>
      <c r="CSF421" s="78"/>
      <c r="CSG421" s="78"/>
      <c r="CSH421" s="78"/>
      <c r="CSI421" s="78"/>
      <c r="CSJ421" s="78"/>
      <c r="CSK421" s="78"/>
      <c r="CSL421" s="78"/>
      <c r="CSM421" s="78"/>
      <c r="CSN421" s="78"/>
      <c r="CSO421" s="78"/>
      <c r="CSP421" s="78"/>
      <c r="CSQ421" s="78"/>
      <c r="CSR421" s="78"/>
      <c r="CSS421" s="78"/>
      <c r="CST421" s="78"/>
      <c r="CSU421" s="78"/>
      <c r="CSV421" s="78"/>
      <c r="CSW421" s="78"/>
      <c r="CSX421" s="78"/>
      <c r="CSY421" s="78"/>
      <c r="CSZ421" s="78"/>
      <c r="CTA421" s="78"/>
      <c r="CTB421" s="78"/>
      <c r="CTC421" s="78"/>
      <c r="CTD421" s="78"/>
      <c r="CTE421" s="78"/>
      <c r="CTF421" s="78"/>
      <c r="CTG421" s="78"/>
      <c r="CTH421" s="78"/>
      <c r="CTI421" s="78"/>
      <c r="CTJ421" s="78"/>
      <c r="CTK421" s="78"/>
      <c r="CTL421" s="78"/>
      <c r="CTM421" s="78"/>
      <c r="CTN421" s="78"/>
      <c r="CTO421" s="78"/>
      <c r="CTP421" s="78"/>
      <c r="CTQ421" s="78"/>
      <c r="CTR421" s="78"/>
      <c r="CTS421" s="78"/>
      <c r="CTT421" s="78"/>
      <c r="CTU421" s="78"/>
      <c r="CTV421" s="78"/>
      <c r="CTW421" s="78"/>
      <c r="CTX421" s="78"/>
      <c r="CTY421" s="78"/>
      <c r="CTZ421" s="78"/>
      <c r="CUA421" s="78"/>
      <c r="CUB421" s="78"/>
      <c r="CUC421" s="78"/>
      <c r="CUD421" s="78"/>
      <c r="CUE421" s="78"/>
      <c r="CUF421" s="78"/>
      <c r="CUG421" s="78"/>
      <c r="CUH421" s="78"/>
      <c r="CUI421" s="78"/>
      <c r="CUJ421" s="78"/>
      <c r="CUK421" s="78"/>
      <c r="CUL421" s="78"/>
      <c r="CUM421" s="78"/>
      <c r="CUN421" s="78"/>
      <c r="CUO421" s="78"/>
      <c r="CUP421" s="78"/>
      <c r="CUQ421" s="78"/>
      <c r="CUR421" s="78"/>
      <c r="CUS421" s="78"/>
      <c r="CUT421" s="78"/>
      <c r="CUU421" s="78"/>
      <c r="CUV421" s="78"/>
      <c r="CUW421" s="78"/>
      <c r="CUX421" s="78"/>
      <c r="CUY421" s="78"/>
      <c r="CUZ421" s="78"/>
      <c r="CVA421" s="78"/>
      <c r="CVB421" s="78"/>
      <c r="CVC421" s="78"/>
      <c r="CVD421" s="78"/>
      <c r="CVE421" s="78"/>
      <c r="CVF421" s="78"/>
      <c r="CVG421" s="78"/>
      <c r="CVH421" s="78"/>
      <c r="CVI421" s="78"/>
      <c r="CVJ421" s="78"/>
      <c r="CVK421" s="78"/>
      <c r="CVL421" s="78"/>
      <c r="CVM421" s="78"/>
      <c r="CVN421" s="78"/>
      <c r="CVO421" s="78"/>
      <c r="CVP421" s="78"/>
      <c r="CVQ421" s="78"/>
      <c r="CVR421" s="78"/>
      <c r="CVS421" s="78"/>
      <c r="CVT421" s="78"/>
      <c r="CVU421" s="78"/>
      <c r="CVV421" s="78"/>
      <c r="CVW421" s="78"/>
      <c r="CVX421" s="78"/>
      <c r="CVY421" s="78"/>
      <c r="CVZ421" s="78"/>
      <c r="CWA421" s="78"/>
      <c r="CWB421" s="78"/>
      <c r="CWC421" s="78"/>
      <c r="CWD421" s="78"/>
      <c r="CWE421" s="78"/>
      <c r="CWF421" s="78"/>
      <c r="CWG421" s="78"/>
      <c r="CWH421" s="78"/>
      <c r="CWI421" s="78"/>
      <c r="CWJ421" s="78"/>
      <c r="CWK421" s="78"/>
      <c r="CWL421" s="78"/>
      <c r="CWM421" s="78"/>
      <c r="CWN421" s="78"/>
      <c r="CWO421" s="78"/>
      <c r="CWP421" s="78"/>
      <c r="CWQ421" s="78"/>
      <c r="CWR421" s="78"/>
      <c r="CWS421" s="78"/>
      <c r="CWT421" s="78"/>
      <c r="CWU421" s="78"/>
      <c r="CWV421" s="78"/>
      <c r="CWW421" s="78"/>
      <c r="CWX421" s="78"/>
      <c r="CWY421" s="78"/>
      <c r="CWZ421" s="78"/>
      <c r="CXA421" s="78"/>
      <c r="CXB421" s="78"/>
      <c r="CXC421" s="78"/>
      <c r="CXD421" s="78"/>
      <c r="CXE421" s="78"/>
      <c r="CXF421" s="78"/>
      <c r="CXG421" s="78"/>
      <c r="CXH421" s="78"/>
      <c r="CXI421" s="78"/>
      <c r="CXJ421" s="78"/>
      <c r="CXK421" s="78"/>
      <c r="CXL421" s="78"/>
      <c r="CXM421" s="78"/>
      <c r="CXN421" s="78"/>
      <c r="CXO421" s="78"/>
      <c r="CXP421" s="78"/>
      <c r="CXQ421" s="78"/>
      <c r="CXR421" s="78"/>
      <c r="CXS421" s="78"/>
      <c r="CXT421" s="78"/>
      <c r="CXU421" s="78"/>
      <c r="CXV421" s="78"/>
      <c r="CXW421" s="78"/>
      <c r="CXX421" s="78"/>
      <c r="CXY421" s="78"/>
      <c r="CXZ421" s="78"/>
      <c r="CYA421" s="78"/>
      <c r="CYB421" s="78"/>
      <c r="CYC421" s="78"/>
      <c r="CYD421" s="78"/>
      <c r="CYE421" s="78"/>
      <c r="CYF421" s="78"/>
      <c r="CYG421" s="78"/>
      <c r="CYH421" s="78"/>
      <c r="CYI421" s="78"/>
      <c r="CYJ421" s="78"/>
      <c r="CYK421" s="78"/>
      <c r="CYL421" s="78"/>
      <c r="CYM421" s="78"/>
      <c r="CYN421" s="78"/>
      <c r="CYO421" s="78"/>
      <c r="CYP421" s="78"/>
      <c r="CYQ421" s="78"/>
      <c r="CYR421" s="78"/>
      <c r="CYS421" s="78"/>
      <c r="CYT421" s="78"/>
      <c r="CYU421" s="78"/>
      <c r="CYV421" s="78"/>
      <c r="CYW421" s="78"/>
      <c r="CYX421" s="78"/>
      <c r="CYY421" s="78"/>
      <c r="CYZ421" s="78"/>
      <c r="CZA421" s="78"/>
      <c r="CZB421" s="78"/>
      <c r="CZC421" s="78"/>
      <c r="CZD421" s="78"/>
      <c r="CZE421" s="78"/>
      <c r="CZF421" s="78"/>
      <c r="CZG421" s="78"/>
      <c r="CZH421" s="78"/>
      <c r="CZI421" s="78"/>
      <c r="CZJ421" s="78"/>
      <c r="CZK421" s="78"/>
      <c r="CZL421" s="78"/>
      <c r="CZM421" s="78"/>
      <c r="CZN421" s="78"/>
      <c r="CZO421" s="78"/>
      <c r="CZP421" s="78"/>
      <c r="CZQ421" s="78"/>
      <c r="CZR421" s="78"/>
      <c r="CZS421" s="78"/>
      <c r="CZT421" s="78"/>
      <c r="CZU421" s="78"/>
      <c r="CZV421" s="78"/>
      <c r="CZW421" s="78"/>
      <c r="CZX421" s="78"/>
      <c r="CZY421" s="78"/>
      <c r="CZZ421" s="78"/>
      <c r="DAA421" s="78"/>
      <c r="DAB421" s="78"/>
      <c r="DAC421" s="78"/>
      <c r="DAD421" s="78"/>
      <c r="DAE421" s="78"/>
      <c r="DAF421" s="78"/>
      <c r="DAG421" s="78"/>
      <c r="DAH421" s="78"/>
      <c r="DAI421" s="78"/>
      <c r="DAJ421" s="78"/>
      <c r="DAK421" s="78"/>
      <c r="DAL421" s="78"/>
      <c r="DAM421" s="78"/>
      <c r="DAN421" s="78"/>
      <c r="DAO421" s="78"/>
      <c r="DAP421" s="78"/>
      <c r="DAQ421" s="78"/>
      <c r="DAR421" s="78"/>
      <c r="DAS421" s="78"/>
      <c r="DAT421" s="78"/>
      <c r="DAU421" s="78"/>
      <c r="DAV421" s="78"/>
      <c r="DAW421" s="78"/>
      <c r="DAX421" s="78"/>
      <c r="DAY421" s="78"/>
      <c r="DAZ421" s="78"/>
      <c r="DBA421" s="78"/>
      <c r="DBB421" s="78"/>
      <c r="DBC421" s="78"/>
      <c r="DBD421" s="78"/>
      <c r="DBE421" s="78"/>
      <c r="DBF421" s="78"/>
      <c r="DBG421" s="78"/>
      <c r="DBH421" s="78"/>
      <c r="DBI421" s="78"/>
      <c r="DBJ421" s="78"/>
      <c r="DBK421" s="78"/>
      <c r="DBL421" s="78"/>
      <c r="DBM421" s="78"/>
      <c r="DBN421" s="78"/>
      <c r="DBO421" s="78"/>
      <c r="DBP421" s="78"/>
      <c r="DBQ421" s="78"/>
      <c r="DBR421" s="78"/>
      <c r="DBS421" s="78"/>
      <c r="DBT421" s="78"/>
      <c r="DBU421" s="78"/>
      <c r="DBV421" s="78"/>
      <c r="DBW421" s="78"/>
      <c r="DBX421" s="78"/>
      <c r="DBY421" s="78"/>
      <c r="DBZ421" s="78"/>
      <c r="DCA421" s="78"/>
      <c r="DCB421" s="78"/>
      <c r="DCC421" s="78"/>
      <c r="DCD421" s="78"/>
      <c r="DCE421" s="78"/>
      <c r="DCF421" s="78"/>
      <c r="DCG421" s="78"/>
      <c r="DCH421" s="78"/>
      <c r="DCI421" s="78"/>
      <c r="DCJ421" s="78"/>
      <c r="DCK421" s="78"/>
      <c r="DCL421" s="78"/>
      <c r="DCM421" s="78"/>
      <c r="DCN421" s="78"/>
      <c r="DCO421" s="78"/>
      <c r="DCP421" s="78"/>
      <c r="DCQ421" s="78"/>
      <c r="DCR421" s="78"/>
      <c r="DCS421" s="78"/>
      <c r="DCT421" s="78"/>
      <c r="DCU421" s="78"/>
      <c r="DCV421" s="78"/>
      <c r="DCW421" s="78"/>
      <c r="DCX421" s="78"/>
      <c r="DCY421" s="78"/>
      <c r="DCZ421" s="78"/>
      <c r="DDA421" s="78"/>
      <c r="DDB421" s="78"/>
      <c r="DDC421" s="78"/>
      <c r="DDD421" s="78"/>
      <c r="DDE421" s="78"/>
      <c r="DDF421" s="78"/>
      <c r="DDG421" s="78"/>
      <c r="DDH421" s="78"/>
      <c r="DDI421" s="78"/>
      <c r="DDJ421" s="78"/>
      <c r="DDK421" s="78"/>
      <c r="DDL421" s="78"/>
      <c r="DDM421" s="78"/>
      <c r="DDN421" s="78"/>
      <c r="DDO421" s="78"/>
      <c r="DDP421" s="78"/>
      <c r="DDQ421" s="78"/>
      <c r="DDR421" s="78"/>
      <c r="DDS421" s="78"/>
      <c r="DDT421" s="78"/>
      <c r="DDU421" s="78"/>
      <c r="DDV421" s="78"/>
      <c r="DDW421" s="78"/>
      <c r="DDX421" s="78"/>
      <c r="DDY421" s="78"/>
      <c r="DDZ421" s="78"/>
      <c r="DEA421" s="78"/>
      <c r="DEB421" s="78"/>
      <c r="DEC421" s="78"/>
      <c r="DED421" s="78"/>
      <c r="DEE421" s="78"/>
      <c r="DEF421" s="78"/>
      <c r="DEG421" s="78"/>
      <c r="DEH421" s="78"/>
      <c r="DEI421" s="78"/>
      <c r="DEJ421" s="78"/>
      <c r="DEK421" s="78"/>
      <c r="DEL421" s="78"/>
      <c r="DEM421" s="78"/>
      <c r="DEN421" s="78"/>
      <c r="DEO421" s="78"/>
      <c r="DEP421" s="78"/>
      <c r="DEQ421" s="78"/>
      <c r="DER421" s="78"/>
      <c r="DES421" s="78"/>
      <c r="DET421" s="78"/>
      <c r="DEU421" s="78"/>
      <c r="DEV421" s="78"/>
      <c r="DEW421" s="78"/>
      <c r="DEX421" s="78"/>
      <c r="DEY421" s="78"/>
      <c r="DEZ421" s="78"/>
      <c r="DFA421" s="78"/>
      <c r="DFB421" s="78"/>
      <c r="DFC421" s="78"/>
      <c r="DFD421" s="78"/>
      <c r="DFE421" s="78"/>
      <c r="DFF421" s="78"/>
      <c r="DFG421" s="78"/>
      <c r="DFH421" s="78"/>
      <c r="DFI421" s="78"/>
      <c r="DFJ421" s="78"/>
      <c r="DFK421" s="78"/>
      <c r="DFL421" s="78"/>
      <c r="DFM421" s="78"/>
      <c r="DFN421" s="78"/>
      <c r="DFO421" s="78"/>
      <c r="DFP421" s="78"/>
      <c r="DFQ421" s="78"/>
      <c r="DFR421" s="78"/>
      <c r="DFS421" s="78"/>
      <c r="DFT421" s="78"/>
      <c r="DFU421" s="78"/>
      <c r="DFV421" s="78"/>
      <c r="DFW421" s="78"/>
      <c r="DFX421" s="78"/>
      <c r="DFY421" s="78"/>
      <c r="DFZ421" s="78"/>
      <c r="DGA421" s="78"/>
      <c r="DGB421" s="78"/>
      <c r="DGC421" s="78"/>
      <c r="DGD421" s="78"/>
      <c r="DGE421" s="78"/>
      <c r="DGF421" s="78"/>
      <c r="DGG421" s="78"/>
      <c r="DGH421" s="78"/>
      <c r="DGI421" s="78"/>
      <c r="DGJ421" s="78"/>
      <c r="DGK421" s="78"/>
      <c r="DGL421" s="78"/>
      <c r="DGM421" s="78"/>
      <c r="DGN421" s="78"/>
      <c r="DGO421" s="78"/>
      <c r="DGP421" s="78"/>
      <c r="DGQ421" s="78"/>
      <c r="DGR421" s="78"/>
      <c r="DGS421" s="78"/>
      <c r="DGT421" s="78"/>
      <c r="DGU421" s="78"/>
      <c r="DGV421" s="78"/>
      <c r="DGW421" s="78"/>
      <c r="DGX421" s="78"/>
      <c r="DGY421" s="78"/>
      <c r="DGZ421" s="78"/>
      <c r="DHA421" s="78"/>
      <c r="DHB421" s="78"/>
      <c r="DHC421" s="78"/>
      <c r="DHD421" s="78"/>
      <c r="DHE421" s="78"/>
      <c r="DHF421" s="78"/>
      <c r="DHG421" s="78"/>
      <c r="DHH421" s="78"/>
      <c r="DHI421" s="78"/>
      <c r="DHJ421" s="78"/>
      <c r="DHK421" s="78"/>
      <c r="DHL421" s="78"/>
      <c r="DHM421" s="78"/>
      <c r="DHN421" s="78"/>
      <c r="DHO421" s="78"/>
      <c r="DHP421" s="78"/>
      <c r="DHQ421" s="78"/>
      <c r="DHR421" s="78"/>
      <c r="DHS421" s="78"/>
      <c r="DHT421" s="78"/>
      <c r="DHU421" s="78"/>
      <c r="DHV421" s="78"/>
      <c r="DHW421" s="78"/>
      <c r="DHX421" s="78"/>
      <c r="DHY421" s="78"/>
      <c r="DHZ421" s="78"/>
      <c r="DIA421" s="78"/>
      <c r="DIB421" s="78"/>
      <c r="DIC421" s="78"/>
      <c r="DID421" s="78"/>
      <c r="DIE421" s="78"/>
      <c r="DIF421" s="78"/>
      <c r="DIG421" s="78"/>
      <c r="DIH421" s="78"/>
      <c r="DII421" s="78"/>
      <c r="DIJ421" s="78"/>
      <c r="DIK421" s="78"/>
      <c r="DIL421" s="78"/>
      <c r="DIM421" s="78"/>
      <c r="DIN421" s="78"/>
      <c r="DIO421" s="78"/>
      <c r="DIP421" s="78"/>
      <c r="DIQ421" s="78"/>
      <c r="DIR421" s="78"/>
      <c r="DIS421" s="78"/>
      <c r="DIT421" s="78"/>
      <c r="DIU421" s="78"/>
      <c r="DIV421" s="78"/>
      <c r="DIW421" s="78"/>
      <c r="DIX421" s="78"/>
      <c r="DIY421" s="78"/>
      <c r="DIZ421" s="78"/>
      <c r="DJA421" s="78"/>
      <c r="DJB421" s="78"/>
      <c r="DJC421" s="78"/>
      <c r="DJD421" s="78"/>
      <c r="DJE421" s="78"/>
      <c r="DJF421" s="78"/>
      <c r="DJG421" s="78"/>
      <c r="DJH421" s="78"/>
      <c r="DJI421" s="78"/>
      <c r="DJJ421" s="78"/>
      <c r="DJK421" s="78"/>
      <c r="DJL421" s="78"/>
      <c r="DJM421" s="78"/>
      <c r="DJN421" s="78"/>
      <c r="DJO421" s="78"/>
      <c r="DJP421" s="78"/>
      <c r="DJQ421" s="78"/>
      <c r="DJR421" s="78"/>
      <c r="DJS421" s="78"/>
      <c r="DJT421" s="78"/>
      <c r="DJU421" s="78"/>
      <c r="DJV421" s="78"/>
      <c r="DJW421" s="78"/>
      <c r="DJX421" s="78"/>
      <c r="DJY421" s="78"/>
      <c r="DJZ421" s="78"/>
      <c r="DKA421" s="78"/>
      <c r="DKB421" s="78"/>
      <c r="DKC421" s="78"/>
      <c r="DKD421" s="78"/>
      <c r="DKE421" s="78"/>
      <c r="DKF421" s="78"/>
      <c r="DKG421" s="78"/>
      <c r="DKH421" s="78"/>
      <c r="DKI421" s="78"/>
      <c r="DKJ421" s="78"/>
      <c r="DKK421" s="78"/>
      <c r="DKL421" s="78"/>
      <c r="DKM421" s="78"/>
      <c r="DKN421" s="78"/>
      <c r="DKO421" s="78"/>
      <c r="DKP421" s="78"/>
      <c r="DKQ421" s="78"/>
      <c r="DKR421" s="78"/>
      <c r="DKS421" s="78"/>
      <c r="DKT421" s="78"/>
      <c r="DKU421" s="78"/>
      <c r="DKV421" s="78"/>
      <c r="DKW421" s="78"/>
      <c r="DKX421" s="78"/>
      <c r="DKY421" s="78"/>
      <c r="DKZ421" s="78"/>
      <c r="DLA421" s="78"/>
      <c r="DLB421" s="78"/>
      <c r="DLC421" s="78"/>
      <c r="DLD421" s="78"/>
      <c r="DLE421" s="78"/>
      <c r="DLF421" s="78"/>
      <c r="DLG421" s="78"/>
      <c r="DLH421" s="78"/>
      <c r="DLI421" s="78"/>
      <c r="DLJ421" s="78"/>
      <c r="DLK421" s="78"/>
      <c r="DLL421" s="78"/>
      <c r="DLM421" s="78"/>
      <c r="DLN421" s="78"/>
      <c r="DLO421" s="78"/>
      <c r="DLP421" s="78"/>
      <c r="DLQ421" s="78"/>
      <c r="DLR421" s="78"/>
      <c r="DLS421" s="78"/>
      <c r="DLT421" s="78"/>
      <c r="DLU421" s="78"/>
      <c r="DLV421" s="78"/>
      <c r="DLW421" s="78"/>
      <c r="DLX421" s="78"/>
      <c r="DLY421" s="78"/>
      <c r="DLZ421" s="78"/>
      <c r="DMA421" s="78"/>
      <c r="DMB421" s="78"/>
      <c r="DMC421" s="78"/>
      <c r="DMD421" s="78"/>
      <c r="DME421" s="78"/>
      <c r="DMF421" s="78"/>
      <c r="DMG421" s="78"/>
      <c r="DMH421" s="78"/>
      <c r="DMI421" s="78"/>
      <c r="DMJ421" s="78"/>
      <c r="DMK421" s="78"/>
      <c r="DML421" s="78"/>
      <c r="DMM421" s="78"/>
      <c r="DMN421" s="78"/>
      <c r="DMO421" s="78"/>
      <c r="DMP421" s="78"/>
      <c r="DMQ421" s="78"/>
      <c r="DMR421" s="78"/>
      <c r="DMS421" s="78"/>
      <c r="DMT421" s="78"/>
      <c r="DMU421" s="78"/>
      <c r="DMV421" s="78"/>
      <c r="DMW421" s="78"/>
      <c r="DMX421" s="78"/>
      <c r="DMY421" s="78"/>
      <c r="DMZ421" s="78"/>
      <c r="DNA421" s="78"/>
      <c r="DNB421" s="78"/>
      <c r="DNC421" s="78"/>
      <c r="DND421" s="78"/>
      <c r="DNE421" s="78"/>
      <c r="DNF421" s="78"/>
      <c r="DNG421" s="78"/>
      <c r="DNH421" s="78"/>
      <c r="DNI421" s="78"/>
      <c r="DNJ421" s="78"/>
      <c r="DNK421" s="78"/>
      <c r="DNL421" s="78"/>
      <c r="DNM421" s="78"/>
      <c r="DNN421" s="78"/>
      <c r="DNO421" s="78"/>
      <c r="DNP421" s="78"/>
      <c r="DNQ421" s="78"/>
      <c r="DNR421" s="78"/>
      <c r="DNS421" s="78"/>
      <c r="DNT421" s="78"/>
      <c r="DNU421" s="78"/>
      <c r="DNV421" s="78"/>
      <c r="DNW421" s="78"/>
      <c r="DNX421" s="78"/>
      <c r="DNY421" s="78"/>
      <c r="DNZ421" s="78"/>
      <c r="DOA421" s="78"/>
      <c r="DOB421" s="78"/>
      <c r="DOC421" s="78"/>
      <c r="DOD421" s="78"/>
      <c r="DOE421" s="78"/>
      <c r="DOF421" s="78"/>
      <c r="DOG421" s="78"/>
      <c r="DOH421" s="78"/>
      <c r="DOI421" s="78"/>
      <c r="DOJ421" s="78"/>
      <c r="DOK421" s="78"/>
      <c r="DOL421" s="78"/>
      <c r="DOM421" s="78"/>
      <c r="DON421" s="78"/>
      <c r="DOO421" s="78"/>
      <c r="DOP421" s="78"/>
      <c r="DOQ421" s="78"/>
      <c r="DOR421" s="78"/>
      <c r="DOS421" s="78"/>
      <c r="DOT421" s="78"/>
      <c r="DOU421" s="78"/>
      <c r="DOV421" s="78"/>
      <c r="DOW421" s="78"/>
      <c r="DOX421" s="78"/>
      <c r="DOY421" s="78"/>
      <c r="DOZ421" s="78"/>
      <c r="DPA421" s="78"/>
      <c r="DPB421" s="78"/>
      <c r="DPC421" s="78"/>
      <c r="DPD421" s="78"/>
      <c r="DPE421" s="78"/>
      <c r="DPF421" s="78"/>
      <c r="DPG421" s="78"/>
      <c r="DPH421" s="78"/>
      <c r="DPI421" s="78"/>
      <c r="DPJ421" s="78"/>
      <c r="DPK421" s="78"/>
      <c r="DPL421" s="78"/>
      <c r="DPM421" s="78"/>
      <c r="DPN421" s="78"/>
      <c r="DPO421" s="78"/>
      <c r="DPP421" s="78"/>
      <c r="DPQ421" s="78"/>
      <c r="DPR421" s="78"/>
      <c r="DPS421" s="78"/>
      <c r="DPT421" s="78"/>
      <c r="DPU421" s="78"/>
      <c r="DPV421" s="78"/>
      <c r="DPW421" s="78"/>
      <c r="DPX421" s="78"/>
      <c r="DPY421" s="78"/>
      <c r="DPZ421" s="78"/>
      <c r="DQA421" s="78"/>
      <c r="DQB421" s="78"/>
      <c r="DQC421" s="78"/>
      <c r="DQD421" s="78"/>
      <c r="DQE421" s="78"/>
      <c r="DQF421" s="78"/>
      <c r="DQG421" s="78"/>
      <c r="DQH421" s="78"/>
      <c r="DQI421" s="78"/>
      <c r="DQJ421" s="78"/>
      <c r="DQK421" s="78"/>
      <c r="DQL421" s="78"/>
      <c r="DQM421" s="78"/>
      <c r="DQN421" s="78"/>
      <c r="DQO421" s="78"/>
      <c r="DQP421" s="78"/>
      <c r="DQQ421" s="78"/>
      <c r="DQR421" s="78"/>
      <c r="DQS421" s="78"/>
      <c r="DQT421" s="78"/>
      <c r="DQU421" s="78"/>
      <c r="DQV421" s="78"/>
      <c r="DQW421" s="78"/>
      <c r="DQX421" s="78"/>
      <c r="DQY421" s="78"/>
      <c r="DQZ421" s="78"/>
      <c r="DRA421" s="78"/>
      <c r="DRB421" s="78"/>
      <c r="DRC421" s="78"/>
      <c r="DRD421" s="78"/>
      <c r="DRE421" s="78"/>
      <c r="DRF421" s="78"/>
      <c r="DRG421" s="78"/>
      <c r="DRH421" s="78"/>
      <c r="DRI421" s="78"/>
      <c r="DRJ421" s="78"/>
      <c r="DRK421" s="78"/>
      <c r="DRL421" s="78"/>
      <c r="DRM421" s="78"/>
      <c r="DRN421" s="78"/>
      <c r="DRO421" s="78"/>
      <c r="DRP421" s="78"/>
      <c r="DRQ421" s="78"/>
      <c r="DRR421" s="78"/>
      <c r="DRS421" s="78"/>
      <c r="DRT421" s="78"/>
      <c r="DRU421" s="78"/>
      <c r="DRV421" s="78"/>
      <c r="DRW421" s="78"/>
      <c r="DRX421" s="78"/>
      <c r="DRY421" s="78"/>
      <c r="DRZ421" s="78"/>
      <c r="DSA421" s="78"/>
      <c r="DSB421" s="78"/>
      <c r="DSC421" s="78"/>
      <c r="DSD421" s="78"/>
      <c r="DSE421" s="78"/>
      <c r="DSF421" s="78"/>
      <c r="DSG421" s="78"/>
      <c r="DSH421" s="78"/>
      <c r="DSI421" s="78"/>
      <c r="DSJ421" s="78"/>
      <c r="DSK421" s="78"/>
      <c r="DSL421" s="78"/>
      <c r="DSM421" s="78"/>
      <c r="DSN421" s="78"/>
      <c r="DSO421" s="78"/>
      <c r="DSP421" s="78"/>
      <c r="DSQ421" s="78"/>
      <c r="DSR421" s="78"/>
      <c r="DSS421" s="78"/>
      <c r="DST421" s="78"/>
      <c r="DSU421" s="78"/>
      <c r="DSV421" s="78"/>
      <c r="DSW421" s="78"/>
      <c r="DSX421" s="78"/>
      <c r="DSY421" s="78"/>
      <c r="DSZ421" s="78"/>
      <c r="DTA421" s="78"/>
      <c r="DTB421" s="78"/>
      <c r="DTC421" s="78"/>
      <c r="DTD421" s="78"/>
      <c r="DTE421" s="78"/>
      <c r="DTF421" s="78"/>
      <c r="DTG421" s="78"/>
      <c r="DTH421" s="78"/>
      <c r="DTI421" s="78"/>
      <c r="DTJ421" s="78"/>
      <c r="DTK421" s="78"/>
      <c r="DTL421" s="78"/>
      <c r="DTM421" s="78"/>
      <c r="DTN421" s="78"/>
      <c r="DTO421" s="78"/>
      <c r="DTP421" s="78"/>
      <c r="DTQ421" s="78"/>
      <c r="DTR421" s="78"/>
      <c r="DTS421" s="78"/>
      <c r="DTT421" s="78"/>
      <c r="DTU421" s="78"/>
      <c r="DTV421" s="78"/>
      <c r="DTW421" s="78"/>
      <c r="DTX421" s="78"/>
      <c r="DTY421" s="78"/>
      <c r="DTZ421" s="78"/>
      <c r="DUA421" s="78"/>
      <c r="DUB421" s="78"/>
      <c r="DUC421" s="78"/>
      <c r="DUD421" s="78"/>
      <c r="DUE421" s="78"/>
      <c r="DUF421" s="78"/>
      <c r="DUG421" s="78"/>
      <c r="DUH421" s="78"/>
      <c r="DUI421" s="78"/>
      <c r="DUJ421" s="78"/>
      <c r="DUK421" s="78"/>
      <c r="DUL421" s="78"/>
      <c r="DUM421" s="78"/>
      <c r="DUN421" s="78"/>
      <c r="DUO421" s="78"/>
      <c r="DUP421" s="78"/>
      <c r="DUQ421" s="78"/>
      <c r="DUR421" s="78"/>
      <c r="DUS421" s="78"/>
      <c r="DUT421" s="78"/>
      <c r="DUU421" s="78"/>
      <c r="DUV421" s="78"/>
      <c r="DUW421" s="78"/>
      <c r="DUX421" s="78"/>
      <c r="DUY421" s="78"/>
      <c r="DUZ421" s="78"/>
      <c r="DVA421" s="78"/>
      <c r="DVB421" s="78"/>
      <c r="DVC421" s="78"/>
      <c r="DVD421" s="78"/>
      <c r="DVE421" s="78"/>
      <c r="DVF421" s="78"/>
      <c r="DVG421" s="78"/>
      <c r="DVH421" s="78"/>
      <c r="DVI421" s="78"/>
      <c r="DVJ421" s="78"/>
      <c r="DVK421" s="78"/>
      <c r="DVL421" s="78"/>
      <c r="DVM421" s="78"/>
      <c r="DVN421" s="78"/>
      <c r="DVO421" s="78"/>
      <c r="DVP421" s="78"/>
      <c r="DVQ421" s="78"/>
      <c r="DVR421" s="78"/>
      <c r="DVS421" s="78"/>
      <c r="DVT421" s="78"/>
      <c r="DVU421" s="78"/>
      <c r="DVV421" s="78"/>
      <c r="DVW421" s="78"/>
      <c r="DVX421" s="78"/>
      <c r="DVY421" s="78"/>
      <c r="DVZ421" s="78"/>
      <c r="DWA421" s="78"/>
      <c r="DWB421" s="78"/>
      <c r="DWC421" s="78"/>
      <c r="DWD421" s="78"/>
      <c r="DWE421" s="78"/>
      <c r="DWF421" s="78"/>
      <c r="DWG421" s="78"/>
      <c r="DWH421" s="78"/>
      <c r="DWI421" s="78"/>
      <c r="DWJ421" s="78"/>
      <c r="DWK421" s="78"/>
      <c r="DWL421" s="78"/>
      <c r="DWM421" s="78"/>
      <c r="DWN421" s="78"/>
      <c r="DWO421" s="78"/>
      <c r="DWP421" s="78"/>
      <c r="DWQ421" s="78"/>
      <c r="DWR421" s="78"/>
      <c r="DWS421" s="78"/>
      <c r="DWT421" s="78"/>
      <c r="DWU421" s="78"/>
      <c r="DWV421" s="78"/>
      <c r="DWW421" s="78"/>
      <c r="DWX421" s="78"/>
      <c r="DWY421" s="78"/>
      <c r="DWZ421" s="78"/>
      <c r="DXA421" s="78"/>
      <c r="DXB421" s="78"/>
      <c r="DXC421" s="78"/>
      <c r="DXD421" s="78"/>
      <c r="DXE421" s="78"/>
      <c r="DXF421" s="78"/>
      <c r="DXG421" s="78"/>
      <c r="DXH421" s="78"/>
      <c r="DXI421" s="78"/>
      <c r="DXJ421" s="78"/>
      <c r="DXK421" s="78"/>
      <c r="DXL421" s="78"/>
      <c r="DXM421" s="78"/>
      <c r="DXN421" s="78"/>
      <c r="DXO421" s="78"/>
      <c r="DXP421" s="78"/>
      <c r="DXQ421" s="78"/>
      <c r="DXR421" s="78"/>
      <c r="DXS421" s="78"/>
      <c r="DXT421" s="78"/>
      <c r="DXU421" s="78"/>
      <c r="DXV421" s="78"/>
      <c r="DXW421" s="78"/>
      <c r="DXX421" s="78"/>
      <c r="DXY421" s="78"/>
      <c r="DXZ421" s="78"/>
      <c r="DYA421" s="78"/>
      <c r="DYB421" s="78"/>
      <c r="DYC421" s="78"/>
      <c r="DYD421" s="78"/>
      <c r="DYE421" s="78"/>
      <c r="DYF421" s="78"/>
      <c r="DYG421" s="78"/>
      <c r="DYH421" s="78"/>
      <c r="DYI421" s="78"/>
      <c r="DYJ421" s="78"/>
      <c r="DYK421" s="78"/>
      <c r="DYL421" s="78"/>
      <c r="DYM421" s="78"/>
      <c r="DYN421" s="78"/>
      <c r="DYO421" s="78"/>
      <c r="DYP421" s="78"/>
      <c r="DYQ421" s="78"/>
      <c r="DYR421" s="78"/>
      <c r="DYS421" s="78"/>
      <c r="DYT421" s="78"/>
      <c r="DYU421" s="78"/>
      <c r="DYV421" s="78"/>
      <c r="DYW421" s="78"/>
      <c r="DYX421" s="78"/>
      <c r="DYY421" s="78"/>
      <c r="DYZ421" s="78"/>
      <c r="DZA421" s="78"/>
      <c r="DZB421" s="78"/>
      <c r="DZC421" s="78"/>
      <c r="DZD421" s="78"/>
      <c r="DZE421" s="78"/>
      <c r="DZF421" s="78"/>
      <c r="DZG421" s="78"/>
      <c r="DZH421" s="78"/>
      <c r="DZI421" s="78"/>
      <c r="DZJ421" s="78"/>
      <c r="DZK421" s="78"/>
      <c r="DZL421" s="78"/>
      <c r="DZM421" s="78"/>
      <c r="DZN421" s="78"/>
      <c r="DZO421" s="78"/>
      <c r="DZP421" s="78"/>
      <c r="DZQ421" s="78"/>
      <c r="DZR421" s="78"/>
      <c r="DZS421" s="78"/>
      <c r="DZT421" s="78"/>
      <c r="DZU421" s="78"/>
      <c r="DZV421" s="78"/>
      <c r="DZW421" s="78"/>
      <c r="DZX421" s="78"/>
      <c r="DZY421" s="78"/>
      <c r="DZZ421" s="78"/>
      <c r="EAA421" s="78"/>
      <c r="EAB421" s="78"/>
      <c r="EAC421" s="78"/>
      <c r="EAD421" s="78"/>
      <c r="EAE421" s="78"/>
      <c r="EAF421" s="78"/>
      <c r="EAG421" s="78"/>
      <c r="EAH421" s="78"/>
      <c r="EAI421" s="78"/>
      <c r="EAJ421" s="78"/>
      <c r="EAK421" s="78"/>
      <c r="EAL421" s="78"/>
      <c r="EAM421" s="78"/>
      <c r="EAN421" s="78"/>
      <c r="EAO421" s="78"/>
      <c r="EAP421" s="78"/>
      <c r="EAQ421" s="78"/>
      <c r="EAR421" s="78"/>
      <c r="EAS421" s="78"/>
      <c r="EAT421" s="78"/>
      <c r="EAU421" s="78"/>
      <c r="EAV421" s="78"/>
      <c r="EAW421" s="78"/>
      <c r="EAX421" s="78"/>
      <c r="EAY421" s="78"/>
      <c r="EAZ421" s="78"/>
      <c r="EBA421" s="78"/>
      <c r="EBB421" s="78"/>
      <c r="EBC421" s="78"/>
      <c r="EBD421" s="78"/>
      <c r="EBE421" s="78"/>
      <c r="EBF421" s="78"/>
      <c r="EBG421" s="78"/>
      <c r="EBH421" s="78"/>
      <c r="EBI421" s="78"/>
      <c r="EBJ421" s="78"/>
      <c r="EBK421" s="78"/>
      <c r="EBL421" s="78"/>
      <c r="EBM421" s="78"/>
      <c r="EBN421" s="78"/>
      <c r="EBO421" s="78"/>
      <c r="EBP421" s="78"/>
      <c r="EBQ421" s="78"/>
      <c r="EBR421" s="78"/>
      <c r="EBS421" s="78"/>
      <c r="EBT421" s="78"/>
      <c r="EBU421" s="78"/>
      <c r="EBV421" s="78"/>
      <c r="EBW421" s="78"/>
      <c r="EBX421" s="78"/>
      <c r="EBY421" s="78"/>
      <c r="EBZ421" s="78"/>
      <c r="ECA421" s="78"/>
      <c r="ECB421" s="78"/>
      <c r="ECC421" s="78"/>
      <c r="ECD421" s="78"/>
      <c r="ECE421" s="78"/>
      <c r="ECF421" s="78"/>
      <c r="ECG421" s="78"/>
      <c r="ECH421" s="78"/>
      <c r="ECI421" s="78"/>
      <c r="ECJ421" s="78"/>
      <c r="ECK421" s="78"/>
      <c r="ECL421" s="78"/>
      <c r="ECM421" s="78"/>
      <c r="ECN421" s="78"/>
      <c r="ECO421" s="78"/>
      <c r="ECP421" s="78"/>
      <c r="ECQ421" s="78"/>
      <c r="ECR421" s="78"/>
      <c r="ECS421" s="78"/>
      <c r="ECT421" s="78"/>
      <c r="ECU421" s="78"/>
      <c r="ECV421" s="78"/>
      <c r="ECW421" s="78"/>
      <c r="ECX421" s="78"/>
      <c r="ECY421" s="78"/>
      <c r="ECZ421" s="78"/>
      <c r="EDA421" s="78"/>
      <c r="EDB421" s="78"/>
      <c r="EDC421" s="78"/>
      <c r="EDD421" s="78"/>
      <c r="EDE421" s="78"/>
      <c r="EDF421" s="78"/>
      <c r="EDG421" s="78"/>
      <c r="EDH421" s="78"/>
      <c r="EDI421" s="78"/>
      <c r="EDJ421" s="78"/>
      <c r="EDK421" s="78"/>
      <c r="EDL421" s="78"/>
      <c r="EDM421" s="78"/>
      <c r="EDN421" s="78"/>
      <c r="EDO421" s="78"/>
      <c r="EDP421" s="78"/>
      <c r="EDQ421" s="78"/>
      <c r="EDR421" s="78"/>
      <c r="EDS421" s="78"/>
      <c r="EDT421" s="78"/>
      <c r="EDU421" s="78"/>
      <c r="EDV421" s="78"/>
      <c r="EDW421" s="78"/>
      <c r="EDX421" s="78"/>
      <c r="EDY421" s="78"/>
      <c r="EDZ421" s="78"/>
      <c r="EEA421" s="78"/>
      <c r="EEB421" s="78"/>
      <c r="EEC421" s="78"/>
      <c r="EED421" s="78"/>
      <c r="EEE421" s="78"/>
      <c r="EEF421" s="78"/>
      <c r="EEG421" s="78"/>
      <c r="EEH421" s="78"/>
      <c r="EEI421" s="78"/>
      <c r="EEJ421" s="78"/>
      <c r="EEK421" s="78"/>
      <c r="EEL421" s="78"/>
      <c r="EEM421" s="78"/>
      <c r="EEN421" s="78"/>
      <c r="EEO421" s="78"/>
      <c r="EEP421" s="78"/>
      <c r="EEQ421" s="78"/>
      <c r="EER421" s="78"/>
      <c r="EES421" s="78"/>
      <c r="EET421" s="78"/>
      <c r="EEU421" s="78"/>
      <c r="EEV421" s="78"/>
      <c r="EEW421" s="78"/>
      <c r="EEX421" s="78"/>
      <c r="EEY421" s="78"/>
      <c r="EEZ421" s="78"/>
      <c r="EFA421" s="78"/>
      <c r="EFB421" s="78"/>
      <c r="EFC421" s="78"/>
      <c r="EFD421" s="78"/>
      <c r="EFE421" s="78"/>
      <c r="EFF421" s="78"/>
      <c r="EFG421" s="78"/>
      <c r="EFH421" s="78"/>
      <c r="EFI421" s="78"/>
      <c r="EFJ421" s="78"/>
      <c r="EFK421" s="78"/>
      <c r="EFL421" s="78"/>
      <c r="EFM421" s="78"/>
      <c r="EFN421" s="78"/>
      <c r="EFO421" s="78"/>
      <c r="EFP421" s="78"/>
      <c r="EFQ421" s="78"/>
      <c r="EFR421" s="78"/>
      <c r="EFS421" s="78"/>
      <c r="EFT421" s="78"/>
      <c r="EFU421" s="78"/>
      <c r="EFV421" s="78"/>
      <c r="EFW421" s="78"/>
      <c r="EFX421" s="78"/>
      <c r="EFY421" s="78"/>
      <c r="EFZ421" s="78"/>
      <c r="EGA421" s="78"/>
      <c r="EGB421" s="78"/>
      <c r="EGC421" s="78"/>
      <c r="EGD421" s="78"/>
      <c r="EGE421" s="78"/>
      <c r="EGF421" s="78"/>
      <c r="EGG421" s="78"/>
      <c r="EGH421" s="78"/>
      <c r="EGI421" s="78"/>
      <c r="EGJ421" s="78"/>
      <c r="EGK421" s="78"/>
      <c r="EGL421" s="78"/>
      <c r="EGM421" s="78"/>
      <c r="EGN421" s="78"/>
      <c r="EGO421" s="78"/>
      <c r="EGP421" s="78"/>
      <c r="EGQ421" s="78"/>
      <c r="EGR421" s="78"/>
      <c r="EGS421" s="78"/>
      <c r="EGT421" s="78"/>
      <c r="EGU421" s="78"/>
      <c r="EGV421" s="78"/>
      <c r="EGW421" s="78"/>
      <c r="EGX421" s="78"/>
      <c r="EGY421" s="78"/>
      <c r="EGZ421" s="78"/>
      <c r="EHA421" s="78"/>
      <c r="EHB421" s="78"/>
      <c r="EHC421" s="78"/>
      <c r="EHD421" s="78"/>
      <c r="EHE421" s="78"/>
      <c r="EHF421" s="78"/>
      <c r="EHG421" s="78"/>
      <c r="EHH421" s="78"/>
      <c r="EHI421" s="78"/>
      <c r="EHJ421" s="78"/>
      <c r="EHK421" s="78"/>
      <c r="EHL421" s="78"/>
      <c r="EHM421" s="78"/>
      <c r="EHN421" s="78"/>
      <c r="EHO421" s="78"/>
      <c r="EHP421" s="78"/>
      <c r="EHQ421" s="78"/>
      <c r="EHR421" s="78"/>
      <c r="EHS421" s="78"/>
      <c r="EHT421" s="78"/>
      <c r="EHU421" s="78"/>
      <c r="EHV421" s="78"/>
      <c r="EHW421" s="78"/>
      <c r="EHX421" s="78"/>
      <c r="EHY421" s="78"/>
      <c r="EHZ421" s="78"/>
      <c r="EIA421" s="78"/>
      <c r="EIB421" s="78"/>
      <c r="EIC421" s="78"/>
      <c r="EID421" s="78"/>
      <c r="EIE421" s="78"/>
      <c r="EIF421" s="78"/>
      <c r="EIG421" s="78"/>
      <c r="EIH421" s="78"/>
      <c r="EII421" s="78"/>
      <c r="EIJ421" s="78"/>
      <c r="EIK421" s="78"/>
      <c r="EIL421" s="78"/>
      <c r="EIM421" s="78"/>
      <c r="EIN421" s="78"/>
      <c r="EIO421" s="78"/>
      <c r="EIP421" s="78"/>
      <c r="EIQ421" s="78"/>
      <c r="EIR421" s="78"/>
      <c r="EIS421" s="78"/>
      <c r="EIT421" s="78"/>
      <c r="EIU421" s="78"/>
      <c r="EIV421" s="78"/>
      <c r="EIW421" s="78"/>
      <c r="EIX421" s="78"/>
      <c r="EIY421" s="78"/>
      <c r="EIZ421" s="78"/>
      <c r="EJA421" s="78"/>
      <c r="EJB421" s="78"/>
      <c r="EJC421" s="78"/>
      <c r="EJD421" s="78"/>
      <c r="EJE421" s="78"/>
      <c r="EJF421" s="78"/>
      <c r="EJG421" s="78"/>
      <c r="EJH421" s="78"/>
      <c r="EJI421" s="78"/>
      <c r="EJJ421" s="78"/>
      <c r="EJK421" s="78"/>
      <c r="EJL421" s="78"/>
      <c r="EJM421" s="78"/>
      <c r="EJN421" s="78"/>
      <c r="EJO421" s="78"/>
      <c r="EJP421" s="78"/>
      <c r="EJQ421" s="78"/>
      <c r="EJR421" s="78"/>
      <c r="EJS421" s="78"/>
      <c r="EJT421" s="78"/>
      <c r="EJU421" s="78"/>
      <c r="EJV421" s="78"/>
      <c r="EJW421" s="78"/>
      <c r="EJX421" s="78"/>
      <c r="EJY421" s="78"/>
      <c r="EJZ421" s="78"/>
      <c r="EKA421" s="78"/>
      <c r="EKB421" s="78"/>
      <c r="EKC421" s="78"/>
      <c r="EKD421" s="78"/>
      <c r="EKE421" s="78"/>
      <c r="EKF421" s="78"/>
      <c r="EKG421" s="78"/>
      <c r="EKH421" s="78"/>
      <c r="EKI421" s="78"/>
      <c r="EKJ421" s="78"/>
      <c r="EKK421" s="78"/>
      <c r="EKL421" s="78"/>
      <c r="EKM421" s="78"/>
      <c r="EKN421" s="78"/>
      <c r="EKO421" s="78"/>
      <c r="EKP421" s="78"/>
      <c r="EKQ421" s="78"/>
      <c r="EKR421" s="78"/>
      <c r="EKS421" s="78"/>
      <c r="EKT421" s="78"/>
      <c r="EKU421" s="78"/>
      <c r="EKV421" s="78"/>
      <c r="EKW421" s="78"/>
      <c r="EKX421" s="78"/>
      <c r="EKY421" s="78"/>
      <c r="EKZ421" s="78"/>
      <c r="ELA421" s="78"/>
      <c r="ELB421" s="78"/>
      <c r="ELC421" s="78"/>
      <c r="ELD421" s="78"/>
      <c r="ELE421" s="78"/>
      <c r="ELF421" s="78"/>
      <c r="ELG421" s="78"/>
      <c r="ELH421" s="78"/>
      <c r="ELI421" s="78"/>
      <c r="ELJ421" s="78"/>
      <c r="ELK421" s="78"/>
      <c r="ELL421" s="78"/>
      <c r="ELM421" s="78"/>
      <c r="ELN421" s="78"/>
      <c r="ELO421" s="78"/>
      <c r="ELP421" s="78"/>
      <c r="ELQ421" s="78"/>
      <c r="ELR421" s="78"/>
      <c r="ELS421" s="78"/>
      <c r="ELT421" s="78"/>
      <c r="ELU421" s="78"/>
      <c r="ELV421" s="78"/>
      <c r="ELW421" s="78"/>
      <c r="ELX421" s="78"/>
      <c r="ELY421" s="78"/>
      <c r="ELZ421" s="78"/>
      <c r="EMA421" s="78"/>
      <c r="EMB421" s="78"/>
      <c r="EMC421" s="78"/>
      <c r="EMD421" s="78"/>
      <c r="EME421" s="78"/>
      <c r="EMF421" s="78"/>
      <c r="EMG421" s="78"/>
      <c r="EMH421" s="78"/>
      <c r="EMI421" s="78"/>
      <c r="EMJ421" s="78"/>
      <c r="EMK421" s="78"/>
      <c r="EML421" s="78"/>
      <c r="EMM421" s="78"/>
      <c r="EMN421" s="78"/>
      <c r="EMO421" s="78"/>
      <c r="EMP421" s="78"/>
      <c r="EMQ421" s="78"/>
      <c r="EMR421" s="78"/>
      <c r="EMS421" s="78"/>
      <c r="EMT421" s="78"/>
      <c r="EMU421" s="78"/>
      <c r="EMV421" s="78"/>
      <c r="EMW421" s="78"/>
      <c r="EMX421" s="78"/>
      <c r="EMY421" s="78"/>
      <c r="EMZ421" s="78"/>
      <c r="ENA421" s="78"/>
      <c r="ENB421" s="78"/>
      <c r="ENC421" s="78"/>
      <c r="END421" s="78"/>
      <c r="ENE421" s="78"/>
      <c r="ENF421" s="78"/>
      <c r="ENG421" s="78"/>
      <c r="ENH421" s="78"/>
      <c r="ENI421" s="78"/>
      <c r="ENJ421" s="78"/>
      <c r="ENK421" s="78"/>
      <c r="ENL421" s="78"/>
      <c r="ENM421" s="78"/>
      <c r="ENN421" s="78"/>
      <c r="ENO421" s="78"/>
      <c r="ENP421" s="78"/>
      <c r="ENQ421" s="78"/>
      <c r="ENR421" s="78"/>
      <c r="ENS421" s="78"/>
      <c r="ENT421" s="78"/>
      <c r="ENU421" s="78"/>
      <c r="ENV421" s="78"/>
      <c r="ENW421" s="78"/>
      <c r="ENX421" s="78"/>
      <c r="ENY421" s="78"/>
      <c r="ENZ421" s="78"/>
      <c r="EOA421" s="78"/>
      <c r="EOB421" s="78"/>
      <c r="EOC421" s="78"/>
      <c r="EOD421" s="78"/>
      <c r="EOE421" s="78"/>
      <c r="EOF421" s="78"/>
      <c r="EOG421" s="78"/>
      <c r="EOH421" s="78"/>
      <c r="EOI421" s="78"/>
      <c r="EOJ421" s="78"/>
      <c r="EOK421" s="78"/>
      <c r="EOL421" s="78"/>
      <c r="EOM421" s="78"/>
      <c r="EON421" s="78"/>
      <c r="EOO421" s="78"/>
      <c r="EOP421" s="78"/>
      <c r="EOQ421" s="78"/>
      <c r="EOR421" s="78"/>
      <c r="EOS421" s="78"/>
      <c r="EOT421" s="78"/>
      <c r="EOU421" s="78"/>
      <c r="EOV421" s="78"/>
      <c r="EOW421" s="78"/>
      <c r="EOX421" s="78"/>
      <c r="EOY421" s="78"/>
      <c r="EOZ421" s="78"/>
      <c r="EPA421" s="78"/>
      <c r="EPB421" s="78"/>
      <c r="EPC421" s="78"/>
      <c r="EPD421" s="78"/>
      <c r="EPE421" s="78"/>
      <c r="EPF421" s="78"/>
      <c r="EPG421" s="78"/>
      <c r="EPH421" s="78"/>
      <c r="EPI421" s="78"/>
      <c r="EPJ421" s="78"/>
      <c r="EPK421" s="78"/>
      <c r="EPL421" s="78"/>
      <c r="EPM421" s="78"/>
      <c r="EPN421" s="78"/>
      <c r="EPO421" s="78"/>
      <c r="EPP421" s="78"/>
      <c r="EPQ421" s="78"/>
      <c r="EPR421" s="78"/>
      <c r="EPS421" s="78"/>
      <c r="EPT421" s="78"/>
      <c r="EPU421" s="78"/>
      <c r="EPV421" s="78"/>
      <c r="EPW421" s="78"/>
      <c r="EPX421" s="78"/>
      <c r="EPY421" s="78"/>
      <c r="EPZ421" s="78"/>
      <c r="EQA421" s="78"/>
      <c r="EQB421" s="78"/>
      <c r="EQC421" s="78"/>
      <c r="EQD421" s="78"/>
      <c r="EQE421" s="78"/>
      <c r="EQF421" s="78"/>
      <c r="EQG421" s="78"/>
      <c r="EQH421" s="78"/>
      <c r="EQI421" s="78"/>
      <c r="EQJ421" s="78"/>
      <c r="EQK421" s="78"/>
      <c r="EQL421" s="78"/>
      <c r="EQM421" s="78"/>
      <c r="EQN421" s="78"/>
      <c r="EQO421" s="78"/>
      <c r="EQP421" s="78"/>
      <c r="EQQ421" s="78"/>
      <c r="EQR421" s="78"/>
      <c r="EQS421" s="78"/>
      <c r="EQT421" s="78"/>
      <c r="EQU421" s="78"/>
      <c r="EQV421" s="78"/>
      <c r="EQW421" s="78"/>
      <c r="EQX421" s="78"/>
      <c r="EQY421" s="78"/>
      <c r="EQZ421" s="78"/>
      <c r="ERA421" s="78"/>
      <c r="ERB421" s="78"/>
      <c r="ERC421" s="78"/>
      <c r="ERD421" s="78"/>
      <c r="ERE421" s="78"/>
      <c r="ERF421" s="78"/>
      <c r="ERG421" s="78"/>
      <c r="ERH421" s="78"/>
      <c r="ERI421" s="78"/>
      <c r="ERJ421" s="78"/>
      <c r="ERK421" s="78"/>
      <c r="ERL421" s="78"/>
      <c r="ERM421" s="78"/>
      <c r="ERN421" s="78"/>
      <c r="ERO421" s="78"/>
      <c r="ERP421" s="78"/>
      <c r="ERQ421" s="78"/>
      <c r="ERR421" s="78"/>
      <c r="ERS421" s="78"/>
      <c r="ERT421" s="78"/>
      <c r="ERU421" s="78"/>
      <c r="ERV421" s="78"/>
      <c r="ERW421" s="78"/>
      <c r="ERX421" s="78"/>
      <c r="ERY421" s="78"/>
      <c r="ERZ421" s="78"/>
      <c r="ESA421" s="78"/>
      <c r="ESB421" s="78"/>
      <c r="ESC421" s="78"/>
      <c r="ESD421" s="78"/>
      <c r="ESE421" s="78"/>
      <c r="ESF421" s="78"/>
      <c r="ESG421" s="78"/>
      <c r="ESH421" s="78"/>
      <c r="ESI421" s="78"/>
      <c r="ESJ421" s="78"/>
      <c r="ESK421" s="78"/>
      <c r="ESL421" s="78"/>
      <c r="ESM421" s="78"/>
      <c r="ESN421" s="78"/>
      <c r="ESO421" s="78"/>
      <c r="ESP421" s="78"/>
      <c r="ESQ421" s="78"/>
      <c r="ESR421" s="78"/>
      <c r="ESS421" s="78"/>
      <c r="EST421" s="78"/>
      <c r="ESU421" s="78"/>
      <c r="ESV421" s="78"/>
      <c r="ESW421" s="78"/>
      <c r="ESX421" s="78"/>
      <c r="ESY421" s="78"/>
      <c r="ESZ421" s="78"/>
      <c r="ETA421" s="78"/>
      <c r="ETB421" s="78"/>
      <c r="ETC421" s="78"/>
      <c r="ETD421" s="78"/>
      <c r="ETE421" s="78"/>
      <c r="ETF421" s="78"/>
      <c r="ETG421" s="78"/>
      <c r="ETH421" s="78"/>
      <c r="ETI421" s="78"/>
      <c r="ETJ421" s="78"/>
      <c r="ETK421" s="78"/>
      <c r="ETL421" s="78"/>
      <c r="ETM421" s="78"/>
      <c r="ETN421" s="78"/>
      <c r="ETO421" s="78"/>
      <c r="ETP421" s="78"/>
      <c r="ETQ421" s="78"/>
      <c r="ETR421" s="78"/>
      <c r="ETS421" s="78"/>
      <c r="ETT421" s="78"/>
      <c r="ETU421" s="78"/>
      <c r="ETV421" s="78"/>
      <c r="ETW421" s="78"/>
      <c r="ETX421" s="78"/>
      <c r="ETY421" s="78"/>
      <c r="ETZ421" s="78"/>
      <c r="EUA421" s="78"/>
      <c r="EUB421" s="78"/>
      <c r="EUC421" s="78"/>
      <c r="EUD421" s="78"/>
      <c r="EUE421" s="78"/>
      <c r="EUF421" s="78"/>
      <c r="EUG421" s="78"/>
      <c r="EUH421" s="78"/>
      <c r="EUI421" s="78"/>
      <c r="EUJ421" s="78"/>
      <c r="EUK421" s="78"/>
      <c r="EUL421" s="78"/>
      <c r="EUM421" s="78"/>
      <c r="EUN421" s="78"/>
      <c r="EUO421" s="78"/>
      <c r="EUP421" s="78"/>
      <c r="EUQ421" s="78"/>
      <c r="EUR421" s="78"/>
      <c r="EUS421" s="78"/>
      <c r="EUT421" s="78"/>
      <c r="EUU421" s="78"/>
      <c r="EUV421" s="78"/>
      <c r="EUW421" s="78"/>
      <c r="EUX421" s="78"/>
      <c r="EUY421" s="78"/>
      <c r="EUZ421" s="78"/>
      <c r="EVA421" s="78"/>
      <c r="EVB421" s="78"/>
      <c r="EVC421" s="78"/>
      <c r="EVD421" s="78"/>
      <c r="EVE421" s="78"/>
      <c r="EVF421" s="78"/>
      <c r="EVG421" s="78"/>
      <c r="EVH421" s="78"/>
      <c r="EVI421" s="78"/>
      <c r="EVJ421" s="78"/>
      <c r="EVK421" s="78"/>
      <c r="EVL421" s="78"/>
      <c r="EVM421" s="78"/>
      <c r="EVN421" s="78"/>
      <c r="EVO421" s="78"/>
      <c r="EVP421" s="78"/>
      <c r="EVQ421" s="78"/>
      <c r="EVR421" s="78"/>
      <c r="EVS421" s="78"/>
      <c r="EVT421" s="78"/>
      <c r="EVU421" s="78"/>
      <c r="EVV421" s="78"/>
      <c r="EVW421" s="78"/>
      <c r="EVX421" s="78"/>
      <c r="EVY421" s="78"/>
      <c r="EVZ421" s="78"/>
      <c r="EWA421" s="78"/>
      <c r="EWB421" s="78"/>
      <c r="EWC421" s="78"/>
      <c r="EWD421" s="78"/>
      <c r="EWE421" s="78"/>
      <c r="EWF421" s="78"/>
      <c r="EWG421" s="78"/>
      <c r="EWH421" s="78"/>
      <c r="EWI421" s="78"/>
      <c r="EWJ421" s="78"/>
      <c r="EWK421" s="78"/>
      <c r="EWL421" s="78"/>
      <c r="EWM421" s="78"/>
      <c r="EWN421" s="78"/>
      <c r="EWO421" s="78"/>
      <c r="EWP421" s="78"/>
      <c r="EWQ421" s="78"/>
      <c r="EWR421" s="78"/>
      <c r="EWS421" s="78"/>
      <c r="EWT421" s="78"/>
      <c r="EWU421" s="78"/>
      <c r="EWV421" s="78"/>
      <c r="EWW421" s="78"/>
      <c r="EWX421" s="78"/>
      <c r="EWY421" s="78"/>
      <c r="EWZ421" s="78"/>
      <c r="EXA421" s="78"/>
      <c r="EXB421" s="78"/>
      <c r="EXC421" s="78"/>
      <c r="EXD421" s="78"/>
      <c r="EXE421" s="78"/>
      <c r="EXF421" s="78"/>
      <c r="EXG421" s="78"/>
      <c r="EXH421" s="78"/>
      <c r="EXI421" s="78"/>
      <c r="EXJ421" s="78"/>
      <c r="EXK421" s="78"/>
      <c r="EXL421" s="78"/>
      <c r="EXM421" s="78"/>
      <c r="EXN421" s="78"/>
      <c r="EXO421" s="78"/>
      <c r="EXP421" s="78"/>
      <c r="EXQ421" s="78"/>
      <c r="EXR421" s="78"/>
      <c r="EXS421" s="78"/>
      <c r="EXT421" s="78"/>
      <c r="EXU421" s="78"/>
      <c r="EXV421" s="78"/>
      <c r="EXW421" s="78"/>
      <c r="EXX421" s="78"/>
      <c r="EXY421" s="78"/>
      <c r="EXZ421" s="78"/>
      <c r="EYA421" s="78"/>
      <c r="EYB421" s="78"/>
      <c r="EYC421" s="78"/>
      <c r="EYD421" s="78"/>
      <c r="EYE421" s="78"/>
      <c r="EYF421" s="78"/>
      <c r="EYG421" s="78"/>
      <c r="EYH421" s="78"/>
      <c r="EYI421" s="78"/>
      <c r="EYJ421" s="78"/>
      <c r="EYK421" s="78"/>
      <c r="EYL421" s="78"/>
      <c r="EYM421" s="78"/>
      <c r="EYN421" s="78"/>
      <c r="EYO421" s="78"/>
      <c r="EYP421" s="78"/>
      <c r="EYQ421" s="78"/>
      <c r="EYR421" s="78"/>
      <c r="EYS421" s="78"/>
      <c r="EYT421" s="78"/>
      <c r="EYU421" s="78"/>
      <c r="EYV421" s="78"/>
      <c r="EYW421" s="78"/>
      <c r="EYX421" s="78"/>
      <c r="EYY421" s="78"/>
      <c r="EYZ421" s="78"/>
      <c r="EZA421" s="78"/>
      <c r="EZB421" s="78"/>
      <c r="EZC421" s="78"/>
      <c r="EZD421" s="78"/>
      <c r="EZE421" s="78"/>
      <c r="EZF421" s="78"/>
      <c r="EZG421" s="78"/>
      <c r="EZH421" s="78"/>
      <c r="EZI421" s="78"/>
      <c r="EZJ421" s="78"/>
      <c r="EZK421" s="78"/>
      <c r="EZL421" s="78"/>
      <c r="EZM421" s="78"/>
      <c r="EZN421" s="78"/>
      <c r="EZO421" s="78"/>
      <c r="EZP421" s="78"/>
      <c r="EZQ421" s="78"/>
      <c r="EZR421" s="78"/>
      <c r="EZS421" s="78"/>
      <c r="EZT421" s="78"/>
      <c r="EZU421" s="78"/>
      <c r="EZV421" s="78"/>
      <c r="EZW421" s="78"/>
      <c r="EZX421" s="78"/>
      <c r="EZY421" s="78"/>
      <c r="EZZ421" s="78"/>
      <c r="FAA421" s="78"/>
      <c r="FAB421" s="78"/>
      <c r="FAC421" s="78"/>
      <c r="FAD421" s="78"/>
      <c r="FAE421" s="78"/>
      <c r="FAF421" s="78"/>
      <c r="FAG421" s="78"/>
      <c r="FAH421" s="78"/>
      <c r="FAI421" s="78"/>
      <c r="FAJ421" s="78"/>
      <c r="FAK421" s="78"/>
      <c r="FAL421" s="78"/>
      <c r="FAM421" s="78"/>
      <c r="FAN421" s="78"/>
      <c r="FAO421" s="78"/>
      <c r="FAP421" s="78"/>
      <c r="FAQ421" s="78"/>
      <c r="FAR421" s="78"/>
      <c r="FAS421" s="78"/>
      <c r="FAT421" s="78"/>
      <c r="FAU421" s="78"/>
      <c r="FAV421" s="78"/>
      <c r="FAW421" s="78"/>
      <c r="FAX421" s="78"/>
      <c r="FAY421" s="78"/>
      <c r="FAZ421" s="78"/>
      <c r="FBA421" s="78"/>
      <c r="FBB421" s="78"/>
      <c r="FBC421" s="78"/>
      <c r="FBD421" s="78"/>
      <c r="FBE421" s="78"/>
      <c r="FBF421" s="78"/>
      <c r="FBG421" s="78"/>
      <c r="FBH421" s="78"/>
      <c r="FBI421" s="78"/>
      <c r="FBJ421" s="78"/>
      <c r="FBK421" s="78"/>
      <c r="FBL421" s="78"/>
      <c r="FBM421" s="78"/>
      <c r="FBN421" s="78"/>
      <c r="FBO421" s="78"/>
      <c r="FBP421" s="78"/>
      <c r="FBQ421" s="78"/>
      <c r="FBR421" s="78"/>
      <c r="FBS421" s="78"/>
      <c r="FBT421" s="78"/>
      <c r="FBU421" s="78"/>
      <c r="FBV421" s="78"/>
      <c r="FBW421" s="78"/>
      <c r="FBX421" s="78"/>
      <c r="FBY421" s="78"/>
      <c r="FBZ421" s="78"/>
      <c r="FCA421" s="78"/>
      <c r="FCB421" s="78"/>
      <c r="FCC421" s="78"/>
      <c r="FCD421" s="78"/>
      <c r="FCE421" s="78"/>
      <c r="FCF421" s="78"/>
      <c r="FCG421" s="78"/>
      <c r="FCH421" s="78"/>
      <c r="FCI421" s="78"/>
      <c r="FCJ421" s="78"/>
      <c r="FCK421" s="78"/>
      <c r="FCL421" s="78"/>
      <c r="FCM421" s="78"/>
      <c r="FCN421" s="78"/>
      <c r="FCO421" s="78"/>
      <c r="FCP421" s="78"/>
      <c r="FCQ421" s="78"/>
      <c r="FCR421" s="78"/>
      <c r="FCS421" s="78"/>
      <c r="FCT421" s="78"/>
      <c r="FCU421" s="78"/>
      <c r="FCV421" s="78"/>
      <c r="FCW421" s="78"/>
      <c r="FCX421" s="78"/>
      <c r="FCY421" s="78"/>
      <c r="FCZ421" s="78"/>
      <c r="FDA421" s="78"/>
      <c r="FDB421" s="78"/>
      <c r="FDC421" s="78"/>
      <c r="FDD421" s="78"/>
      <c r="FDE421" s="78"/>
      <c r="FDF421" s="78"/>
      <c r="FDG421" s="78"/>
      <c r="FDH421" s="78"/>
      <c r="FDI421" s="78"/>
      <c r="FDJ421" s="78"/>
      <c r="FDK421" s="78"/>
      <c r="FDL421" s="78"/>
      <c r="FDM421" s="78"/>
      <c r="FDN421" s="78"/>
      <c r="FDO421" s="78"/>
      <c r="FDP421" s="78"/>
      <c r="FDQ421" s="78"/>
      <c r="FDR421" s="78"/>
      <c r="FDS421" s="78"/>
      <c r="FDT421" s="78"/>
      <c r="FDU421" s="78"/>
      <c r="FDV421" s="78"/>
      <c r="FDW421" s="78"/>
      <c r="FDX421" s="78"/>
      <c r="FDY421" s="78"/>
      <c r="FDZ421" s="78"/>
      <c r="FEA421" s="78"/>
      <c r="FEB421" s="78"/>
      <c r="FEC421" s="78"/>
      <c r="FED421" s="78"/>
      <c r="FEE421" s="78"/>
      <c r="FEF421" s="78"/>
      <c r="FEG421" s="78"/>
      <c r="FEH421" s="78"/>
      <c r="FEI421" s="78"/>
      <c r="FEJ421" s="78"/>
      <c r="FEK421" s="78"/>
      <c r="FEL421" s="78"/>
      <c r="FEM421" s="78"/>
      <c r="FEN421" s="78"/>
      <c r="FEO421" s="78"/>
      <c r="FEP421" s="78"/>
      <c r="FEQ421" s="78"/>
      <c r="FER421" s="78"/>
      <c r="FES421" s="78"/>
      <c r="FET421" s="78"/>
      <c r="FEU421" s="78"/>
      <c r="FEV421" s="78"/>
      <c r="FEW421" s="78"/>
      <c r="FEX421" s="78"/>
      <c r="FEY421" s="78"/>
      <c r="FEZ421" s="78"/>
      <c r="FFA421" s="78"/>
      <c r="FFB421" s="78"/>
      <c r="FFC421" s="78"/>
      <c r="FFD421" s="78"/>
      <c r="FFE421" s="78"/>
      <c r="FFF421" s="78"/>
      <c r="FFG421" s="78"/>
      <c r="FFH421" s="78"/>
      <c r="FFI421" s="78"/>
      <c r="FFJ421" s="78"/>
      <c r="FFK421" s="78"/>
      <c r="FFL421" s="78"/>
      <c r="FFM421" s="78"/>
      <c r="FFN421" s="78"/>
      <c r="FFO421" s="78"/>
      <c r="FFP421" s="78"/>
      <c r="FFQ421" s="78"/>
      <c r="FFR421" s="78"/>
      <c r="FFS421" s="78"/>
      <c r="FFT421" s="78"/>
      <c r="FFU421" s="78"/>
      <c r="FFV421" s="78"/>
      <c r="FFW421" s="78"/>
      <c r="FFX421" s="78"/>
      <c r="FFY421" s="78"/>
      <c r="FFZ421" s="78"/>
      <c r="FGA421" s="78"/>
      <c r="FGB421" s="78"/>
      <c r="FGC421" s="78"/>
      <c r="FGD421" s="78"/>
      <c r="FGE421" s="78"/>
      <c r="FGF421" s="78"/>
      <c r="FGG421" s="78"/>
      <c r="FGH421" s="78"/>
      <c r="FGI421" s="78"/>
      <c r="FGJ421" s="78"/>
      <c r="FGK421" s="78"/>
      <c r="FGL421" s="78"/>
      <c r="FGM421" s="78"/>
      <c r="FGN421" s="78"/>
      <c r="FGO421" s="78"/>
      <c r="FGP421" s="78"/>
      <c r="FGQ421" s="78"/>
      <c r="FGR421" s="78"/>
      <c r="FGS421" s="78"/>
      <c r="FGT421" s="78"/>
      <c r="FGU421" s="78"/>
      <c r="FGV421" s="78"/>
      <c r="FGW421" s="78"/>
      <c r="FGX421" s="78"/>
      <c r="FGY421" s="78"/>
      <c r="FGZ421" s="78"/>
      <c r="FHA421" s="78"/>
      <c r="FHB421" s="78"/>
      <c r="FHC421" s="78"/>
      <c r="FHD421" s="78"/>
      <c r="FHE421" s="78"/>
      <c r="FHF421" s="78"/>
      <c r="FHG421" s="78"/>
      <c r="FHH421" s="78"/>
      <c r="FHI421" s="78"/>
      <c r="FHJ421" s="78"/>
      <c r="FHK421" s="78"/>
      <c r="FHL421" s="78"/>
      <c r="FHM421" s="78"/>
      <c r="FHN421" s="78"/>
      <c r="FHO421" s="78"/>
      <c r="FHP421" s="78"/>
      <c r="FHQ421" s="78"/>
      <c r="FHR421" s="78"/>
      <c r="FHS421" s="78"/>
      <c r="FHT421" s="78"/>
      <c r="FHU421" s="78"/>
      <c r="FHV421" s="78"/>
      <c r="FHW421" s="78"/>
      <c r="FHX421" s="78"/>
      <c r="FHY421" s="78"/>
      <c r="FHZ421" s="78"/>
      <c r="FIA421" s="78"/>
      <c r="FIB421" s="78"/>
      <c r="FIC421" s="78"/>
      <c r="FID421" s="78"/>
      <c r="FIE421" s="78"/>
      <c r="FIF421" s="78"/>
      <c r="FIG421" s="78"/>
      <c r="FIH421" s="78"/>
      <c r="FII421" s="78"/>
      <c r="FIJ421" s="78"/>
      <c r="FIK421" s="78"/>
      <c r="FIL421" s="78"/>
      <c r="FIM421" s="78"/>
      <c r="FIN421" s="78"/>
      <c r="FIO421" s="78"/>
      <c r="FIP421" s="78"/>
      <c r="FIQ421" s="78"/>
      <c r="FIR421" s="78"/>
      <c r="FIS421" s="78"/>
      <c r="FIT421" s="78"/>
      <c r="FIU421" s="78"/>
      <c r="FIV421" s="78"/>
      <c r="FIW421" s="78"/>
      <c r="FIX421" s="78"/>
      <c r="FIY421" s="78"/>
      <c r="FIZ421" s="78"/>
      <c r="FJA421" s="78"/>
      <c r="FJB421" s="78"/>
      <c r="FJC421" s="78"/>
      <c r="FJD421" s="78"/>
      <c r="FJE421" s="78"/>
      <c r="FJF421" s="78"/>
      <c r="FJG421" s="78"/>
      <c r="FJH421" s="78"/>
      <c r="FJI421" s="78"/>
      <c r="FJJ421" s="78"/>
      <c r="FJK421" s="78"/>
      <c r="FJL421" s="78"/>
      <c r="FJM421" s="78"/>
      <c r="FJN421" s="78"/>
      <c r="FJO421" s="78"/>
      <c r="FJP421" s="78"/>
      <c r="FJQ421" s="78"/>
      <c r="FJR421" s="78"/>
      <c r="FJS421" s="78"/>
      <c r="FJT421" s="78"/>
      <c r="FJU421" s="78"/>
      <c r="FJV421" s="78"/>
      <c r="FJW421" s="78"/>
      <c r="FJX421" s="78"/>
      <c r="FJY421" s="78"/>
      <c r="FJZ421" s="78"/>
      <c r="FKA421" s="78"/>
      <c r="FKB421" s="78"/>
      <c r="FKC421" s="78"/>
      <c r="FKD421" s="78"/>
      <c r="FKE421" s="78"/>
      <c r="FKF421" s="78"/>
      <c r="FKG421" s="78"/>
      <c r="FKH421" s="78"/>
      <c r="FKI421" s="78"/>
      <c r="FKJ421" s="78"/>
      <c r="FKK421" s="78"/>
      <c r="FKL421" s="78"/>
      <c r="FKM421" s="78"/>
      <c r="FKN421" s="78"/>
      <c r="FKO421" s="78"/>
      <c r="FKP421" s="78"/>
      <c r="FKQ421" s="78"/>
      <c r="FKR421" s="78"/>
      <c r="FKS421" s="78"/>
      <c r="FKT421" s="78"/>
      <c r="FKU421" s="78"/>
      <c r="FKV421" s="78"/>
      <c r="FKW421" s="78"/>
      <c r="FKX421" s="78"/>
      <c r="FKY421" s="78"/>
      <c r="FKZ421" s="78"/>
      <c r="FLA421" s="78"/>
      <c r="FLB421" s="78"/>
      <c r="FLC421" s="78"/>
      <c r="FLD421" s="78"/>
      <c r="FLE421" s="78"/>
      <c r="FLF421" s="78"/>
      <c r="FLG421" s="78"/>
      <c r="FLH421" s="78"/>
      <c r="FLI421" s="78"/>
      <c r="FLJ421" s="78"/>
      <c r="FLK421" s="78"/>
      <c r="FLL421" s="78"/>
      <c r="FLM421" s="78"/>
      <c r="FLN421" s="78"/>
      <c r="FLO421" s="78"/>
      <c r="FLP421" s="78"/>
      <c r="FLQ421" s="78"/>
      <c r="FLR421" s="78"/>
      <c r="FLS421" s="78"/>
      <c r="FLT421" s="78"/>
      <c r="FLU421" s="78"/>
      <c r="FLV421" s="78"/>
      <c r="FLW421" s="78"/>
      <c r="FLX421" s="78"/>
      <c r="FLY421" s="78"/>
      <c r="FLZ421" s="78"/>
      <c r="FMA421" s="78"/>
      <c r="FMB421" s="78"/>
      <c r="FMC421" s="78"/>
      <c r="FMD421" s="78"/>
      <c r="FME421" s="78"/>
      <c r="FMF421" s="78"/>
      <c r="FMG421" s="78"/>
      <c r="FMH421" s="78"/>
      <c r="FMI421" s="78"/>
      <c r="FMJ421" s="78"/>
      <c r="FMK421" s="78"/>
      <c r="FML421" s="78"/>
      <c r="FMM421" s="78"/>
      <c r="FMN421" s="78"/>
      <c r="FMO421" s="78"/>
      <c r="FMP421" s="78"/>
      <c r="FMQ421" s="78"/>
      <c r="FMR421" s="78"/>
      <c r="FMS421" s="78"/>
      <c r="FMT421" s="78"/>
      <c r="FMU421" s="78"/>
      <c r="FMV421" s="78"/>
      <c r="FMW421" s="78"/>
      <c r="FMX421" s="78"/>
      <c r="FMY421" s="78"/>
      <c r="FMZ421" s="78"/>
      <c r="FNA421" s="78"/>
      <c r="FNB421" s="78"/>
      <c r="FNC421" s="78"/>
      <c r="FND421" s="78"/>
      <c r="FNE421" s="78"/>
      <c r="FNF421" s="78"/>
      <c r="FNG421" s="78"/>
      <c r="FNH421" s="78"/>
      <c r="FNI421" s="78"/>
      <c r="FNJ421" s="78"/>
      <c r="FNK421" s="78"/>
      <c r="FNL421" s="78"/>
      <c r="FNM421" s="78"/>
      <c r="FNN421" s="78"/>
      <c r="FNO421" s="78"/>
      <c r="FNP421" s="78"/>
      <c r="FNQ421" s="78"/>
      <c r="FNR421" s="78"/>
      <c r="FNS421" s="78"/>
      <c r="FNT421" s="78"/>
      <c r="FNU421" s="78"/>
      <c r="FNV421" s="78"/>
      <c r="FNW421" s="78"/>
      <c r="FNX421" s="78"/>
      <c r="FNY421" s="78"/>
      <c r="FNZ421" s="78"/>
      <c r="FOA421" s="78"/>
      <c r="FOB421" s="78"/>
      <c r="FOC421" s="78"/>
      <c r="FOD421" s="78"/>
      <c r="FOE421" s="78"/>
      <c r="FOF421" s="78"/>
      <c r="FOG421" s="78"/>
      <c r="FOH421" s="78"/>
      <c r="FOI421" s="78"/>
      <c r="FOJ421" s="78"/>
      <c r="FOK421" s="78"/>
      <c r="FOL421" s="78"/>
      <c r="FOM421" s="78"/>
      <c r="FON421" s="78"/>
      <c r="FOO421" s="78"/>
      <c r="FOP421" s="78"/>
      <c r="FOQ421" s="78"/>
      <c r="FOR421" s="78"/>
      <c r="FOS421" s="78"/>
      <c r="FOT421" s="78"/>
      <c r="FOU421" s="78"/>
      <c r="FOV421" s="78"/>
      <c r="FOW421" s="78"/>
      <c r="FOX421" s="78"/>
      <c r="FOY421" s="78"/>
      <c r="FOZ421" s="78"/>
      <c r="FPA421" s="78"/>
      <c r="FPB421" s="78"/>
      <c r="FPC421" s="78"/>
      <c r="FPD421" s="78"/>
      <c r="FPE421" s="78"/>
      <c r="FPF421" s="78"/>
      <c r="FPG421" s="78"/>
      <c r="FPH421" s="78"/>
      <c r="FPI421" s="78"/>
      <c r="FPJ421" s="78"/>
      <c r="FPK421" s="78"/>
      <c r="FPL421" s="78"/>
      <c r="FPM421" s="78"/>
      <c r="FPN421" s="78"/>
      <c r="FPO421" s="78"/>
      <c r="FPP421" s="78"/>
      <c r="FPQ421" s="78"/>
      <c r="FPR421" s="78"/>
      <c r="FPS421" s="78"/>
      <c r="FPT421" s="78"/>
      <c r="FPU421" s="78"/>
      <c r="FPV421" s="78"/>
      <c r="FPW421" s="78"/>
      <c r="FPX421" s="78"/>
      <c r="FPY421" s="78"/>
      <c r="FPZ421" s="78"/>
      <c r="FQA421" s="78"/>
      <c r="FQB421" s="78"/>
      <c r="FQC421" s="78"/>
      <c r="FQD421" s="78"/>
      <c r="FQE421" s="78"/>
      <c r="FQF421" s="78"/>
      <c r="FQG421" s="78"/>
      <c r="FQH421" s="78"/>
      <c r="FQI421" s="78"/>
      <c r="FQJ421" s="78"/>
      <c r="FQK421" s="78"/>
      <c r="FQL421" s="78"/>
      <c r="FQM421" s="78"/>
      <c r="FQN421" s="78"/>
      <c r="FQO421" s="78"/>
      <c r="FQP421" s="78"/>
      <c r="FQQ421" s="78"/>
      <c r="FQR421" s="78"/>
      <c r="FQS421" s="78"/>
      <c r="FQT421" s="78"/>
      <c r="FQU421" s="78"/>
      <c r="FQV421" s="78"/>
      <c r="FQW421" s="78"/>
      <c r="FQX421" s="78"/>
      <c r="FQY421" s="78"/>
      <c r="FQZ421" s="78"/>
      <c r="FRA421" s="78"/>
      <c r="FRB421" s="78"/>
      <c r="FRC421" s="78"/>
      <c r="FRD421" s="78"/>
      <c r="FRE421" s="78"/>
      <c r="FRF421" s="78"/>
      <c r="FRG421" s="78"/>
      <c r="FRH421" s="78"/>
      <c r="FRI421" s="78"/>
      <c r="FRJ421" s="78"/>
      <c r="FRK421" s="78"/>
      <c r="FRL421" s="78"/>
      <c r="FRM421" s="78"/>
      <c r="FRN421" s="78"/>
      <c r="FRO421" s="78"/>
      <c r="FRP421" s="78"/>
      <c r="FRQ421" s="78"/>
      <c r="FRR421" s="78"/>
      <c r="FRS421" s="78"/>
      <c r="FRT421" s="78"/>
      <c r="FRU421" s="78"/>
      <c r="FRV421" s="78"/>
      <c r="FRW421" s="78"/>
      <c r="FRX421" s="78"/>
      <c r="FRY421" s="78"/>
      <c r="FRZ421" s="78"/>
      <c r="FSA421" s="78"/>
      <c r="FSB421" s="78"/>
      <c r="FSC421" s="78"/>
      <c r="FSD421" s="78"/>
      <c r="FSE421" s="78"/>
      <c r="FSF421" s="78"/>
      <c r="FSG421" s="78"/>
      <c r="FSH421" s="78"/>
      <c r="FSI421" s="78"/>
      <c r="FSJ421" s="78"/>
      <c r="FSK421" s="78"/>
      <c r="FSL421" s="78"/>
      <c r="FSM421" s="78"/>
      <c r="FSN421" s="78"/>
      <c r="FSO421" s="78"/>
      <c r="FSP421" s="78"/>
      <c r="FSQ421" s="78"/>
      <c r="FSR421" s="78"/>
      <c r="FSS421" s="78"/>
      <c r="FST421" s="78"/>
      <c r="FSU421" s="78"/>
      <c r="FSV421" s="78"/>
      <c r="FSW421" s="78"/>
      <c r="FSX421" s="78"/>
      <c r="FSY421" s="78"/>
      <c r="FSZ421" s="78"/>
      <c r="FTA421" s="78"/>
      <c r="FTB421" s="78"/>
      <c r="FTC421" s="78"/>
      <c r="FTD421" s="78"/>
      <c r="FTE421" s="78"/>
      <c r="FTF421" s="78"/>
      <c r="FTG421" s="78"/>
      <c r="FTH421" s="78"/>
      <c r="FTI421" s="78"/>
      <c r="FTJ421" s="78"/>
      <c r="FTK421" s="78"/>
      <c r="FTL421" s="78"/>
      <c r="FTM421" s="78"/>
      <c r="FTN421" s="78"/>
      <c r="FTO421" s="78"/>
      <c r="FTP421" s="78"/>
      <c r="FTQ421" s="78"/>
      <c r="FTR421" s="78"/>
      <c r="FTS421" s="78"/>
      <c r="FTT421" s="78"/>
      <c r="FTU421" s="78"/>
      <c r="FTV421" s="78"/>
      <c r="FTW421" s="78"/>
      <c r="FTX421" s="78"/>
      <c r="FTY421" s="78"/>
      <c r="FTZ421" s="78"/>
      <c r="FUA421" s="78"/>
      <c r="FUB421" s="78"/>
      <c r="FUC421" s="78"/>
      <c r="FUD421" s="78"/>
      <c r="FUE421" s="78"/>
      <c r="FUF421" s="78"/>
      <c r="FUG421" s="78"/>
      <c r="FUH421" s="78"/>
      <c r="FUI421" s="78"/>
      <c r="FUJ421" s="78"/>
      <c r="FUK421" s="78"/>
      <c r="FUL421" s="78"/>
      <c r="FUM421" s="78"/>
      <c r="FUN421" s="78"/>
      <c r="FUO421" s="78"/>
      <c r="FUP421" s="78"/>
      <c r="FUQ421" s="78"/>
      <c r="FUR421" s="78"/>
      <c r="FUS421" s="78"/>
      <c r="FUT421" s="78"/>
      <c r="FUU421" s="78"/>
      <c r="FUV421" s="78"/>
      <c r="FUW421" s="78"/>
      <c r="FUX421" s="78"/>
      <c r="FUY421" s="78"/>
      <c r="FUZ421" s="78"/>
      <c r="FVA421" s="78"/>
      <c r="FVB421" s="78"/>
      <c r="FVC421" s="78"/>
      <c r="FVD421" s="78"/>
      <c r="FVE421" s="78"/>
      <c r="FVF421" s="78"/>
      <c r="FVG421" s="78"/>
      <c r="FVH421" s="78"/>
      <c r="FVI421" s="78"/>
      <c r="FVJ421" s="78"/>
      <c r="FVK421" s="78"/>
      <c r="FVL421" s="78"/>
      <c r="FVM421" s="78"/>
      <c r="FVN421" s="78"/>
      <c r="FVO421" s="78"/>
      <c r="FVP421" s="78"/>
      <c r="FVQ421" s="78"/>
      <c r="FVR421" s="78"/>
      <c r="FVS421" s="78"/>
      <c r="FVT421" s="78"/>
      <c r="FVU421" s="78"/>
      <c r="FVV421" s="78"/>
      <c r="FVW421" s="78"/>
      <c r="FVX421" s="78"/>
      <c r="FVY421" s="78"/>
      <c r="FVZ421" s="78"/>
      <c r="FWA421" s="78"/>
      <c r="FWB421" s="78"/>
      <c r="FWC421" s="78"/>
      <c r="FWD421" s="78"/>
      <c r="FWE421" s="78"/>
      <c r="FWF421" s="78"/>
      <c r="FWG421" s="78"/>
      <c r="FWH421" s="78"/>
      <c r="FWI421" s="78"/>
      <c r="FWJ421" s="78"/>
      <c r="FWK421" s="78"/>
      <c r="FWL421" s="78"/>
      <c r="FWM421" s="78"/>
      <c r="FWN421" s="78"/>
      <c r="FWO421" s="78"/>
      <c r="FWP421" s="78"/>
      <c r="FWQ421" s="78"/>
      <c r="FWR421" s="78"/>
      <c r="FWS421" s="78"/>
      <c r="FWT421" s="78"/>
      <c r="FWU421" s="78"/>
      <c r="FWV421" s="78"/>
      <c r="FWW421" s="78"/>
      <c r="FWX421" s="78"/>
      <c r="FWY421" s="78"/>
      <c r="FWZ421" s="78"/>
      <c r="FXA421" s="78"/>
      <c r="FXB421" s="78"/>
      <c r="FXC421" s="78"/>
      <c r="FXD421" s="78"/>
      <c r="FXE421" s="78"/>
      <c r="FXF421" s="78"/>
      <c r="FXG421" s="78"/>
      <c r="FXH421" s="78"/>
      <c r="FXI421" s="78"/>
      <c r="FXJ421" s="78"/>
      <c r="FXK421" s="78"/>
      <c r="FXL421" s="78"/>
      <c r="FXM421" s="78"/>
      <c r="FXN421" s="78"/>
      <c r="FXO421" s="78"/>
      <c r="FXP421" s="78"/>
      <c r="FXQ421" s="78"/>
      <c r="FXR421" s="78"/>
      <c r="FXS421" s="78"/>
      <c r="FXT421" s="78"/>
      <c r="FXU421" s="78"/>
      <c r="FXV421" s="78"/>
      <c r="FXW421" s="78"/>
      <c r="FXX421" s="78"/>
      <c r="FXY421" s="78"/>
      <c r="FXZ421" s="78"/>
      <c r="FYA421" s="78"/>
      <c r="FYB421" s="78"/>
      <c r="FYC421" s="78"/>
      <c r="FYD421" s="78"/>
      <c r="FYE421" s="78"/>
      <c r="FYF421" s="78"/>
      <c r="FYG421" s="78"/>
      <c r="FYH421" s="78"/>
      <c r="FYI421" s="78"/>
      <c r="FYJ421" s="78"/>
      <c r="FYK421" s="78"/>
      <c r="FYL421" s="78"/>
      <c r="FYM421" s="78"/>
      <c r="FYN421" s="78"/>
      <c r="FYO421" s="78"/>
      <c r="FYP421" s="78"/>
      <c r="FYQ421" s="78"/>
      <c r="FYR421" s="78"/>
      <c r="FYS421" s="78"/>
      <c r="FYT421" s="78"/>
      <c r="FYU421" s="78"/>
      <c r="FYV421" s="78"/>
      <c r="FYW421" s="78"/>
      <c r="FYX421" s="78"/>
      <c r="FYY421" s="78"/>
      <c r="FYZ421" s="78"/>
      <c r="FZA421" s="78"/>
      <c r="FZB421" s="78"/>
      <c r="FZC421" s="78"/>
      <c r="FZD421" s="78"/>
      <c r="FZE421" s="78"/>
      <c r="FZF421" s="78"/>
      <c r="FZG421" s="78"/>
      <c r="FZH421" s="78"/>
      <c r="FZI421" s="78"/>
      <c r="FZJ421" s="78"/>
      <c r="FZK421" s="78"/>
      <c r="FZL421" s="78"/>
      <c r="FZM421" s="78"/>
      <c r="FZN421" s="78"/>
      <c r="FZO421" s="78"/>
      <c r="FZP421" s="78"/>
      <c r="FZQ421" s="78"/>
      <c r="FZR421" s="78"/>
      <c r="FZS421" s="78"/>
      <c r="FZT421" s="78"/>
      <c r="FZU421" s="78"/>
      <c r="FZV421" s="78"/>
      <c r="FZW421" s="78"/>
      <c r="FZX421" s="78"/>
      <c r="FZY421" s="78"/>
      <c r="FZZ421" s="78"/>
      <c r="GAA421" s="78"/>
      <c r="GAB421" s="78"/>
      <c r="GAC421" s="78"/>
      <c r="GAD421" s="78"/>
      <c r="GAE421" s="78"/>
      <c r="GAF421" s="78"/>
      <c r="GAG421" s="78"/>
      <c r="GAH421" s="78"/>
      <c r="GAI421" s="78"/>
      <c r="GAJ421" s="78"/>
      <c r="GAK421" s="78"/>
      <c r="GAL421" s="78"/>
      <c r="GAM421" s="78"/>
      <c r="GAN421" s="78"/>
      <c r="GAO421" s="78"/>
      <c r="GAP421" s="78"/>
      <c r="GAQ421" s="78"/>
      <c r="GAR421" s="78"/>
      <c r="GAS421" s="78"/>
      <c r="GAT421" s="78"/>
      <c r="GAU421" s="78"/>
      <c r="GAV421" s="78"/>
      <c r="GAW421" s="78"/>
      <c r="GAX421" s="78"/>
      <c r="GAY421" s="78"/>
      <c r="GAZ421" s="78"/>
      <c r="GBA421" s="78"/>
      <c r="GBB421" s="78"/>
      <c r="GBC421" s="78"/>
      <c r="GBD421" s="78"/>
      <c r="GBE421" s="78"/>
      <c r="GBF421" s="78"/>
      <c r="GBG421" s="78"/>
      <c r="GBH421" s="78"/>
      <c r="GBI421" s="78"/>
      <c r="GBJ421" s="78"/>
      <c r="GBK421" s="78"/>
      <c r="GBL421" s="78"/>
      <c r="GBM421" s="78"/>
      <c r="GBN421" s="78"/>
      <c r="GBO421" s="78"/>
      <c r="GBP421" s="78"/>
      <c r="GBQ421" s="78"/>
      <c r="GBR421" s="78"/>
      <c r="GBS421" s="78"/>
      <c r="GBT421" s="78"/>
      <c r="GBU421" s="78"/>
      <c r="GBV421" s="78"/>
      <c r="GBW421" s="78"/>
      <c r="GBX421" s="78"/>
      <c r="GBY421" s="78"/>
      <c r="GBZ421" s="78"/>
      <c r="GCA421" s="78"/>
      <c r="GCB421" s="78"/>
      <c r="GCC421" s="78"/>
      <c r="GCD421" s="78"/>
      <c r="GCE421" s="78"/>
      <c r="GCF421" s="78"/>
      <c r="GCG421" s="78"/>
      <c r="GCH421" s="78"/>
      <c r="GCI421" s="78"/>
      <c r="GCJ421" s="78"/>
      <c r="GCK421" s="78"/>
      <c r="GCL421" s="78"/>
      <c r="GCM421" s="78"/>
      <c r="GCN421" s="78"/>
      <c r="GCO421" s="78"/>
      <c r="GCP421" s="78"/>
      <c r="GCQ421" s="78"/>
      <c r="GCR421" s="78"/>
      <c r="GCS421" s="78"/>
      <c r="GCT421" s="78"/>
      <c r="GCU421" s="78"/>
      <c r="GCV421" s="78"/>
      <c r="GCW421" s="78"/>
      <c r="GCX421" s="78"/>
      <c r="GCY421" s="78"/>
      <c r="GCZ421" s="78"/>
      <c r="GDA421" s="78"/>
      <c r="GDB421" s="78"/>
      <c r="GDC421" s="78"/>
      <c r="GDD421" s="78"/>
      <c r="GDE421" s="78"/>
      <c r="GDF421" s="78"/>
      <c r="GDG421" s="78"/>
      <c r="GDH421" s="78"/>
      <c r="GDI421" s="78"/>
      <c r="GDJ421" s="78"/>
      <c r="GDK421" s="78"/>
      <c r="GDL421" s="78"/>
      <c r="GDM421" s="78"/>
      <c r="GDN421" s="78"/>
      <c r="GDO421" s="78"/>
      <c r="GDP421" s="78"/>
      <c r="GDQ421" s="78"/>
      <c r="GDR421" s="78"/>
      <c r="GDS421" s="78"/>
      <c r="GDT421" s="78"/>
      <c r="GDU421" s="78"/>
      <c r="GDV421" s="78"/>
      <c r="GDW421" s="78"/>
      <c r="GDX421" s="78"/>
      <c r="GDY421" s="78"/>
      <c r="GDZ421" s="78"/>
      <c r="GEA421" s="78"/>
      <c r="GEB421" s="78"/>
      <c r="GEC421" s="78"/>
      <c r="GED421" s="78"/>
      <c r="GEE421" s="78"/>
      <c r="GEF421" s="78"/>
      <c r="GEG421" s="78"/>
      <c r="GEH421" s="78"/>
      <c r="GEI421" s="78"/>
      <c r="GEJ421" s="78"/>
      <c r="GEK421" s="78"/>
      <c r="GEL421" s="78"/>
      <c r="GEM421" s="78"/>
      <c r="GEN421" s="78"/>
      <c r="GEO421" s="78"/>
      <c r="GEP421" s="78"/>
      <c r="GEQ421" s="78"/>
      <c r="GER421" s="78"/>
      <c r="GES421" s="78"/>
      <c r="GET421" s="78"/>
      <c r="GEU421" s="78"/>
      <c r="GEV421" s="78"/>
      <c r="GEW421" s="78"/>
      <c r="GEX421" s="78"/>
      <c r="GEY421" s="78"/>
      <c r="GEZ421" s="78"/>
      <c r="GFA421" s="78"/>
      <c r="GFB421" s="78"/>
      <c r="GFC421" s="78"/>
      <c r="GFD421" s="78"/>
      <c r="GFE421" s="78"/>
      <c r="GFF421" s="78"/>
      <c r="GFG421" s="78"/>
      <c r="GFH421" s="78"/>
      <c r="GFI421" s="78"/>
      <c r="GFJ421" s="78"/>
      <c r="GFK421" s="78"/>
      <c r="GFL421" s="78"/>
      <c r="GFM421" s="78"/>
      <c r="GFN421" s="78"/>
      <c r="GFO421" s="78"/>
      <c r="GFP421" s="78"/>
      <c r="GFQ421" s="78"/>
      <c r="GFR421" s="78"/>
      <c r="GFS421" s="78"/>
      <c r="GFT421" s="78"/>
      <c r="GFU421" s="78"/>
      <c r="GFV421" s="78"/>
      <c r="GFW421" s="78"/>
      <c r="GFX421" s="78"/>
      <c r="GFY421" s="78"/>
      <c r="GFZ421" s="78"/>
      <c r="GGA421" s="78"/>
      <c r="GGB421" s="78"/>
      <c r="GGC421" s="78"/>
      <c r="GGD421" s="78"/>
      <c r="GGE421" s="78"/>
      <c r="GGF421" s="78"/>
      <c r="GGG421" s="78"/>
      <c r="GGH421" s="78"/>
      <c r="GGI421" s="78"/>
      <c r="GGJ421" s="78"/>
      <c r="GGK421" s="78"/>
      <c r="GGL421" s="78"/>
      <c r="GGM421" s="78"/>
      <c r="GGN421" s="78"/>
      <c r="GGO421" s="78"/>
      <c r="GGP421" s="78"/>
      <c r="GGQ421" s="78"/>
      <c r="GGR421" s="78"/>
      <c r="GGS421" s="78"/>
      <c r="GGT421" s="78"/>
      <c r="GGU421" s="78"/>
      <c r="GGV421" s="78"/>
      <c r="GGW421" s="78"/>
      <c r="GGX421" s="78"/>
      <c r="GGY421" s="78"/>
      <c r="GGZ421" s="78"/>
      <c r="GHA421" s="78"/>
      <c r="GHB421" s="78"/>
      <c r="GHC421" s="78"/>
      <c r="GHD421" s="78"/>
      <c r="GHE421" s="78"/>
      <c r="GHF421" s="78"/>
      <c r="GHG421" s="78"/>
      <c r="GHH421" s="78"/>
      <c r="GHI421" s="78"/>
      <c r="GHJ421" s="78"/>
      <c r="GHK421" s="78"/>
      <c r="GHL421" s="78"/>
      <c r="GHM421" s="78"/>
      <c r="GHN421" s="78"/>
      <c r="GHO421" s="78"/>
      <c r="GHP421" s="78"/>
      <c r="GHQ421" s="78"/>
      <c r="GHR421" s="78"/>
      <c r="GHS421" s="78"/>
      <c r="GHT421" s="78"/>
      <c r="GHU421" s="78"/>
      <c r="GHV421" s="78"/>
      <c r="GHW421" s="78"/>
      <c r="GHX421" s="78"/>
      <c r="GHY421" s="78"/>
      <c r="GHZ421" s="78"/>
      <c r="GIA421" s="78"/>
      <c r="GIB421" s="78"/>
      <c r="GIC421" s="78"/>
      <c r="GID421" s="78"/>
      <c r="GIE421" s="78"/>
      <c r="GIF421" s="78"/>
      <c r="GIG421" s="78"/>
      <c r="GIH421" s="78"/>
      <c r="GII421" s="78"/>
      <c r="GIJ421" s="78"/>
      <c r="GIK421" s="78"/>
      <c r="GIL421" s="78"/>
      <c r="GIM421" s="78"/>
      <c r="GIN421" s="78"/>
      <c r="GIO421" s="78"/>
      <c r="GIP421" s="78"/>
      <c r="GIQ421" s="78"/>
      <c r="GIR421" s="78"/>
      <c r="GIS421" s="78"/>
      <c r="GIT421" s="78"/>
      <c r="GIU421" s="78"/>
      <c r="GIV421" s="78"/>
      <c r="GIW421" s="78"/>
      <c r="GIX421" s="78"/>
      <c r="GIY421" s="78"/>
      <c r="GIZ421" s="78"/>
      <c r="GJA421" s="78"/>
      <c r="GJB421" s="78"/>
      <c r="GJC421" s="78"/>
      <c r="GJD421" s="78"/>
      <c r="GJE421" s="78"/>
      <c r="GJF421" s="78"/>
      <c r="GJG421" s="78"/>
      <c r="GJH421" s="78"/>
      <c r="GJI421" s="78"/>
      <c r="GJJ421" s="78"/>
      <c r="GJK421" s="78"/>
      <c r="GJL421" s="78"/>
      <c r="GJM421" s="78"/>
      <c r="GJN421" s="78"/>
      <c r="GJO421" s="78"/>
      <c r="GJP421" s="78"/>
      <c r="GJQ421" s="78"/>
      <c r="GJR421" s="78"/>
      <c r="GJS421" s="78"/>
      <c r="GJT421" s="78"/>
      <c r="GJU421" s="78"/>
      <c r="GJV421" s="78"/>
      <c r="GJW421" s="78"/>
      <c r="GJX421" s="78"/>
      <c r="GJY421" s="78"/>
      <c r="GJZ421" s="78"/>
      <c r="GKA421" s="78"/>
      <c r="GKB421" s="78"/>
      <c r="GKC421" s="78"/>
      <c r="GKD421" s="78"/>
      <c r="GKE421" s="78"/>
      <c r="GKF421" s="78"/>
      <c r="GKG421" s="78"/>
      <c r="GKH421" s="78"/>
      <c r="GKI421" s="78"/>
      <c r="GKJ421" s="78"/>
      <c r="GKK421" s="78"/>
      <c r="GKL421" s="78"/>
      <c r="GKM421" s="78"/>
      <c r="GKN421" s="78"/>
      <c r="GKO421" s="78"/>
      <c r="GKP421" s="78"/>
      <c r="GKQ421" s="78"/>
      <c r="GKR421" s="78"/>
      <c r="GKS421" s="78"/>
      <c r="GKT421" s="78"/>
      <c r="GKU421" s="78"/>
      <c r="GKV421" s="78"/>
      <c r="GKW421" s="78"/>
      <c r="GKX421" s="78"/>
      <c r="GKY421" s="78"/>
      <c r="GKZ421" s="78"/>
      <c r="GLA421" s="78"/>
      <c r="GLB421" s="78"/>
      <c r="GLC421" s="78"/>
      <c r="GLD421" s="78"/>
      <c r="GLE421" s="78"/>
      <c r="GLF421" s="78"/>
      <c r="GLG421" s="78"/>
      <c r="GLH421" s="78"/>
      <c r="GLI421" s="78"/>
      <c r="GLJ421" s="78"/>
      <c r="GLK421" s="78"/>
      <c r="GLL421" s="78"/>
      <c r="GLM421" s="78"/>
      <c r="GLN421" s="78"/>
      <c r="GLO421" s="78"/>
      <c r="GLP421" s="78"/>
      <c r="GLQ421" s="78"/>
      <c r="GLR421" s="78"/>
      <c r="GLS421" s="78"/>
      <c r="GLT421" s="78"/>
      <c r="GLU421" s="78"/>
      <c r="GLV421" s="78"/>
      <c r="GLW421" s="78"/>
      <c r="GLX421" s="78"/>
      <c r="GLY421" s="78"/>
      <c r="GLZ421" s="78"/>
      <c r="GMA421" s="78"/>
      <c r="GMB421" s="78"/>
      <c r="GMC421" s="78"/>
      <c r="GMD421" s="78"/>
      <c r="GME421" s="78"/>
      <c r="GMF421" s="78"/>
      <c r="GMG421" s="78"/>
      <c r="GMH421" s="78"/>
      <c r="GMI421" s="78"/>
      <c r="GMJ421" s="78"/>
      <c r="GMK421" s="78"/>
      <c r="GML421" s="78"/>
      <c r="GMM421" s="78"/>
      <c r="GMN421" s="78"/>
      <c r="GMO421" s="78"/>
      <c r="GMP421" s="78"/>
      <c r="GMQ421" s="78"/>
      <c r="GMR421" s="78"/>
      <c r="GMS421" s="78"/>
      <c r="GMT421" s="78"/>
      <c r="GMU421" s="78"/>
      <c r="GMV421" s="78"/>
      <c r="GMW421" s="78"/>
      <c r="GMX421" s="78"/>
      <c r="GMY421" s="78"/>
      <c r="GMZ421" s="78"/>
      <c r="GNA421" s="78"/>
      <c r="GNB421" s="78"/>
      <c r="GNC421" s="78"/>
      <c r="GND421" s="78"/>
      <c r="GNE421" s="78"/>
      <c r="GNF421" s="78"/>
      <c r="GNG421" s="78"/>
      <c r="GNH421" s="78"/>
      <c r="GNI421" s="78"/>
      <c r="GNJ421" s="78"/>
      <c r="GNK421" s="78"/>
      <c r="GNL421" s="78"/>
      <c r="GNM421" s="78"/>
      <c r="GNN421" s="78"/>
      <c r="GNO421" s="78"/>
      <c r="GNP421" s="78"/>
      <c r="GNQ421" s="78"/>
      <c r="GNR421" s="78"/>
      <c r="GNS421" s="78"/>
      <c r="GNT421" s="78"/>
      <c r="GNU421" s="78"/>
      <c r="GNV421" s="78"/>
      <c r="GNW421" s="78"/>
      <c r="GNX421" s="78"/>
      <c r="GNY421" s="78"/>
      <c r="GNZ421" s="78"/>
      <c r="GOA421" s="78"/>
      <c r="GOB421" s="78"/>
      <c r="GOC421" s="78"/>
      <c r="GOD421" s="78"/>
      <c r="GOE421" s="78"/>
      <c r="GOF421" s="78"/>
      <c r="GOG421" s="78"/>
      <c r="GOH421" s="78"/>
      <c r="GOI421" s="78"/>
      <c r="GOJ421" s="78"/>
      <c r="GOK421" s="78"/>
      <c r="GOL421" s="78"/>
      <c r="GOM421" s="78"/>
      <c r="GON421" s="78"/>
      <c r="GOO421" s="78"/>
      <c r="GOP421" s="78"/>
      <c r="GOQ421" s="78"/>
      <c r="GOR421" s="78"/>
      <c r="GOS421" s="78"/>
      <c r="GOT421" s="78"/>
      <c r="GOU421" s="78"/>
      <c r="GOV421" s="78"/>
      <c r="GOW421" s="78"/>
      <c r="GOX421" s="78"/>
      <c r="GOY421" s="78"/>
      <c r="GOZ421" s="78"/>
      <c r="GPA421" s="78"/>
      <c r="GPB421" s="78"/>
      <c r="GPC421" s="78"/>
      <c r="GPD421" s="78"/>
      <c r="GPE421" s="78"/>
      <c r="GPF421" s="78"/>
      <c r="GPG421" s="78"/>
      <c r="GPH421" s="78"/>
      <c r="GPI421" s="78"/>
      <c r="GPJ421" s="78"/>
      <c r="GPK421" s="78"/>
      <c r="GPL421" s="78"/>
      <c r="GPM421" s="78"/>
      <c r="GPN421" s="78"/>
      <c r="GPO421" s="78"/>
      <c r="GPP421" s="78"/>
      <c r="GPQ421" s="78"/>
      <c r="GPR421" s="78"/>
      <c r="GPS421" s="78"/>
      <c r="GPT421" s="78"/>
      <c r="GPU421" s="78"/>
      <c r="GPV421" s="78"/>
      <c r="GPW421" s="78"/>
      <c r="GPX421" s="78"/>
      <c r="GPY421" s="78"/>
      <c r="GPZ421" s="78"/>
      <c r="GQA421" s="78"/>
      <c r="GQB421" s="78"/>
      <c r="GQC421" s="78"/>
      <c r="GQD421" s="78"/>
      <c r="GQE421" s="78"/>
      <c r="GQF421" s="78"/>
      <c r="GQG421" s="78"/>
      <c r="GQH421" s="78"/>
      <c r="GQI421" s="78"/>
      <c r="GQJ421" s="78"/>
      <c r="GQK421" s="78"/>
      <c r="GQL421" s="78"/>
      <c r="GQM421" s="78"/>
      <c r="GQN421" s="78"/>
      <c r="GQO421" s="78"/>
      <c r="GQP421" s="78"/>
      <c r="GQQ421" s="78"/>
      <c r="GQR421" s="78"/>
      <c r="GQS421" s="78"/>
      <c r="GQT421" s="78"/>
      <c r="GQU421" s="78"/>
      <c r="GQV421" s="78"/>
      <c r="GQW421" s="78"/>
      <c r="GQX421" s="78"/>
      <c r="GQY421" s="78"/>
      <c r="GQZ421" s="78"/>
      <c r="GRA421" s="78"/>
      <c r="GRB421" s="78"/>
      <c r="GRC421" s="78"/>
      <c r="GRD421" s="78"/>
      <c r="GRE421" s="78"/>
      <c r="GRF421" s="78"/>
      <c r="GRG421" s="78"/>
      <c r="GRH421" s="78"/>
      <c r="GRI421" s="78"/>
      <c r="GRJ421" s="78"/>
      <c r="GRK421" s="78"/>
      <c r="GRL421" s="78"/>
      <c r="GRM421" s="78"/>
      <c r="GRN421" s="78"/>
      <c r="GRO421" s="78"/>
      <c r="GRP421" s="78"/>
      <c r="GRQ421" s="78"/>
      <c r="GRR421" s="78"/>
      <c r="GRS421" s="78"/>
      <c r="GRT421" s="78"/>
      <c r="GRU421" s="78"/>
      <c r="GRV421" s="78"/>
      <c r="GRW421" s="78"/>
      <c r="GRX421" s="78"/>
      <c r="GRY421" s="78"/>
      <c r="GRZ421" s="78"/>
      <c r="GSA421" s="78"/>
      <c r="GSB421" s="78"/>
      <c r="GSC421" s="78"/>
      <c r="GSD421" s="78"/>
      <c r="GSE421" s="78"/>
      <c r="GSF421" s="78"/>
      <c r="GSG421" s="78"/>
      <c r="GSH421" s="78"/>
      <c r="GSI421" s="78"/>
      <c r="GSJ421" s="78"/>
      <c r="GSK421" s="78"/>
      <c r="GSL421" s="78"/>
      <c r="GSM421" s="78"/>
      <c r="GSN421" s="78"/>
      <c r="GSO421" s="78"/>
      <c r="GSP421" s="78"/>
      <c r="GSQ421" s="78"/>
      <c r="GSR421" s="78"/>
      <c r="GSS421" s="78"/>
      <c r="GST421" s="78"/>
      <c r="GSU421" s="78"/>
      <c r="GSV421" s="78"/>
      <c r="GSW421" s="78"/>
      <c r="GSX421" s="78"/>
      <c r="GSY421" s="78"/>
      <c r="GSZ421" s="78"/>
      <c r="GTA421" s="78"/>
      <c r="GTB421" s="78"/>
      <c r="GTC421" s="78"/>
      <c r="GTD421" s="78"/>
      <c r="GTE421" s="78"/>
      <c r="GTF421" s="78"/>
      <c r="GTG421" s="78"/>
      <c r="GTH421" s="78"/>
      <c r="GTI421" s="78"/>
      <c r="GTJ421" s="78"/>
      <c r="GTK421" s="78"/>
      <c r="GTL421" s="78"/>
      <c r="GTM421" s="78"/>
      <c r="GTN421" s="78"/>
      <c r="GTO421" s="78"/>
      <c r="GTP421" s="78"/>
      <c r="GTQ421" s="78"/>
      <c r="GTR421" s="78"/>
      <c r="GTS421" s="78"/>
      <c r="GTT421" s="78"/>
      <c r="GTU421" s="78"/>
      <c r="GTV421" s="78"/>
      <c r="GTW421" s="78"/>
      <c r="GTX421" s="78"/>
      <c r="GTY421" s="78"/>
      <c r="GTZ421" s="78"/>
      <c r="GUA421" s="78"/>
      <c r="GUB421" s="78"/>
      <c r="GUC421" s="78"/>
      <c r="GUD421" s="78"/>
      <c r="GUE421" s="78"/>
      <c r="GUF421" s="78"/>
      <c r="GUG421" s="78"/>
      <c r="GUH421" s="78"/>
      <c r="GUI421" s="78"/>
      <c r="GUJ421" s="78"/>
      <c r="GUK421" s="78"/>
      <c r="GUL421" s="78"/>
      <c r="GUM421" s="78"/>
      <c r="GUN421" s="78"/>
      <c r="GUO421" s="78"/>
      <c r="GUP421" s="78"/>
      <c r="GUQ421" s="78"/>
      <c r="GUR421" s="78"/>
      <c r="GUS421" s="78"/>
      <c r="GUT421" s="78"/>
      <c r="GUU421" s="78"/>
      <c r="GUV421" s="78"/>
      <c r="GUW421" s="78"/>
      <c r="GUX421" s="78"/>
      <c r="GUY421" s="78"/>
      <c r="GUZ421" s="78"/>
      <c r="GVA421" s="78"/>
      <c r="GVB421" s="78"/>
      <c r="GVC421" s="78"/>
      <c r="GVD421" s="78"/>
      <c r="GVE421" s="78"/>
      <c r="GVF421" s="78"/>
      <c r="GVG421" s="78"/>
      <c r="GVH421" s="78"/>
      <c r="GVI421" s="78"/>
      <c r="GVJ421" s="78"/>
      <c r="GVK421" s="78"/>
      <c r="GVL421" s="78"/>
      <c r="GVM421" s="78"/>
      <c r="GVN421" s="78"/>
      <c r="GVO421" s="78"/>
      <c r="GVP421" s="78"/>
      <c r="GVQ421" s="78"/>
      <c r="GVR421" s="78"/>
      <c r="GVS421" s="78"/>
      <c r="GVT421" s="78"/>
      <c r="GVU421" s="78"/>
      <c r="GVV421" s="78"/>
      <c r="GVW421" s="78"/>
      <c r="GVX421" s="78"/>
      <c r="GVY421" s="78"/>
      <c r="GVZ421" s="78"/>
      <c r="GWA421" s="78"/>
      <c r="GWB421" s="78"/>
      <c r="GWC421" s="78"/>
      <c r="GWD421" s="78"/>
      <c r="GWE421" s="78"/>
      <c r="GWF421" s="78"/>
      <c r="GWG421" s="78"/>
      <c r="GWH421" s="78"/>
      <c r="GWI421" s="78"/>
      <c r="GWJ421" s="78"/>
      <c r="GWK421" s="78"/>
      <c r="GWL421" s="78"/>
      <c r="GWM421" s="78"/>
      <c r="GWN421" s="78"/>
      <c r="GWO421" s="78"/>
      <c r="GWP421" s="78"/>
      <c r="GWQ421" s="78"/>
      <c r="GWR421" s="78"/>
      <c r="GWS421" s="78"/>
      <c r="GWT421" s="78"/>
      <c r="GWU421" s="78"/>
      <c r="GWV421" s="78"/>
      <c r="GWW421" s="78"/>
      <c r="GWX421" s="78"/>
      <c r="GWY421" s="78"/>
      <c r="GWZ421" s="78"/>
      <c r="GXA421" s="78"/>
      <c r="GXB421" s="78"/>
      <c r="GXC421" s="78"/>
      <c r="GXD421" s="78"/>
      <c r="GXE421" s="78"/>
      <c r="GXF421" s="78"/>
      <c r="GXG421" s="78"/>
      <c r="GXH421" s="78"/>
      <c r="GXI421" s="78"/>
      <c r="GXJ421" s="78"/>
      <c r="GXK421" s="78"/>
      <c r="GXL421" s="78"/>
      <c r="GXM421" s="78"/>
      <c r="GXN421" s="78"/>
      <c r="GXO421" s="78"/>
      <c r="GXP421" s="78"/>
      <c r="GXQ421" s="78"/>
      <c r="GXR421" s="78"/>
      <c r="GXS421" s="78"/>
      <c r="GXT421" s="78"/>
      <c r="GXU421" s="78"/>
      <c r="GXV421" s="78"/>
      <c r="GXW421" s="78"/>
      <c r="GXX421" s="78"/>
      <c r="GXY421" s="78"/>
      <c r="GXZ421" s="78"/>
      <c r="GYA421" s="78"/>
      <c r="GYB421" s="78"/>
      <c r="GYC421" s="78"/>
      <c r="GYD421" s="78"/>
      <c r="GYE421" s="78"/>
      <c r="GYF421" s="78"/>
      <c r="GYG421" s="78"/>
      <c r="GYH421" s="78"/>
      <c r="GYI421" s="78"/>
      <c r="GYJ421" s="78"/>
      <c r="GYK421" s="78"/>
      <c r="GYL421" s="78"/>
      <c r="GYM421" s="78"/>
      <c r="GYN421" s="78"/>
      <c r="GYO421" s="78"/>
      <c r="GYP421" s="78"/>
      <c r="GYQ421" s="78"/>
      <c r="GYR421" s="78"/>
      <c r="GYS421" s="78"/>
      <c r="GYT421" s="78"/>
      <c r="GYU421" s="78"/>
      <c r="GYV421" s="78"/>
      <c r="GYW421" s="78"/>
      <c r="GYX421" s="78"/>
      <c r="GYY421" s="78"/>
      <c r="GYZ421" s="78"/>
      <c r="GZA421" s="78"/>
      <c r="GZB421" s="78"/>
      <c r="GZC421" s="78"/>
      <c r="GZD421" s="78"/>
      <c r="GZE421" s="78"/>
      <c r="GZF421" s="78"/>
      <c r="GZG421" s="78"/>
      <c r="GZH421" s="78"/>
      <c r="GZI421" s="78"/>
      <c r="GZJ421" s="78"/>
      <c r="GZK421" s="78"/>
      <c r="GZL421" s="78"/>
      <c r="GZM421" s="78"/>
      <c r="GZN421" s="78"/>
      <c r="GZO421" s="78"/>
      <c r="GZP421" s="78"/>
      <c r="GZQ421" s="78"/>
      <c r="GZR421" s="78"/>
      <c r="GZS421" s="78"/>
      <c r="GZT421" s="78"/>
      <c r="GZU421" s="78"/>
      <c r="GZV421" s="78"/>
      <c r="GZW421" s="78"/>
      <c r="GZX421" s="78"/>
      <c r="GZY421" s="78"/>
      <c r="GZZ421" s="78"/>
      <c r="HAA421" s="78"/>
      <c r="HAB421" s="78"/>
      <c r="HAC421" s="78"/>
      <c r="HAD421" s="78"/>
      <c r="HAE421" s="78"/>
      <c r="HAF421" s="78"/>
      <c r="HAG421" s="78"/>
      <c r="HAH421" s="78"/>
      <c r="HAI421" s="78"/>
      <c r="HAJ421" s="78"/>
      <c r="HAK421" s="78"/>
      <c r="HAL421" s="78"/>
      <c r="HAM421" s="78"/>
      <c r="HAN421" s="78"/>
      <c r="HAO421" s="78"/>
      <c r="HAP421" s="78"/>
      <c r="HAQ421" s="78"/>
      <c r="HAR421" s="78"/>
      <c r="HAS421" s="78"/>
      <c r="HAT421" s="78"/>
      <c r="HAU421" s="78"/>
      <c r="HAV421" s="78"/>
      <c r="HAW421" s="78"/>
      <c r="HAX421" s="78"/>
      <c r="HAY421" s="78"/>
      <c r="HAZ421" s="78"/>
      <c r="HBA421" s="78"/>
      <c r="HBB421" s="78"/>
      <c r="HBC421" s="78"/>
      <c r="HBD421" s="78"/>
      <c r="HBE421" s="78"/>
      <c r="HBF421" s="78"/>
      <c r="HBG421" s="78"/>
      <c r="HBH421" s="78"/>
      <c r="HBI421" s="78"/>
      <c r="HBJ421" s="78"/>
      <c r="HBK421" s="78"/>
      <c r="HBL421" s="78"/>
      <c r="HBM421" s="78"/>
      <c r="HBN421" s="78"/>
      <c r="HBO421" s="78"/>
      <c r="HBP421" s="78"/>
      <c r="HBQ421" s="78"/>
      <c r="HBR421" s="78"/>
      <c r="HBS421" s="78"/>
      <c r="HBT421" s="78"/>
      <c r="HBU421" s="78"/>
      <c r="HBV421" s="78"/>
      <c r="HBW421" s="78"/>
      <c r="HBX421" s="78"/>
      <c r="HBY421" s="78"/>
      <c r="HBZ421" s="78"/>
      <c r="HCA421" s="78"/>
      <c r="HCB421" s="78"/>
      <c r="HCC421" s="78"/>
      <c r="HCD421" s="78"/>
      <c r="HCE421" s="78"/>
      <c r="HCF421" s="78"/>
      <c r="HCG421" s="78"/>
      <c r="HCH421" s="78"/>
      <c r="HCI421" s="78"/>
      <c r="HCJ421" s="78"/>
      <c r="HCK421" s="78"/>
      <c r="HCL421" s="78"/>
      <c r="HCM421" s="78"/>
      <c r="HCN421" s="78"/>
      <c r="HCO421" s="78"/>
      <c r="HCP421" s="78"/>
      <c r="HCQ421" s="78"/>
      <c r="HCR421" s="78"/>
      <c r="HCS421" s="78"/>
      <c r="HCT421" s="78"/>
      <c r="HCU421" s="78"/>
      <c r="HCV421" s="78"/>
      <c r="HCW421" s="78"/>
      <c r="HCX421" s="78"/>
      <c r="HCY421" s="78"/>
      <c r="HCZ421" s="78"/>
      <c r="HDA421" s="78"/>
      <c r="HDB421" s="78"/>
      <c r="HDC421" s="78"/>
      <c r="HDD421" s="78"/>
      <c r="HDE421" s="78"/>
      <c r="HDF421" s="78"/>
      <c r="HDG421" s="78"/>
      <c r="HDH421" s="78"/>
      <c r="HDI421" s="78"/>
      <c r="HDJ421" s="78"/>
      <c r="HDK421" s="78"/>
      <c r="HDL421" s="78"/>
      <c r="HDM421" s="78"/>
      <c r="HDN421" s="78"/>
      <c r="HDO421" s="78"/>
      <c r="HDP421" s="78"/>
      <c r="HDQ421" s="78"/>
      <c r="HDR421" s="78"/>
      <c r="HDS421" s="78"/>
      <c r="HDT421" s="78"/>
      <c r="HDU421" s="78"/>
      <c r="HDV421" s="78"/>
      <c r="HDW421" s="78"/>
      <c r="HDX421" s="78"/>
      <c r="HDY421" s="78"/>
      <c r="HDZ421" s="78"/>
      <c r="HEA421" s="78"/>
      <c r="HEB421" s="78"/>
      <c r="HEC421" s="78"/>
      <c r="HED421" s="78"/>
      <c r="HEE421" s="78"/>
      <c r="HEF421" s="78"/>
      <c r="HEG421" s="78"/>
      <c r="HEH421" s="78"/>
      <c r="HEI421" s="78"/>
      <c r="HEJ421" s="78"/>
      <c r="HEK421" s="78"/>
      <c r="HEL421" s="78"/>
      <c r="HEM421" s="78"/>
      <c r="HEN421" s="78"/>
      <c r="HEO421" s="78"/>
      <c r="HEP421" s="78"/>
      <c r="HEQ421" s="78"/>
      <c r="HER421" s="78"/>
      <c r="HES421" s="78"/>
      <c r="HET421" s="78"/>
      <c r="HEU421" s="78"/>
      <c r="HEV421" s="78"/>
      <c r="HEW421" s="78"/>
      <c r="HEX421" s="78"/>
      <c r="HEY421" s="78"/>
      <c r="HEZ421" s="78"/>
      <c r="HFA421" s="78"/>
      <c r="HFB421" s="78"/>
      <c r="HFC421" s="78"/>
      <c r="HFD421" s="78"/>
      <c r="HFE421" s="78"/>
      <c r="HFF421" s="78"/>
      <c r="HFG421" s="78"/>
      <c r="HFH421" s="78"/>
      <c r="HFI421" s="78"/>
      <c r="HFJ421" s="78"/>
      <c r="HFK421" s="78"/>
      <c r="HFL421" s="78"/>
      <c r="HFM421" s="78"/>
      <c r="HFN421" s="78"/>
      <c r="HFO421" s="78"/>
      <c r="HFP421" s="78"/>
      <c r="HFQ421" s="78"/>
      <c r="HFR421" s="78"/>
      <c r="HFS421" s="78"/>
      <c r="HFT421" s="78"/>
      <c r="HFU421" s="78"/>
      <c r="HFV421" s="78"/>
      <c r="HFW421" s="78"/>
      <c r="HFX421" s="78"/>
      <c r="HFY421" s="78"/>
      <c r="HFZ421" s="78"/>
      <c r="HGA421" s="78"/>
      <c r="HGB421" s="78"/>
      <c r="HGC421" s="78"/>
      <c r="HGD421" s="78"/>
      <c r="HGE421" s="78"/>
      <c r="HGF421" s="78"/>
      <c r="HGG421" s="78"/>
      <c r="HGH421" s="78"/>
      <c r="HGI421" s="78"/>
      <c r="HGJ421" s="78"/>
      <c r="HGK421" s="78"/>
      <c r="HGL421" s="78"/>
      <c r="HGM421" s="78"/>
      <c r="HGN421" s="78"/>
      <c r="HGO421" s="78"/>
      <c r="HGP421" s="78"/>
      <c r="HGQ421" s="78"/>
      <c r="HGR421" s="78"/>
      <c r="HGS421" s="78"/>
      <c r="HGT421" s="78"/>
      <c r="HGU421" s="78"/>
      <c r="HGV421" s="78"/>
      <c r="HGW421" s="78"/>
      <c r="HGX421" s="78"/>
      <c r="HGY421" s="78"/>
      <c r="HGZ421" s="78"/>
      <c r="HHA421" s="78"/>
      <c r="HHB421" s="78"/>
      <c r="HHC421" s="78"/>
      <c r="HHD421" s="78"/>
      <c r="HHE421" s="78"/>
      <c r="HHF421" s="78"/>
      <c r="HHG421" s="78"/>
      <c r="HHH421" s="78"/>
      <c r="HHI421" s="78"/>
      <c r="HHJ421" s="78"/>
      <c r="HHK421" s="78"/>
      <c r="HHL421" s="78"/>
      <c r="HHM421" s="78"/>
      <c r="HHN421" s="78"/>
      <c r="HHO421" s="78"/>
      <c r="HHP421" s="78"/>
      <c r="HHQ421" s="78"/>
      <c r="HHR421" s="78"/>
      <c r="HHS421" s="78"/>
      <c r="HHT421" s="78"/>
      <c r="HHU421" s="78"/>
      <c r="HHV421" s="78"/>
      <c r="HHW421" s="78"/>
      <c r="HHX421" s="78"/>
      <c r="HHY421" s="78"/>
      <c r="HHZ421" s="78"/>
      <c r="HIA421" s="78"/>
      <c r="HIB421" s="78"/>
      <c r="HIC421" s="78"/>
      <c r="HID421" s="78"/>
      <c r="HIE421" s="78"/>
      <c r="HIF421" s="78"/>
      <c r="HIG421" s="78"/>
      <c r="HIH421" s="78"/>
      <c r="HII421" s="78"/>
      <c r="HIJ421" s="78"/>
      <c r="HIK421" s="78"/>
      <c r="HIL421" s="78"/>
      <c r="HIM421" s="78"/>
      <c r="HIN421" s="78"/>
      <c r="HIO421" s="78"/>
      <c r="HIP421" s="78"/>
      <c r="HIQ421" s="78"/>
      <c r="HIR421" s="78"/>
      <c r="HIS421" s="78"/>
      <c r="HIT421" s="78"/>
      <c r="HIU421" s="78"/>
      <c r="HIV421" s="78"/>
      <c r="HIW421" s="78"/>
      <c r="HIX421" s="78"/>
      <c r="HIY421" s="78"/>
      <c r="HIZ421" s="78"/>
      <c r="HJA421" s="78"/>
      <c r="HJB421" s="78"/>
      <c r="HJC421" s="78"/>
      <c r="HJD421" s="78"/>
      <c r="HJE421" s="78"/>
      <c r="HJF421" s="78"/>
      <c r="HJG421" s="78"/>
      <c r="HJH421" s="78"/>
      <c r="HJI421" s="78"/>
      <c r="HJJ421" s="78"/>
      <c r="HJK421" s="78"/>
      <c r="HJL421" s="78"/>
      <c r="HJM421" s="78"/>
      <c r="HJN421" s="78"/>
      <c r="HJO421" s="78"/>
      <c r="HJP421" s="78"/>
      <c r="HJQ421" s="78"/>
      <c r="HJR421" s="78"/>
      <c r="HJS421" s="78"/>
      <c r="HJT421" s="78"/>
      <c r="HJU421" s="78"/>
      <c r="HJV421" s="78"/>
      <c r="HJW421" s="78"/>
      <c r="HJX421" s="78"/>
      <c r="HJY421" s="78"/>
      <c r="HJZ421" s="78"/>
      <c r="HKA421" s="78"/>
      <c r="HKB421" s="78"/>
      <c r="HKC421" s="78"/>
      <c r="HKD421" s="78"/>
      <c r="HKE421" s="78"/>
      <c r="HKF421" s="78"/>
      <c r="HKG421" s="78"/>
      <c r="HKH421" s="78"/>
      <c r="HKI421" s="78"/>
      <c r="HKJ421" s="78"/>
      <c r="HKK421" s="78"/>
      <c r="HKL421" s="78"/>
      <c r="HKM421" s="78"/>
      <c r="HKN421" s="78"/>
      <c r="HKO421" s="78"/>
      <c r="HKP421" s="78"/>
      <c r="HKQ421" s="78"/>
      <c r="HKR421" s="78"/>
      <c r="HKS421" s="78"/>
      <c r="HKT421" s="78"/>
      <c r="HKU421" s="78"/>
      <c r="HKV421" s="78"/>
      <c r="HKW421" s="78"/>
      <c r="HKX421" s="78"/>
      <c r="HKY421" s="78"/>
      <c r="HKZ421" s="78"/>
      <c r="HLA421" s="78"/>
      <c r="HLB421" s="78"/>
      <c r="HLC421" s="78"/>
      <c r="HLD421" s="78"/>
      <c r="HLE421" s="78"/>
      <c r="HLF421" s="78"/>
      <c r="HLG421" s="78"/>
      <c r="HLH421" s="78"/>
      <c r="HLI421" s="78"/>
      <c r="HLJ421" s="78"/>
      <c r="HLK421" s="78"/>
      <c r="HLL421" s="78"/>
      <c r="HLM421" s="78"/>
      <c r="HLN421" s="78"/>
      <c r="HLO421" s="78"/>
      <c r="HLP421" s="78"/>
      <c r="HLQ421" s="78"/>
      <c r="HLR421" s="78"/>
      <c r="HLS421" s="78"/>
      <c r="HLT421" s="78"/>
      <c r="HLU421" s="78"/>
      <c r="HLV421" s="78"/>
      <c r="HLW421" s="78"/>
      <c r="HLX421" s="78"/>
      <c r="HLY421" s="78"/>
      <c r="HLZ421" s="78"/>
      <c r="HMA421" s="78"/>
      <c r="HMB421" s="78"/>
      <c r="HMC421" s="78"/>
      <c r="HMD421" s="78"/>
      <c r="HME421" s="78"/>
      <c r="HMF421" s="78"/>
      <c r="HMG421" s="78"/>
      <c r="HMH421" s="78"/>
      <c r="HMI421" s="78"/>
      <c r="HMJ421" s="78"/>
      <c r="HMK421" s="78"/>
      <c r="HML421" s="78"/>
      <c r="HMM421" s="78"/>
      <c r="HMN421" s="78"/>
      <c r="HMO421" s="78"/>
      <c r="HMP421" s="78"/>
      <c r="HMQ421" s="78"/>
      <c r="HMR421" s="78"/>
      <c r="HMS421" s="78"/>
      <c r="HMT421" s="78"/>
      <c r="HMU421" s="78"/>
      <c r="HMV421" s="78"/>
      <c r="HMW421" s="78"/>
      <c r="HMX421" s="78"/>
      <c r="HMY421" s="78"/>
      <c r="HMZ421" s="78"/>
      <c r="HNA421" s="78"/>
      <c r="HNB421" s="78"/>
      <c r="HNC421" s="78"/>
      <c r="HND421" s="78"/>
      <c r="HNE421" s="78"/>
      <c r="HNF421" s="78"/>
      <c r="HNG421" s="78"/>
      <c r="HNH421" s="78"/>
      <c r="HNI421" s="78"/>
      <c r="HNJ421" s="78"/>
      <c r="HNK421" s="78"/>
      <c r="HNL421" s="78"/>
      <c r="HNM421" s="78"/>
      <c r="HNN421" s="78"/>
      <c r="HNO421" s="78"/>
      <c r="HNP421" s="78"/>
      <c r="HNQ421" s="78"/>
      <c r="HNR421" s="78"/>
      <c r="HNS421" s="78"/>
      <c r="HNT421" s="78"/>
      <c r="HNU421" s="78"/>
      <c r="HNV421" s="78"/>
      <c r="HNW421" s="78"/>
      <c r="HNX421" s="78"/>
      <c r="HNY421" s="78"/>
      <c r="HNZ421" s="78"/>
      <c r="HOA421" s="78"/>
      <c r="HOB421" s="78"/>
      <c r="HOC421" s="78"/>
      <c r="HOD421" s="78"/>
      <c r="HOE421" s="78"/>
      <c r="HOF421" s="78"/>
      <c r="HOG421" s="78"/>
      <c r="HOH421" s="78"/>
      <c r="HOI421" s="78"/>
      <c r="HOJ421" s="78"/>
      <c r="HOK421" s="78"/>
      <c r="HOL421" s="78"/>
      <c r="HOM421" s="78"/>
      <c r="HON421" s="78"/>
      <c r="HOO421" s="78"/>
      <c r="HOP421" s="78"/>
      <c r="HOQ421" s="78"/>
      <c r="HOR421" s="78"/>
      <c r="HOS421" s="78"/>
      <c r="HOT421" s="78"/>
      <c r="HOU421" s="78"/>
      <c r="HOV421" s="78"/>
      <c r="HOW421" s="78"/>
      <c r="HOX421" s="78"/>
      <c r="HOY421" s="78"/>
      <c r="HOZ421" s="78"/>
      <c r="HPA421" s="78"/>
      <c r="HPB421" s="78"/>
      <c r="HPC421" s="78"/>
      <c r="HPD421" s="78"/>
      <c r="HPE421" s="78"/>
      <c r="HPF421" s="78"/>
      <c r="HPG421" s="78"/>
      <c r="HPH421" s="78"/>
      <c r="HPI421" s="78"/>
      <c r="HPJ421" s="78"/>
      <c r="HPK421" s="78"/>
      <c r="HPL421" s="78"/>
      <c r="HPM421" s="78"/>
      <c r="HPN421" s="78"/>
      <c r="HPO421" s="78"/>
      <c r="HPP421" s="78"/>
      <c r="HPQ421" s="78"/>
      <c r="HPR421" s="78"/>
      <c r="HPS421" s="78"/>
      <c r="HPT421" s="78"/>
      <c r="HPU421" s="78"/>
      <c r="HPV421" s="78"/>
      <c r="HPW421" s="78"/>
      <c r="HPX421" s="78"/>
      <c r="HPY421" s="78"/>
      <c r="HPZ421" s="78"/>
      <c r="HQA421" s="78"/>
      <c r="HQB421" s="78"/>
      <c r="HQC421" s="78"/>
      <c r="HQD421" s="78"/>
      <c r="HQE421" s="78"/>
      <c r="HQF421" s="78"/>
      <c r="HQG421" s="78"/>
      <c r="HQH421" s="78"/>
      <c r="HQI421" s="78"/>
      <c r="HQJ421" s="78"/>
      <c r="HQK421" s="78"/>
      <c r="HQL421" s="78"/>
      <c r="HQM421" s="78"/>
      <c r="HQN421" s="78"/>
      <c r="HQO421" s="78"/>
      <c r="HQP421" s="78"/>
      <c r="HQQ421" s="78"/>
      <c r="HQR421" s="78"/>
      <c r="HQS421" s="78"/>
      <c r="HQT421" s="78"/>
      <c r="HQU421" s="78"/>
      <c r="HQV421" s="78"/>
      <c r="HQW421" s="78"/>
      <c r="HQX421" s="78"/>
      <c r="HQY421" s="78"/>
      <c r="HQZ421" s="78"/>
      <c r="HRA421" s="78"/>
      <c r="HRB421" s="78"/>
      <c r="HRC421" s="78"/>
      <c r="HRD421" s="78"/>
      <c r="HRE421" s="78"/>
      <c r="HRF421" s="78"/>
      <c r="HRG421" s="78"/>
      <c r="HRH421" s="78"/>
      <c r="HRI421" s="78"/>
      <c r="HRJ421" s="78"/>
      <c r="HRK421" s="78"/>
      <c r="HRL421" s="78"/>
      <c r="HRM421" s="78"/>
      <c r="HRN421" s="78"/>
      <c r="HRO421" s="78"/>
      <c r="HRP421" s="78"/>
      <c r="HRQ421" s="78"/>
      <c r="HRR421" s="78"/>
      <c r="HRS421" s="78"/>
      <c r="HRT421" s="78"/>
      <c r="HRU421" s="78"/>
      <c r="HRV421" s="78"/>
      <c r="HRW421" s="78"/>
      <c r="HRX421" s="78"/>
      <c r="HRY421" s="78"/>
      <c r="HRZ421" s="78"/>
      <c r="HSA421" s="78"/>
      <c r="HSB421" s="78"/>
      <c r="HSC421" s="78"/>
      <c r="HSD421" s="78"/>
      <c r="HSE421" s="78"/>
      <c r="HSF421" s="78"/>
      <c r="HSG421" s="78"/>
      <c r="HSH421" s="78"/>
      <c r="HSI421" s="78"/>
      <c r="HSJ421" s="78"/>
      <c r="HSK421" s="78"/>
      <c r="HSL421" s="78"/>
      <c r="HSM421" s="78"/>
      <c r="HSN421" s="78"/>
      <c r="HSO421" s="78"/>
      <c r="HSP421" s="78"/>
      <c r="HSQ421" s="78"/>
      <c r="HSR421" s="78"/>
      <c r="HSS421" s="78"/>
      <c r="HST421" s="78"/>
      <c r="HSU421" s="78"/>
      <c r="HSV421" s="78"/>
      <c r="HSW421" s="78"/>
      <c r="HSX421" s="78"/>
      <c r="HSY421" s="78"/>
      <c r="HSZ421" s="78"/>
      <c r="HTA421" s="78"/>
      <c r="HTB421" s="78"/>
      <c r="HTC421" s="78"/>
      <c r="HTD421" s="78"/>
      <c r="HTE421" s="78"/>
      <c r="HTF421" s="78"/>
      <c r="HTG421" s="78"/>
      <c r="HTH421" s="78"/>
      <c r="HTI421" s="78"/>
      <c r="HTJ421" s="78"/>
      <c r="HTK421" s="78"/>
      <c r="HTL421" s="78"/>
      <c r="HTM421" s="78"/>
      <c r="HTN421" s="78"/>
      <c r="HTO421" s="78"/>
      <c r="HTP421" s="78"/>
      <c r="HTQ421" s="78"/>
      <c r="HTR421" s="78"/>
      <c r="HTS421" s="78"/>
      <c r="HTT421" s="78"/>
      <c r="HTU421" s="78"/>
      <c r="HTV421" s="78"/>
      <c r="HTW421" s="78"/>
      <c r="HTX421" s="78"/>
      <c r="HTY421" s="78"/>
      <c r="HTZ421" s="78"/>
      <c r="HUA421" s="78"/>
      <c r="HUB421" s="78"/>
      <c r="HUC421" s="78"/>
      <c r="HUD421" s="78"/>
      <c r="HUE421" s="78"/>
      <c r="HUF421" s="78"/>
      <c r="HUG421" s="78"/>
      <c r="HUH421" s="78"/>
      <c r="HUI421" s="78"/>
      <c r="HUJ421" s="78"/>
      <c r="HUK421" s="78"/>
      <c r="HUL421" s="78"/>
      <c r="HUM421" s="78"/>
      <c r="HUN421" s="78"/>
      <c r="HUO421" s="78"/>
      <c r="HUP421" s="78"/>
      <c r="HUQ421" s="78"/>
      <c r="HUR421" s="78"/>
      <c r="HUS421" s="78"/>
      <c r="HUT421" s="78"/>
      <c r="HUU421" s="78"/>
      <c r="HUV421" s="78"/>
      <c r="HUW421" s="78"/>
      <c r="HUX421" s="78"/>
      <c r="HUY421" s="78"/>
      <c r="HUZ421" s="78"/>
      <c r="HVA421" s="78"/>
      <c r="HVB421" s="78"/>
      <c r="HVC421" s="78"/>
      <c r="HVD421" s="78"/>
      <c r="HVE421" s="78"/>
      <c r="HVF421" s="78"/>
      <c r="HVG421" s="78"/>
      <c r="HVH421" s="78"/>
      <c r="HVI421" s="78"/>
      <c r="HVJ421" s="78"/>
      <c r="HVK421" s="78"/>
      <c r="HVL421" s="78"/>
      <c r="HVM421" s="78"/>
      <c r="HVN421" s="78"/>
      <c r="HVO421" s="78"/>
      <c r="HVP421" s="78"/>
      <c r="HVQ421" s="78"/>
      <c r="HVR421" s="78"/>
      <c r="HVS421" s="78"/>
      <c r="HVT421" s="78"/>
      <c r="HVU421" s="78"/>
      <c r="HVV421" s="78"/>
      <c r="HVW421" s="78"/>
      <c r="HVX421" s="78"/>
      <c r="HVY421" s="78"/>
      <c r="HVZ421" s="78"/>
      <c r="HWA421" s="78"/>
      <c r="HWB421" s="78"/>
      <c r="HWC421" s="78"/>
      <c r="HWD421" s="78"/>
      <c r="HWE421" s="78"/>
      <c r="HWF421" s="78"/>
      <c r="HWG421" s="78"/>
      <c r="HWH421" s="78"/>
      <c r="HWI421" s="78"/>
      <c r="HWJ421" s="78"/>
      <c r="HWK421" s="78"/>
      <c r="HWL421" s="78"/>
      <c r="HWM421" s="78"/>
      <c r="HWN421" s="78"/>
      <c r="HWO421" s="78"/>
      <c r="HWP421" s="78"/>
      <c r="HWQ421" s="78"/>
      <c r="HWR421" s="78"/>
      <c r="HWS421" s="78"/>
      <c r="HWT421" s="78"/>
      <c r="HWU421" s="78"/>
      <c r="HWV421" s="78"/>
      <c r="HWW421" s="78"/>
      <c r="HWX421" s="78"/>
      <c r="HWY421" s="78"/>
      <c r="HWZ421" s="78"/>
      <c r="HXA421" s="78"/>
      <c r="HXB421" s="78"/>
      <c r="HXC421" s="78"/>
      <c r="HXD421" s="78"/>
      <c r="HXE421" s="78"/>
      <c r="HXF421" s="78"/>
      <c r="HXG421" s="78"/>
      <c r="HXH421" s="78"/>
      <c r="HXI421" s="78"/>
      <c r="HXJ421" s="78"/>
      <c r="HXK421" s="78"/>
      <c r="HXL421" s="78"/>
      <c r="HXM421" s="78"/>
      <c r="HXN421" s="78"/>
      <c r="HXO421" s="78"/>
      <c r="HXP421" s="78"/>
      <c r="HXQ421" s="78"/>
      <c r="HXR421" s="78"/>
      <c r="HXS421" s="78"/>
      <c r="HXT421" s="78"/>
      <c r="HXU421" s="78"/>
      <c r="HXV421" s="78"/>
      <c r="HXW421" s="78"/>
      <c r="HXX421" s="78"/>
      <c r="HXY421" s="78"/>
      <c r="HXZ421" s="78"/>
      <c r="HYA421" s="78"/>
      <c r="HYB421" s="78"/>
      <c r="HYC421" s="78"/>
      <c r="HYD421" s="78"/>
      <c r="HYE421" s="78"/>
      <c r="HYF421" s="78"/>
      <c r="HYG421" s="78"/>
      <c r="HYH421" s="78"/>
      <c r="HYI421" s="78"/>
      <c r="HYJ421" s="78"/>
      <c r="HYK421" s="78"/>
      <c r="HYL421" s="78"/>
      <c r="HYM421" s="78"/>
      <c r="HYN421" s="78"/>
      <c r="HYO421" s="78"/>
      <c r="HYP421" s="78"/>
      <c r="HYQ421" s="78"/>
      <c r="HYR421" s="78"/>
      <c r="HYS421" s="78"/>
      <c r="HYT421" s="78"/>
      <c r="HYU421" s="78"/>
      <c r="HYV421" s="78"/>
      <c r="HYW421" s="78"/>
      <c r="HYX421" s="78"/>
      <c r="HYY421" s="78"/>
      <c r="HYZ421" s="78"/>
      <c r="HZA421" s="78"/>
      <c r="HZB421" s="78"/>
      <c r="HZC421" s="78"/>
      <c r="HZD421" s="78"/>
      <c r="HZE421" s="78"/>
      <c r="HZF421" s="78"/>
      <c r="HZG421" s="78"/>
      <c r="HZH421" s="78"/>
      <c r="HZI421" s="78"/>
      <c r="HZJ421" s="78"/>
      <c r="HZK421" s="78"/>
      <c r="HZL421" s="78"/>
      <c r="HZM421" s="78"/>
      <c r="HZN421" s="78"/>
      <c r="HZO421" s="78"/>
      <c r="HZP421" s="78"/>
      <c r="HZQ421" s="78"/>
      <c r="HZR421" s="78"/>
      <c r="HZS421" s="78"/>
      <c r="HZT421" s="78"/>
      <c r="HZU421" s="78"/>
      <c r="HZV421" s="78"/>
      <c r="HZW421" s="78"/>
      <c r="HZX421" s="78"/>
      <c r="HZY421" s="78"/>
      <c r="HZZ421" s="78"/>
      <c r="IAA421" s="78"/>
      <c r="IAB421" s="78"/>
      <c r="IAC421" s="78"/>
      <c r="IAD421" s="78"/>
      <c r="IAE421" s="78"/>
      <c r="IAF421" s="78"/>
      <c r="IAG421" s="78"/>
      <c r="IAH421" s="78"/>
      <c r="IAI421" s="78"/>
      <c r="IAJ421" s="78"/>
      <c r="IAK421" s="78"/>
      <c r="IAL421" s="78"/>
      <c r="IAM421" s="78"/>
      <c r="IAN421" s="78"/>
      <c r="IAO421" s="78"/>
      <c r="IAP421" s="78"/>
      <c r="IAQ421" s="78"/>
      <c r="IAR421" s="78"/>
      <c r="IAS421" s="78"/>
      <c r="IAT421" s="78"/>
      <c r="IAU421" s="78"/>
      <c r="IAV421" s="78"/>
      <c r="IAW421" s="78"/>
      <c r="IAX421" s="78"/>
      <c r="IAY421" s="78"/>
      <c r="IAZ421" s="78"/>
      <c r="IBA421" s="78"/>
      <c r="IBB421" s="78"/>
      <c r="IBC421" s="78"/>
      <c r="IBD421" s="78"/>
      <c r="IBE421" s="78"/>
      <c r="IBF421" s="78"/>
      <c r="IBG421" s="78"/>
      <c r="IBH421" s="78"/>
      <c r="IBI421" s="78"/>
      <c r="IBJ421" s="78"/>
      <c r="IBK421" s="78"/>
      <c r="IBL421" s="78"/>
      <c r="IBM421" s="78"/>
      <c r="IBN421" s="78"/>
      <c r="IBO421" s="78"/>
      <c r="IBP421" s="78"/>
      <c r="IBQ421" s="78"/>
      <c r="IBR421" s="78"/>
      <c r="IBS421" s="78"/>
      <c r="IBT421" s="78"/>
      <c r="IBU421" s="78"/>
      <c r="IBV421" s="78"/>
      <c r="IBW421" s="78"/>
      <c r="IBX421" s="78"/>
      <c r="IBY421" s="78"/>
      <c r="IBZ421" s="78"/>
      <c r="ICA421" s="78"/>
      <c r="ICB421" s="78"/>
      <c r="ICC421" s="78"/>
      <c r="ICD421" s="78"/>
      <c r="ICE421" s="78"/>
      <c r="ICF421" s="78"/>
      <c r="ICG421" s="78"/>
      <c r="ICH421" s="78"/>
      <c r="ICI421" s="78"/>
      <c r="ICJ421" s="78"/>
      <c r="ICK421" s="78"/>
      <c r="ICL421" s="78"/>
      <c r="ICM421" s="78"/>
      <c r="ICN421" s="78"/>
      <c r="ICO421" s="78"/>
      <c r="ICP421" s="78"/>
      <c r="ICQ421" s="78"/>
      <c r="ICR421" s="78"/>
      <c r="ICS421" s="78"/>
      <c r="ICT421" s="78"/>
      <c r="ICU421" s="78"/>
      <c r="ICV421" s="78"/>
      <c r="ICW421" s="78"/>
      <c r="ICX421" s="78"/>
      <c r="ICY421" s="78"/>
      <c r="ICZ421" s="78"/>
      <c r="IDA421" s="78"/>
      <c r="IDB421" s="78"/>
      <c r="IDC421" s="78"/>
      <c r="IDD421" s="78"/>
      <c r="IDE421" s="78"/>
      <c r="IDF421" s="78"/>
      <c r="IDG421" s="78"/>
      <c r="IDH421" s="78"/>
      <c r="IDI421" s="78"/>
      <c r="IDJ421" s="78"/>
      <c r="IDK421" s="78"/>
      <c r="IDL421" s="78"/>
      <c r="IDM421" s="78"/>
      <c r="IDN421" s="78"/>
      <c r="IDO421" s="78"/>
      <c r="IDP421" s="78"/>
      <c r="IDQ421" s="78"/>
      <c r="IDR421" s="78"/>
      <c r="IDS421" s="78"/>
      <c r="IDT421" s="78"/>
      <c r="IDU421" s="78"/>
      <c r="IDV421" s="78"/>
      <c r="IDW421" s="78"/>
      <c r="IDX421" s="78"/>
      <c r="IDY421" s="78"/>
      <c r="IDZ421" s="78"/>
      <c r="IEA421" s="78"/>
      <c r="IEB421" s="78"/>
      <c r="IEC421" s="78"/>
      <c r="IED421" s="78"/>
      <c r="IEE421" s="78"/>
      <c r="IEF421" s="78"/>
      <c r="IEG421" s="78"/>
      <c r="IEH421" s="78"/>
      <c r="IEI421" s="78"/>
      <c r="IEJ421" s="78"/>
      <c r="IEK421" s="78"/>
      <c r="IEL421" s="78"/>
      <c r="IEM421" s="78"/>
      <c r="IEN421" s="78"/>
      <c r="IEO421" s="78"/>
      <c r="IEP421" s="78"/>
      <c r="IEQ421" s="78"/>
      <c r="IER421" s="78"/>
      <c r="IES421" s="78"/>
      <c r="IET421" s="78"/>
      <c r="IEU421" s="78"/>
      <c r="IEV421" s="78"/>
      <c r="IEW421" s="78"/>
      <c r="IEX421" s="78"/>
      <c r="IEY421" s="78"/>
      <c r="IEZ421" s="78"/>
      <c r="IFA421" s="78"/>
      <c r="IFB421" s="78"/>
      <c r="IFC421" s="78"/>
      <c r="IFD421" s="78"/>
      <c r="IFE421" s="78"/>
      <c r="IFF421" s="78"/>
      <c r="IFG421" s="78"/>
      <c r="IFH421" s="78"/>
      <c r="IFI421" s="78"/>
      <c r="IFJ421" s="78"/>
      <c r="IFK421" s="78"/>
      <c r="IFL421" s="78"/>
      <c r="IFM421" s="78"/>
      <c r="IFN421" s="78"/>
      <c r="IFO421" s="78"/>
      <c r="IFP421" s="78"/>
      <c r="IFQ421" s="78"/>
      <c r="IFR421" s="78"/>
      <c r="IFS421" s="78"/>
      <c r="IFT421" s="78"/>
      <c r="IFU421" s="78"/>
      <c r="IFV421" s="78"/>
      <c r="IFW421" s="78"/>
      <c r="IFX421" s="78"/>
      <c r="IFY421" s="78"/>
      <c r="IFZ421" s="78"/>
      <c r="IGA421" s="78"/>
      <c r="IGB421" s="78"/>
      <c r="IGC421" s="78"/>
      <c r="IGD421" s="78"/>
      <c r="IGE421" s="78"/>
      <c r="IGF421" s="78"/>
      <c r="IGG421" s="78"/>
      <c r="IGH421" s="78"/>
      <c r="IGI421" s="78"/>
      <c r="IGJ421" s="78"/>
      <c r="IGK421" s="78"/>
      <c r="IGL421" s="78"/>
      <c r="IGM421" s="78"/>
      <c r="IGN421" s="78"/>
      <c r="IGO421" s="78"/>
      <c r="IGP421" s="78"/>
      <c r="IGQ421" s="78"/>
      <c r="IGR421" s="78"/>
      <c r="IGS421" s="78"/>
      <c r="IGT421" s="78"/>
      <c r="IGU421" s="78"/>
      <c r="IGV421" s="78"/>
      <c r="IGW421" s="78"/>
      <c r="IGX421" s="78"/>
      <c r="IGY421" s="78"/>
      <c r="IGZ421" s="78"/>
      <c r="IHA421" s="78"/>
      <c r="IHB421" s="78"/>
      <c r="IHC421" s="78"/>
      <c r="IHD421" s="78"/>
      <c r="IHE421" s="78"/>
      <c r="IHF421" s="78"/>
      <c r="IHG421" s="78"/>
      <c r="IHH421" s="78"/>
      <c r="IHI421" s="78"/>
      <c r="IHJ421" s="78"/>
      <c r="IHK421" s="78"/>
      <c r="IHL421" s="78"/>
      <c r="IHM421" s="78"/>
      <c r="IHN421" s="78"/>
      <c r="IHO421" s="78"/>
      <c r="IHP421" s="78"/>
      <c r="IHQ421" s="78"/>
      <c r="IHR421" s="78"/>
      <c r="IHS421" s="78"/>
      <c r="IHT421" s="78"/>
      <c r="IHU421" s="78"/>
      <c r="IHV421" s="78"/>
      <c r="IHW421" s="78"/>
      <c r="IHX421" s="78"/>
      <c r="IHY421" s="78"/>
      <c r="IHZ421" s="78"/>
      <c r="IIA421" s="78"/>
      <c r="IIB421" s="78"/>
      <c r="IIC421" s="78"/>
      <c r="IID421" s="78"/>
      <c r="IIE421" s="78"/>
      <c r="IIF421" s="78"/>
      <c r="IIG421" s="78"/>
      <c r="IIH421" s="78"/>
      <c r="III421" s="78"/>
      <c r="IIJ421" s="78"/>
      <c r="IIK421" s="78"/>
      <c r="IIL421" s="78"/>
      <c r="IIM421" s="78"/>
      <c r="IIN421" s="78"/>
      <c r="IIO421" s="78"/>
      <c r="IIP421" s="78"/>
      <c r="IIQ421" s="78"/>
      <c r="IIR421" s="78"/>
      <c r="IIS421" s="78"/>
      <c r="IIT421" s="78"/>
      <c r="IIU421" s="78"/>
      <c r="IIV421" s="78"/>
      <c r="IIW421" s="78"/>
      <c r="IIX421" s="78"/>
      <c r="IIY421" s="78"/>
      <c r="IIZ421" s="78"/>
      <c r="IJA421" s="78"/>
      <c r="IJB421" s="78"/>
      <c r="IJC421" s="78"/>
      <c r="IJD421" s="78"/>
      <c r="IJE421" s="78"/>
      <c r="IJF421" s="78"/>
      <c r="IJG421" s="78"/>
      <c r="IJH421" s="78"/>
      <c r="IJI421" s="78"/>
      <c r="IJJ421" s="78"/>
      <c r="IJK421" s="78"/>
      <c r="IJL421" s="78"/>
      <c r="IJM421" s="78"/>
      <c r="IJN421" s="78"/>
      <c r="IJO421" s="78"/>
      <c r="IJP421" s="78"/>
      <c r="IJQ421" s="78"/>
      <c r="IJR421" s="78"/>
      <c r="IJS421" s="78"/>
      <c r="IJT421" s="78"/>
      <c r="IJU421" s="78"/>
      <c r="IJV421" s="78"/>
      <c r="IJW421" s="78"/>
      <c r="IJX421" s="78"/>
      <c r="IJY421" s="78"/>
      <c r="IJZ421" s="78"/>
      <c r="IKA421" s="78"/>
      <c r="IKB421" s="78"/>
      <c r="IKC421" s="78"/>
      <c r="IKD421" s="78"/>
      <c r="IKE421" s="78"/>
      <c r="IKF421" s="78"/>
      <c r="IKG421" s="78"/>
      <c r="IKH421" s="78"/>
      <c r="IKI421" s="78"/>
      <c r="IKJ421" s="78"/>
      <c r="IKK421" s="78"/>
      <c r="IKL421" s="78"/>
      <c r="IKM421" s="78"/>
      <c r="IKN421" s="78"/>
      <c r="IKO421" s="78"/>
      <c r="IKP421" s="78"/>
      <c r="IKQ421" s="78"/>
      <c r="IKR421" s="78"/>
      <c r="IKS421" s="78"/>
      <c r="IKT421" s="78"/>
      <c r="IKU421" s="78"/>
      <c r="IKV421" s="78"/>
      <c r="IKW421" s="78"/>
      <c r="IKX421" s="78"/>
      <c r="IKY421" s="78"/>
      <c r="IKZ421" s="78"/>
      <c r="ILA421" s="78"/>
      <c r="ILB421" s="78"/>
      <c r="ILC421" s="78"/>
      <c r="ILD421" s="78"/>
      <c r="ILE421" s="78"/>
      <c r="ILF421" s="78"/>
      <c r="ILG421" s="78"/>
      <c r="ILH421" s="78"/>
      <c r="ILI421" s="78"/>
      <c r="ILJ421" s="78"/>
      <c r="ILK421" s="78"/>
      <c r="ILL421" s="78"/>
      <c r="ILM421" s="78"/>
      <c r="ILN421" s="78"/>
      <c r="ILO421" s="78"/>
      <c r="ILP421" s="78"/>
      <c r="ILQ421" s="78"/>
      <c r="ILR421" s="78"/>
      <c r="ILS421" s="78"/>
      <c r="ILT421" s="78"/>
      <c r="ILU421" s="78"/>
      <c r="ILV421" s="78"/>
      <c r="ILW421" s="78"/>
      <c r="ILX421" s="78"/>
      <c r="ILY421" s="78"/>
      <c r="ILZ421" s="78"/>
      <c r="IMA421" s="78"/>
      <c r="IMB421" s="78"/>
      <c r="IMC421" s="78"/>
      <c r="IMD421" s="78"/>
      <c r="IME421" s="78"/>
      <c r="IMF421" s="78"/>
      <c r="IMG421" s="78"/>
      <c r="IMH421" s="78"/>
      <c r="IMI421" s="78"/>
      <c r="IMJ421" s="78"/>
      <c r="IMK421" s="78"/>
      <c r="IML421" s="78"/>
      <c r="IMM421" s="78"/>
      <c r="IMN421" s="78"/>
      <c r="IMO421" s="78"/>
      <c r="IMP421" s="78"/>
      <c r="IMQ421" s="78"/>
      <c r="IMR421" s="78"/>
      <c r="IMS421" s="78"/>
      <c r="IMT421" s="78"/>
      <c r="IMU421" s="78"/>
      <c r="IMV421" s="78"/>
      <c r="IMW421" s="78"/>
      <c r="IMX421" s="78"/>
      <c r="IMY421" s="78"/>
      <c r="IMZ421" s="78"/>
      <c r="INA421" s="78"/>
      <c r="INB421" s="78"/>
      <c r="INC421" s="78"/>
      <c r="IND421" s="78"/>
      <c r="INE421" s="78"/>
      <c r="INF421" s="78"/>
      <c r="ING421" s="78"/>
      <c r="INH421" s="78"/>
      <c r="INI421" s="78"/>
      <c r="INJ421" s="78"/>
      <c r="INK421" s="78"/>
      <c r="INL421" s="78"/>
      <c r="INM421" s="78"/>
      <c r="INN421" s="78"/>
      <c r="INO421" s="78"/>
      <c r="INP421" s="78"/>
      <c r="INQ421" s="78"/>
      <c r="INR421" s="78"/>
      <c r="INS421" s="78"/>
      <c r="INT421" s="78"/>
      <c r="INU421" s="78"/>
      <c r="INV421" s="78"/>
      <c r="INW421" s="78"/>
      <c r="INX421" s="78"/>
      <c r="INY421" s="78"/>
      <c r="INZ421" s="78"/>
      <c r="IOA421" s="78"/>
      <c r="IOB421" s="78"/>
      <c r="IOC421" s="78"/>
      <c r="IOD421" s="78"/>
      <c r="IOE421" s="78"/>
      <c r="IOF421" s="78"/>
      <c r="IOG421" s="78"/>
      <c r="IOH421" s="78"/>
      <c r="IOI421" s="78"/>
      <c r="IOJ421" s="78"/>
      <c r="IOK421" s="78"/>
      <c r="IOL421" s="78"/>
      <c r="IOM421" s="78"/>
      <c r="ION421" s="78"/>
      <c r="IOO421" s="78"/>
      <c r="IOP421" s="78"/>
      <c r="IOQ421" s="78"/>
      <c r="IOR421" s="78"/>
      <c r="IOS421" s="78"/>
      <c r="IOT421" s="78"/>
      <c r="IOU421" s="78"/>
      <c r="IOV421" s="78"/>
      <c r="IOW421" s="78"/>
      <c r="IOX421" s="78"/>
      <c r="IOY421" s="78"/>
      <c r="IOZ421" s="78"/>
      <c r="IPA421" s="78"/>
      <c r="IPB421" s="78"/>
      <c r="IPC421" s="78"/>
      <c r="IPD421" s="78"/>
      <c r="IPE421" s="78"/>
      <c r="IPF421" s="78"/>
      <c r="IPG421" s="78"/>
      <c r="IPH421" s="78"/>
      <c r="IPI421" s="78"/>
      <c r="IPJ421" s="78"/>
      <c r="IPK421" s="78"/>
      <c r="IPL421" s="78"/>
      <c r="IPM421" s="78"/>
      <c r="IPN421" s="78"/>
      <c r="IPO421" s="78"/>
      <c r="IPP421" s="78"/>
      <c r="IPQ421" s="78"/>
      <c r="IPR421" s="78"/>
      <c r="IPS421" s="78"/>
      <c r="IPT421" s="78"/>
      <c r="IPU421" s="78"/>
      <c r="IPV421" s="78"/>
      <c r="IPW421" s="78"/>
      <c r="IPX421" s="78"/>
      <c r="IPY421" s="78"/>
      <c r="IPZ421" s="78"/>
      <c r="IQA421" s="78"/>
      <c r="IQB421" s="78"/>
      <c r="IQC421" s="78"/>
      <c r="IQD421" s="78"/>
      <c r="IQE421" s="78"/>
      <c r="IQF421" s="78"/>
      <c r="IQG421" s="78"/>
      <c r="IQH421" s="78"/>
      <c r="IQI421" s="78"/>
      <c r="IQJ421" s="78"/>
      <c r="IQK421" s="78"/>
      <c r="IQL421" s="78"/>
      <c r="IQM421" s="78"/>
      <c r="IQN421" s="78"/>
      <c r="IQO421" s="78"/>
      <c r="IQP421" s="78"/>
      <c r="IQQ421" s="78"/>
      <c r="IQR421" s="78"/>
      <c r="IQS421" s="78"/>
      <c r="IQT421" s="78"/>
      <c r="IQU421" s="78"/>
      <c r="IQV421" s="78"/>
      <c r="IQW421" s="78"/>
      <c r="IQX421" s="78"/>
      <c r="IQY421" s="78"/>
      <c r="IQZ421" s="78"/>
      <c r="IRA421" s="78"/>
      <c r="IRB421" s="78"/>
      <c r="IRC421" s="78"/>
      <c r="IRD421" s="78"/>
      <c r="IRE421" s="78"/>
      <c r="IRF421" s="78"/>
      <c r="IRG421" s="78"/>
      <c r="IRH421" s="78"/>
      <c r="IRI421" s="78"/>
      <c r="IRJ421" s="78"/>
      <c r="IRK421" s="78"/>
      <c r="IRL421" s="78"/>
      <c r="IRM421" s="78"/>
      <c r="IRN421" s="78"/>
      <c r="IRO421" s="78"/>
      <c r="IRP421" s="78"/>
      <c r="IRQ421" s="78"/>
      <c r="IRR421" s="78"/>
      <c r="IRS421" s="78"/>
      <c r="IRT421" s="78"/>
      <c r="IRU421" s="78"/>
      <c r="IRV421" s="78"/>
      <c r="IRW421" s="78"/>
      <c r="IRX421" s="78"/>
      <c r="IRY421" s="78"/>
      <c r="IRZ421" s="78"/>
      <c r="ISA421" s="78"/>
      <c r="ISB421" s="78"/>
      <c r="ISC421" s="78"/>
      <c r="ISD421" s="78"/>
      <c r="ISE421" s="78"/>
      <c r="ISF421" s="78"/>
      <c r="ISG421" s="78"/>
      <c r="ISH421" s="78"/>
      <c r="ISI421" s="78"/>
      <c r="ISJ421" s="78"/>
      <c r="ISK421" s="78"/>
      <c r="ISL421" s="78"/>
      <c r="ISM421" s="78"/>
      <c r="ISN421" s="78"/>
      <c r="ISO421" s="78"/>
      <c r="ISP421" s="78"/>
      <c r="ISQ421" s="78"/>
      <c r="ISR421" s="78"/>
      <c r="ISS421" s="78"/>
      <c r="IST421" s="78"/>
      <c r="ISU421" s="78"/>
      <c r="ISV421" s="78"/>
      <c r="ISW421" s="78"/>
      <c r="ISX421" s="78"/>
      <c r="ISY421" s="78"/>
      <c r="ISZ421" s="78"/>
      <c r="ITA421" s="78"/>
      <c r="ITB421" s="78"/>
      <c r="ITC421" s="78"/>
      <c r="ITD421" s="78"/>
      <c r="ITE421" s="78"/>
      <c r="ITF421" s="78"/>
      <c r="ITG421" s="78"/>
      <c r="ITH421" s="78"/>
      <c r="ITI421" s="78"/>
      <c r="ITJ421" s="78"/>
      <c r="ITK421" s="78"/>
      <c r="ITL421" s="78"/>
      <c r="ITM421" s="78"/>
      <c r="ITN421" s="78"/>
      <c r="ITO421" s="78"/>
      <c r="ITP421" s="78"/>
      <c r="ITQ421" s="78"/>
      <c r="ITR421" s="78"/>
      <c r="ITS421" s="78"/>
      <c r="ITT421" s="78"/>
      <c r="ITU421" s="78"/>
      <c r="ITV421" s="78"/>
      <c r="ITW421" s="78"/>
      <c r="ITX421" s="78"/>
      <c r="ITY421" s="78"/>
      <c r="ITZ421" s="78"/>
      <c r="IUA421" s="78"/>
      <c r="IUB421" s="78"/>
      <c r="IUC421" s="78"/>
      <c r="IUD421" s="78"/>
      <c r="IUE421" s="78"/>
      <c r="IUF421" s="78"/>
      <c r="IUG421" s="78"/>
      <c r="IUH421" s="78"/>
      <c r="IUI421" s="78"/>
      <c r="IUJ421" s="78"/>
      <c r="IUK421" s="78"/>
      <c r="IUL421" s="78"/>
      <c r="IUM421" s="78"/>
      <c r="IUN421" s="78"/>
      <c r="IUO421" s="78"/>
      <c r="IUP421" s="78"/>
      <c r="IUQ421" s="78"/>
      <c r="IUR421" s="78"/>
      <c r="IUS421" s="78"/>
      <c r="IUT421" s="78"/>
      <c r="IUU421" s="78"/>
      <c r="IUV421" s="78"/>
      <c r="IUW421" s="78"/>
      <c r="IUX421" s="78"/>
      <c r="IUY421" s="78"/>
      <c r="IUZ421" s="78"/>
      <c r="IVA421" s="78"/>
      <c r="IVB421" s="78"/>
      <c r="IVC421" s="78"/>
      <c r="IVD421" s="78"/>
      <c r="IVE421" s="78"/>
      <c r="IVF421" s="78"/>
      <c r="IVG421" s="78"/>
      <c r="IVH421" s="78"/>
      <c r="IVI421" s="78"/>
      <c r="IVJ421" s="78"/>
      <c r="IVK421" s="78"/>
      <c r="IVL421" s="78"/>
      <c r="IVM421" s="78"/>
      <c r="IVN421" s="78"/>
      <c r="IVO421" s="78"/>
      <c r="IVP421" s="78"/>
      <c r="IVQ421" s="78"/>
      <c r="IVR421" s="78"/>
      <c r="IVS421" s="78"/>
      <c r="IVT421" s="78"/>
      <c r="IVU421" s="78"/>
      <c r="IVV421" s="78"/>
      <c r="IVW421" s="78"/>
      <c r="IVX421" s="78"/>
      <c r="IVY421" s="78"/>
      <c r="IVZ421" s="78"/>
      <c r="IWA421" s="78"/>
      <c r="IWB421" s="78"/>
      <c r="IWC421" s="78"/>
      <c r="IWD421" s="78"/>
      <c r="IWE421" s="78"/>
      <c r="IWF421" s="78"/>
      <c r="IWG421" s="78"/>
      <c r="IWH421" s="78"/>
      <c r="IWI421" s="78"/>
      <c r="IWJ421" s="78"/>
      <c r="IWK421" s="78"/>
      <c r="IWL421" s="78"/>
      <c r="IWM421" s="78"/>
      <c r="IWN421" s="78"/>
      <c r="IWO421" s="78"/>
      <c r="IWP421" s="78"/>
      <c r="IWQ421" s="78"/>
      <c r="IWR421" s="78"/>
      <c r="IWS421" s="78"/>
      <c r="IWT421" s="78"/>
      <c r="IWU421" s="78"/>
      <c r="IWV421" s="78"/>
      <c r="IWW421" s="78"/>
      <c r="IWX421" s="78"/>
      <c r="IWY421" s="78"/>
      <c r="IWZ421" s="78"/>
      <c r="IXA421" s="78"/>
      <c r="IXB421" s="78"/>
      <c r="IXC421" s="78"/>
      <c r="IXD421" s="78"/>
      <c r="IXE421" s="78"/>
      <c r="IXF421" s="78"/>
      <c r="IXG421" s="78"/>
      <c r="IXH421" s="78"/>
      <c r="IXI421" s="78"/>
      <c r="IXJ421" s="78"/>
      <c r="IXK421" s="78"/>
      <c r="IXL421" s="78"/>
      <c r="IXM421" s="78"/>
      <c r="IXN421" s="78"/>
      <c r="IXO421" s="78"/>
      <c r="IXP421" s="78"/>
      <c r="IXQ421" s="78"/>
      <c r="IXR421" s="78"/>
      <c r="IXS421" s="78"/>
      <c r="IXT421" s="78"/>
      <c r="IXU421" s="78"/>
      <c r="IXV421" s="78"/>
      <c r="IXW421" s="78"/>
      <c r="IXX421" s="78"/>
      <c r="IXY421" s="78"/>
      <c r="IXZ421" s="78"/>
      <c r="IYA421" s="78"/>
      <c r="IYB421" s="78"/>
      <c r="IYC421" s="78"/>
      <c r="IYD421" s="78"/>
      <c r="IYE421" s="78"/>
      <c r="IYF421" s="78"/>
      <c r="IYG421" s="78"/>
      <c r="IYH421" s="78"/>
      <c r="IYI421" s="78"/>
      <c r="IYJ421" s="78"/>
      <c r="IYK421" s="78"/>
      <c r="IYL421" s="78"/>
      <c r="IYM421" s="78"/>
      <c r="IYN421" s="78"/>
      <c r="IYO421" s="78"/>
      <c r="IYP421" s="78"/>
      <c r="IYQ421" s="78"/>
      <c r="IYR421" s="78"/>
      <c r="IYS421" s="78"/>
      <c r="IYT421" s="78"/>
      <c r="IYU421" s="78"/>
      <c r="IYV421" s="78"/>
      <c r="IYW421" s="78"/>
      <c r="IYX421" s="78"/>
      <c r="IYY421" s="78"/>
      <c r="IYZ421" s="78"/>
      <c r="IZA421" s="78"/>
      <c r="IZB421" s="78"/>
      <c r="IZC421" s="78"/>
      <c r="IZD421" s="78"/>
      <c r="IZE421" s="78"/>
      <c r="IZF421" s="78"/>
      <c r="IZG421" s="78"/>
      <c r="IZH421" s="78"/>
      <c r="IZI421" s="78"/>
      <c r="IZJ421" s="78"/>
      <c r="IZK421" s="78"/>
      <c r="IZL421" s="78"/>
      <c r="IZM421" s="78"/>
      <c r="IZN421" s="78"/>
      <c r="IZO421" s="78"/>
      <c r="IZP421" s="78"/>
      <c r="IZQ421" s="78"/>
      <c r="IZR421" s="78"/>
      <c r="IZS421" s="78"/>
      <c r="IZT421" s="78"/>
      <c r="IZU421" s="78"/>
      <c r="IZV421" s="78"/>
      <c r="IZW421" s="78"/>
      <c r="IZX421" s="78"/>
      <c r="IZY421" s="78"/>
      <c r="IZZ421" s="78"/>
      <c r="JAA421" s="78"/>
      <c r="JAB421" s="78"/>
      <c r="JAC421" s="78"/>
      <c r="JAD421" s="78"/>
      <c r="JAE421" s="78"/>
      <c r="JAF421" s="78"/>
      <c r="JAG421" s="78"/>
      <c r="JAH421" s="78"/>
      <c r="JAI421" s="78"/>
      <c r="JAJ421" s="78"/>
      <c r="JAK421" s="78"/>
      <c r="JAL421" s="78"/>
      <c r="JAM421" s="78"/>
      <c r="JAN421" s="78"/>
      <c r="JAO421" s="78"/>
      <c r="JAP421" s="78"/>
      <c r="JAQ421" s="78"/>
      <c r="JAR421" s="78"/>
      <c r="JAS421" s="78"/>
      <c r="JAT421" s="78"/>
      <c r="JAU421" s="78"/>
      <c r="JAV421" s="78"/>
      <c r="JAW421" s="78"/>
      <c r="JAX421" s="78"/>
      <c r="JAY421" s="78"/>
      <c r="JAZ421" s="78"/>
      <c r="JBA421" s="78"/>
      <c r="JBB421" s="78"/>
      <c r="JBC421" s="78"/>
      <c r="JBD421" s="78"/>
      <c r="JBE421" s="78"/>
      <c r="JBF421" s="78"/>
      <c r="JBG421" s="78"/>
      <c r="JBH421" s="78"/>
      <c r="JBI421" s="78"/>
      <c r="JBJ421" s="78"/>
      <c r="JBK421" s="78"/>
      <c r="JBL421" s="78"/>
      <c r="JBM421" s="78"/>
      <c r="JBN421" s="78"/>
      <c r="JBO421" s="78"/>
      <c r="JBP421" s="78"/>
      <c r="JBQ421" s="78"/>
      <c r="JBR421" s="78"/>
      <c r="JBS421" s="78"/>
      <c r="JBT421" s="78"/>
      <c r="JBU421" s="78"/>
      <c r="JBV421" s="78"/>
      <c r="JBW421" s="78"/>
      <c r="JBX421" s="78"/>
      <c r="JBY421" s="78"/>
      <c r="JBZ421" s="78"/>
      <c r="JCA421" s="78"/>
      <c r="JCB421" s="78"/>
      <c r="JCC421" s="78"/>
      <c r="JCD421" s="78"/>
      <c r="JCE421" s="78"/>
      <c r="JCF421" s="78"/>
      <c r="JCG421" s="78"/>
      <c r="JCH421" s="78"/>
      <c r="JCI421" s="78"/>
      <c r="JCJ421" s="78"/>
      <c r="JCK421" s="78"/>
      <c r="JCL421" s="78"/>
      <c r="JCM421" s="78"/>
      <c r="JCN421" s="78"/>
      <c r="JCO421" s="78"/>
      <c r="JCP421" s="78"/>
      <c r="JCQ421" s="78"/>
      <c r="JCR421" s="78"/>
      <c r="JCS421" s="78"/>
      <c r="JCT421" s="78"/>
      <c r="JCU421" s="78"/>
      <c r="JCV421" s="78"/>
      <c r="JCW421" s="78"/>
      <c r="JCX421" s="78"/>
      <c r="JCY421" s="78"/>
      <c r="JCZ421" s="78"/>
      <c r="JDA421" s="78"/>
      <c r="JDB421" s="78"/>
      <c r="JDC421" s="78"/>
      <c r="JDD421" s="78"/>
      <c r="JDE421" s="78"/>
      <c r="JDF421" s="78"/>
      <c r="JDG421" s="78"/>
      <c r="JDH421" s="78"/>
      <c r="JDI421" s="78"/>
      <c r="JDJ421" s="78"/>
      <c r="JDK421" s="78"/>
      <c r="JDL421" s="78"/>
      <c r="JDM421" s="78"/>
      <c r="JDN421" s="78"/>
      <c r="JDO421" s="78"/>
      <c r="JDP421" s="78"/>
      <c r="JDQ421" s="78"/>
      <c r="JDR421" s="78"/>
      <c r="JDS421" s="78"/>
      <c r="JDT421" s="78"/>
      <c r="JDU421" s="78"/>
      <c r="JDV421" s="78"/>
      <c r="JDW421" s="78"/>
      <c r="JDX421" s="78"/>
      <c r="JDY421" s="78"/>
      <c r="JDZ421" s="78"/>
      <c r="JEA421" s="78"/>
      <c r="JEB421" s="78"/>
      <c r="JEC421" s="78"/>
      <c r="JED421" s="78"/>
      <c r="JEE421" s="78"/>
      <c r="JEF421" s="78"/>
      <c r="JEG421" s="78"/>
      <c r="JEH421" s="78"/>
      <c r="JEI421" s="78"/>
      <c r="JEJ421" s="78"/>
      <c r="JEK421" s="78"/>
      <c r="JEL421" s="78"/>
      <c r="JEM421" s="78"/>
      <c r="JEN421" s="78"/>
      <c r="JEO421" s="78"/>
      <c r="JEP421" s="78"/>
      <c r="JEQ421" s="78"/>
      <c r="JER421" s="78"/>
      <c r="JES421" s="78"/>
      <c r="JET421" s="78"/>
      <c r="JEU421" s="78"/>
      <c r="JEV421" s="78"/>
      <c r="JEW421" s="78"/>
      <c r="JEX421" s="78"/>
      <c r="JEY421" s="78"/>
      <c r="JEZ421" s="78"/>
      <c r="JFA421" s="78"/>
      <c r="JFB421" s="78"/>
      <c r="JFC421" s="78"/>
      <c r="JFD421" s="78"/>
      <c r="JFE421" s="78"/>
      <c r="JFF421" s="78"/>
      <c r="JFG421" s="78"/>
      <c r="JFH421" s="78"/>
      <c r="JFI421" s="78"/>
      <c r="JFJ421" s="78"/>
      <c r="JFK421" s="78"/>
      <c r="JFL421" s="78"/>
      <c r="JFM421" s="78"/>
      <c r="JFN421" s="78"/>
      <c r="JFO421" s="78"/>
      <c r="JFP421" s="78"/>
      <c r="JFQ421" s="78"/>
      <c r="JFR421" s="78"/>
      <c r="JFS421" s="78"/>
      <c r="JFT421" s="78"/>
      <c r="JFU421" s="78"/>
      <c r="JFV421" s="78"/>
      <c r="JFW421" s="78"/>
      <c r="JFX421" s="78"/>
      <c r="JFY421" s="78"/>
      <c r="JFZ421" s="78"/>
      <c r="JGA421" s="78"/>
      <c r="JGB421" s="78"/>
      <c r="JGC421" s="78"/>
      <c r="JGD421" s="78"/>
      <c r="JGE421" s="78"/>
      <c r="JGF421" s="78"/>
      <c r="JGG421" s="78"/>
      <c r="JGH421" s="78"/>
      <c r="JGI421" s="78"/>
      <c r="JGJ421" s="78"/>
      <c r="JGK421" s="78"/>
      <c r="JGL421" s="78"/>
      <c r="JGM421" s="78"/>
      <c r="JGN421" s="78"/>
      <c r="JGO421" s="78"/>
      <c r="JGP421" s="78"/>
      <c r="JGQ421" s="78"/>
      <c r="JGR421" s="78"/>
      <c r="JGS421" s="78"/>
      <c r="JGT421" s="78"/>
      <c r="JGU421" s="78"/>
      <c r="JGV421" s="78"/>
      <c r="JGW421" s="78"/>
      <c r="JGX421" s="78"/>
      <c r="JGY421" s="78"/>
      <c r="JGZ421" s="78"/>
      <c r="JHA421" s="78"/>
      <c r="JHB421" s="78"/>
      <c r="JHC421" s="78"/>
      <c r="JHD421" s="78"/>
      <c r="JHE421" s="78"/>
      <c r="JHF421" s="78"/>
      <c r="JHG421" s="78"/>
      <c r="JHH421" s="78"/>
      <c r="JHI421" s="78"/>
      <c r="JHJ421" s="78"/>
      <c r="JHK421" s="78"/>
      <c r="JHL421" s="78"/>
      <c r="JHM421" s="78"/>
      <c r="JHN421" s="78"/>
      <c r="JHO421" s="78"/>
      <c r="JHP421" s="78"/>
      <c r="JHQ421" s="78"/>
      <c r="JHR421" s="78"/>
      <c r="JHS421" s="78"/>
      <c r="JHT421" s="78"/>
      <c r="JHU421" s="78"/>
      <c r="JHV421" s="78"/>
      <c r="JHW421" s="78"/>
      <c r="JHX421" s="78"/>
      <c r="JHY421" s="78"/>
      <c r="JHZ421" s="78"/>
      <c r="JIA421" s="78"/>
      <c r="JIB421" s="78"/>
      <c r="JIC421" s="78"/>
      <c r="JID421" s="78"/>
      <c r="JIE421" s="78"/>
      <c r="JIF421" s="78"/>
      <c r="JIG421" s="78"/>
      <c r="JIH421" s="78"/>
      <c r="JII421" s="78"/>
      <c r="JIJ421" s="78"/>
      <c r="JIK421" s="78"/>
      <c r="JIL421" s="78"/>
      <c r="JIM421" s="78"/>
      <c r="JIN421" s="78"/>
      <c r="JIO421" s="78"/>
      <c r="JIP421" s="78"/>
      <c r="JIQ421" s="78"/>
      <c r="JIR421" s="78"/>
      <c r="JIS421" s="78"/>
      <c r="JIT421" s="78"/>
      <c r="JIU421" s="78"/>
      <c r="JIV421" s="78"/>
      <c r="JIW421" s="78"/>
      <c r="JIX421" s="78"/>
      <c r="JIY421" s="78"/>
      <c r="JIZ421" s="78"/>
      <c r="JJA421" s="78"/>
      <c r="JJB421" s="78"/>
      <c r="JJC421" s="78"/>
      <c r="JJD421" s="78"/>
      <c r="JJE421" s="78"/>
      <c r="JJF421" s="78"/>
      <c r="JJG421" s="78"/>
      <c r="JJH421" s="78"/>
      <c r="JJI421" s="78"/>
      <c r="JJJ421" s="78"/>
      <c r="JJK421" s="78"/>
      <c r="JJL421" s="78"/>
      <c r="JJM421" s="78"/>
      <c r="JJN421" s="78"/>
      <c r="JJO421" s="78"/>
      <c r="JJP421" s="78"/>
      <c r="JJQ421" s="78"/>
      <c r="JJR421" s="78"/>
      <c r="JJS421" s="78"/>
      <c r="JJT421" s="78"/>
      <c r="JJU421" s="78"/>
      <c r="JJV421" s="78"/>
      <c r="JJW421" s="78"/>
      <c r="JJX421" s="78"/>
      <c r="JJY421" s="78"/>
      <c r="JJZ421" s="78"/>
      <c r="JKA421" s="78"/>
      <c r="JKB421" s="78"/>
      <c r="JKC421" s="78"/>
      <c r="JKD421" s="78"/>
      <c r="JKE421" s="78"/>
      <c r="JKF421" s="78"/>
      <c r="JKG421" s="78"/>
      <c r="JKH421" s="78"/>
      <c r="JKI421" s="78"/>
      <c r="JKJ421" s="78"/>
      <c r="JKK421" s="78"/>
      <c r="JKL421" s="78"/>
      <c r="JKM421" s="78"/>
      <c r="JKN421" s="78"/>
      <c r="JKO421" s="78"/>
      <c r="JKP421" s="78"/>
      <c r="JKQ421" s="78"/>
      <c r="JKR421" s="78"/>
      <c r="JKS421" s="78"/>
      <c r="JKT421" s="78"/>
      <c r="JKU421" s="78"/>
      <c r="JKV421" s="78"/>
      <c r="JKW421" s="78"/>
      <c r="JKX421" s="78"/>
      <c r="JKY421" s="78"/>
      <c r="JKZ421" s="78"/>
      <c r="JLA421" s="78"/>
      <c r="JLB421" s="78"/>
      <c r="JLC421" s="78"/>
      <c r="JLD421" s="78"/>
      <c r="JLE421" s="78"/>
      <c r="JLF421" s="78"/>
      <c r="JLG421" s="78"/>
      <c r="JLH421" s="78"/>
      <c r="JLI421" s="78"/>
      <c r="JLJ421" s="78"/>
      <c r="JLK421" s="78"/>
      <c r="JLL421" s="78"/>
      <c r="JLM421" s="78"/>
      <c r="JLN421" s="78"/>
      <c r="JLO421" s="78"/>
      <c r="JLP421" s="78"/>
      <c r="JLQ421" s="78"/>
      <c r="JLR421" s="78"/>
      <c r="JLS421" s="78"/>
      <c r="JLT421" s="78"/>
      <c r="JLU421" s="78"/>
      <c r="JLV421" s="78"/>
      <c r="JLW421" s="78"/>
      <c r="JLX421" s="78"/>
      <c r="JLY421" s="78"/>
      <c r="JLZ421" s="78"/>
      <c r="JMA421" s="78"/>
      <c r="JMB421" s="78"/>
      <c r="JMC421" s="78"/>
      <c r="JMD421" s="78"/>
      <c r="JME421" s="78"/>
      <c r="JMF421" s="78"/>
      <c r="JMG421" s="78"/>
      <c r="JMH421" s="78"/>
      <c r="JMI421" s="78"/>
      <c r="JMJ421" s="78"/>
      <c r="JMK421" s="78"/>
      <c r="JML421" s="78"/>
      <c r="JMM421" s="78"/>
      <c r="JMN421" s="78"/>
      <c r="JMO421" s="78"/>
      <c r="JMP421" s="78"/>
      <c r="JMQ421" s="78"/>
      <c r="JMR421" s="78"/>
      <c r="JMS421" s="78"/>
      <c r="JMT421" s="78"/>
      <c r="JMU421" s="78"/>
      <c r="JMV421" s="78"/>
      <c r="JMW421" s="78"/>
      <c r="JMX421" s="78"/>
      <c r="JMY421" s="78"/>
      <c r="JMZ421" s="78"/>
      <c r="JNA421" s="78"/>
      <c r="JNB421" s="78"/>
      <c r="JNC421" s="78"/>
      <c r="JND421" s="78"/>
      <c r="JNE421" s="78"/>
      <c r="JNF421" s="78"/>
      <c r="JNG421" s="78"/>
      <c r="JNH421" s="78"/>
      <c r="JNI421" s="78"/>
      <c r="JNJ421" s="78"/>
      <c r="JNK421" s="78"/>
      <c r="JNL421" s="78"/>
      <c r="JNM421" s="78"/>
      <c r="JNN421" s="78"/>
      <c r="JNO421" s="78"/>
      <c r="JNP421" s="78"/>
      <c r="JNQ421" s="78"/>
      <c r="JNR421" s="78"/>
      <c r="JNS421" s="78"/>
      <c r="JNT421" s="78"/>
      <c r="JNU421" s="78"/>
      <c r="JNV421" s="78"/>
      <c r="JNW421" s="78"/>
      <c r="JNX421" s="78"/>
      <c r="JNY421" s="78"/>
      <c r="JNZ421" s="78"/>
      <c r="JOA421" s="78"/>
      <c r="JOB421" s="78"/>
      <c r="JOC421" s="78"/>
      <c r="JOD421" s="78"/>
      <c r="JOE421" s="78"/>
      <c r="JOF421" s="78"/>
      <c r="JOG421" s="78"/>
      <c r="JOH421" s="78"/>
      <c r="JOI421" s="78"/>
      <c r="JOJ421" s="78"/>
      <c r="JOK421" s="78"/>
      <c r="JOL421" s="78"/>
      <c r="JOM421" s="78"/>
      <c r="JON421" s="78"/>
      <c r="JOO421" s="78"/>
      <c r="JOP421" s="78"/>
      <c r="JOQ421" s="78"/>
      <c r="JOR421" s="78"/>
      <c r="JOS421" s="78"/>
      <c r="JOT421" s="78"/>
      <c r="JOU421" s="78"/>
      <c r="JOV421" s="78"/>
      <c r="JOW421" s="78"/>
      <c r="JOX421" s="78"/>
      <c r="JOY421" s="78"/>
      <c r="JOZ421" s="78"/>
      <c r="JPA421" s="78"/>
      <c r="JPB421" s="78"/>
      <c r="JPC421" s="78"/>
      <c r="JPD421" s="78"/>
      <c r="JPE421" s="78"/>
      <c r="JPF421" s="78"/>
      <c r="JPG421" s="78"/>
      <c r="JPH421" s="78"/>
      <c r="JPI421" s="78"/>
      <c r="JPJ421" s="78"/>
      <c r="JPK421" s="78"/>
      <c r="JPL421" s="78"/>
      <c r="JPM421" s="78"/>
      <c r="JPN421" s="78"/>
      <c r="JPO421" s="78"/>
      <c r="JPP421" s="78"/>
      <c r="JPQ421" s="78"/>
      <c r="JPR421" s="78"/>
      <c r="JPS421" s="78"/>
      <c r="JPT421" s="78"/>
      <c r="JPU421" s="78"/>
      <c r="JPV421" s="78"/>
      <c r="JPW421" s="78"/>
      <c r="JPX421" s="78"/>
      <c r="JPY421" s="78"/>
      <c r="JPZ421" s="78"/>
      <c r="JQA421" s="78"/>
      <c r="JQB421" s="78"/>
      <c r="JQC421" s="78"/>
      <c r="JQD421" s="78"/>
      <c r="JQE421" s="78"/>
      <c r="JQF421" s="78"/>
      <c r="JQG421" s="78"/>
      <c r="JQH421" s="78"/>
      <c r="JQI421" s="78"/>
      <c r="JQJ421" s="78"/>
      <c r="JQK421" s="78"/>
      <c r="JQL421" s="78"/>
      <c r="JQM421" s="78"/>
      <c r="JQN421" s="78"/>
      <c r="JQO421" s="78"/>
      <c r="JQP421" s="78"/>
      <c r="JQQ421" s="78"/>
      <c r="JQR421" s="78"/>
      <c r="JQS421" s="78"/>
      <c r="JQT421" s="78"/>
      <c r="JQU421" s="78"/>
      <c r="JQV421" s="78"/>
      <c r="JQW421" s="78"/>
      <c r="JQX421" s="78"/>
      <c r="JQY421" s="78"/>
      <c r="JQZ421" s="78"/>
      <c r="JRA421" s="78"/>
      <c r="JRB421" s="78"/>
      <c r="JRC421" s="78"/>
      <c r="JRD421" s="78"/>
      <c r="JRE421" s="78"/>
      <c r="JRF421" s="78"/>
      <c r="JRG421" s="78"/>
      <c r="JRH421" s="78"/>
      <c r="JRI421" s="78"/>
      <c r="JRJ421" s="78"/>
      <c r="JRK421" s="78"/>
      <c r="JRL421" s="78"/>
      <c r="JRM421" s="78"/>
      <c r="JRN421" s="78"/>
      <c r="JRO421" s="78"/>
      <c r="JRP421" s="78"/>
      <c r="JRQ421" s="78"/>
      <c r="JRR421" s="78"/>
      <c r="JRS421" s="78"/>
      <c r="JRT421" s="78"/>
      <c r="JRU421" s="78"/>
      <c r="JRV421" s="78"/>
      <c r="JRW421" s="78"/>
      <c r="JRX421" s="78"/>
      <c r="JRY421" s="78"/>
      <c r="JRZ421" s="78"/>
      <c r="JSA421" s="78"/>
      <c r="JSB421" s="78"/>
      <c r="JSC421" s="78"/>
      <c r="JSD421" s="78"/>
      <c r="JSE421" s="78"/>
      <c r="JSF421" s="78"/>
      <c r="JSG421" s="78"/>
      <c r="JSH421" s="78"/>
      <c r="JSI421" s="78"/>
      <c r="JSJ421" s="78"/>
      <c r="JSK421" s="78"/>
      <c r="JSL421" s="78"/>
      <c r="JSM421" s="78"/>
      <c r="JSN421" s="78"/>
      <c r="JSO421" s="78"/>
      <c r="JSP421" s="78"/>
      <c r="JSQ421" s="78"/>
      <c r="JSR421" s="78"/>
      <c r="JSS421" s="78"/>
      <c r="JST421" s="78"/>
      <c r="JSU421" s="78"/>
      <c r="JSV421" s="78"/>
      <c r="JSW421" s="78"/>
      <c r="JSX421" s="78"/>
      <c r="JSY421" s="78"/>
      <c r="JSZ421" s="78"/>
      <c r="JTA421" s="78"/>
      <c r="JTB421" s="78"/>
      <c r="JTC421" s="78"/>
      <c r="JTD421" s="78"/>
      <c r="JTE421" s="78"/>
      <c r="JTF421" s="78"/>
      <c r="JTG421" s="78"/>
      <c r="JTH421" s="78"/>
      <c r="JTI421" s="78"/>
      <c r="JTJ421" s="78"/>
      <c r="JTK421" s="78"/>
      <c r="JTL421" s="78"/>
      <c r="JTM421" s="78"/>
      <c r="JTN421" s="78"/>
      <c r="JTO421" s="78"/>
      <c r="JTP421" s="78"/>
      <c r="JTQ421" s="78"/>
      <c r="JTR421" s="78"/>
      <c r="JTS421" s="78"/>
      <c r="JTT421" s="78"/>
      <c r="JTU421" s="78"/>
      <c r="JTV421" s="78"/>
      <c r="JTW421" s="78"/>
      <c r="JTX421" s="78"/>
      <c r="JTY421" s="78"/>
      <c r="JTZ421" s="78"/>
      <c r="JUA421" s="78"/>
      <c r="JUB421" s="78"/>
      <c r="JUC421" s="78"/>
      <c r="JUD421" s="78"/>
      <c r="JUE421" s="78"/>
      <c r="JUF421" s="78"/>
      <c r="JUG421" s="78"/>
      <c r="JUH421" s="78"/>
      <c r="JUI421" s="78"/>
      <c r="JUJ421" s="78"/>
      <c r="JUK421" s="78"/>
      <c r="JUL421" s="78"/>
      <c r="JUM421" s="78"/>
      <c r="JUN421" s="78"/>
      <c r="JUO421" s="78"/>
      <c r="JUP421" s="78"/>
      <c r="JUQ421" s="78"/>
      <c r="JUR421" s="78"/>
      <c r="JUS421" s="78"/>
      <c r="JUT421" s="78"/>
      <c r="JUU421" s="78"/>
      <c r="JUV421" s="78"/>
      <c r="JUW421" s="78"/>
      <c r="JUX421" s="78"/>
      <c r="JUY421" s="78"/>
      <c r="JUZ421" s="78"/>
      <c r="JVA421" s="78"/>
      <c r="JVB421" s="78"/>
      <c r="JVC421" s="78"/>
      <c r="JVD421" s="78"/>
      <c r="JVE421" s="78"/>
      <c r="JVF421" s="78"/>
      <c r="JVG421" s="78"/>
      <c r="JVH421" s="78"/>
      <c r="JVI421" s="78"/>
      <c r="JVJ421" s="78"/>
      <c r="JVK421" s="78"/>
      <c r="JVL421" s="78"/>
      <c r="JVM421" s="78"/>
      <c r="JVN421" s="78"/>
      <c r="JVO421" s="78"/>
      <c r="JVP421" s="78"/>
      <c r="JVQ421" s="78"/>
      <c r="JVR421" s="78"/>
      <c r="JVS421" s="78"/>
      <c r="JVT421" s="78"/>
      <c r="JVU421" s="78"/>
      <c r="JVV421" s="78"/>
      <c r="JVW421" s="78"/>
      <c r="JVX421" s="78"/>
      <c r="JVY421" s="78"/>
      <c r="JVZ421" s="78"/>
      <c r="JWA421" s="78"/>
      <c r="JWB421" s="78"/>
      <c r="JWC421" s="78"/>
      <c r="JWD421" s="78"/>
      <c r="JWE421" s="78"/>
      <c r="JWF421" s="78"/>
      <c r="JWG421" s="78"/>
      <c r="JWH421" s="78"/>
      <c r="JWI421" s="78"/>
      <c r="JWJ421" s="78"/>
      <c r="JWK421" s="78"/>
      <c r="JWL421" s="78"/>
      <c r="JWM421" s="78"/>
      <c r="JWN421" s="78"/>
      <c r="JWO421" s="78"/>
      <c r="JWP421" s="78"/>
      <c r="JWQ421" s="78"/>
      <c r="JWR421" s="78"/>
      <c r="JWS421" s="78"/>
      <c r="JWT421" s="78"/>
      <c r="JWU421" s="78"/>
      <c r="JWV421" s="78"/>
      <c r="JWW421" s="78"/>
      <c r="JWX421" s="78"/>
      <c r="JWY421" s="78"/>
      <c r="JWZ421" s="78"/>
      <c r="JXA421" s="78"/>
      <c r="JXB421" s="78"/>
      <c r="JXC421" s="78"/>
      <c r="JXD421" s="78"/>
      <c r="JXE421" s="78"/>
      <c r="JXF421" s="78"/>
      <c r="JXG421" s="78"/>
      <c r="JXH421" s="78"/>
      <c r="JXI421" s="78"/>
      <c r="JXJ421" s="78"/>
      <c r="JXK421" s="78"/>
      <c r="JXL421" s="78"/>
      <c r="JXM421" s="78"/>
      <c r="JXN421" s="78"/>
      <c r="JXO421" s="78"/>
      <c r="JXP421" s="78"/>
      <c r="JXQ421" s="78"/>
      <c r="JXR421" s="78"/>
      <c r="JXS421" s="78"/>
      <c r="JXT421" s="78"/>
      <c r="JXU421" s="78"/>
      <c r="JXV421" s="78"/>
      <c r="JXW421" s="78"/>
      <c r="JXX421" s="78"/>
      <c r="JXY421" s="78"/>
      <c r="JXZ421" s="78"/>
      <c r="JYA421" s="78"/>
      <c r="JYB421" s="78"/>
      <c r="JYC421" s="78"/>
      <c r="JYD421" s="78"/>
      <c r="JYE421" s="78"/>
      <c r="JYF421" s="78"/>
      <c r="JYG421" s="78"/>
      <c r="JYH421" s="78"/>
      <c r="JYI421" s="78"/>
      <c r="JYJ421" s="78"/>
      <c r="JYK421" s="78"/>
      <c r="JYL421" s="78"/>
      <c r="JYM421" s="78"/>
      <c r="JYN421" s="78"/>
      <c r="JYO421" s="78"/>
      <c r="JYP421" s="78"/>
      <c r="JYQ421" s="78"/>
      <c r="JYR421" s="78"/>
      <c r="JYS421" s="78"/>
      <c r="JYT421" s="78"/>
      <c r="JYU421" s="78"/>
      <c r="JYV421" s="78"/>
      <c r="JYW421" s="78"/>
      <c r="JYX421" s="78"/>
      <c r="JYY421" s="78"/>
      <c r="JYZ421" s="78"/>
      <c r="JZA421" s="78"/>
      <c r="JZB421" s="78"/>
      <c r="JZC421" s="78"/>
      <c r="JZD421" s="78"/>
      <c r="JZE421" s="78"/>
      <c r="JZF421" s="78"/>
      <c r="JZG421" s="78"/>
      <c r="JZH421" s="78"/>
      <c r="JZI421" s="78"/>
      <c r="JZJ421" s="78"/>
      <c r="JZK421" s="78"/>
      <c r="JZL421" s="78"/>
      <c r="JZM421" s="78"/>
      <c r="JZN421" s="78"/>
      <c r="JZO421" s="78"/>
      <c r="JZP421" s="78"/>
      <c r="JZQ421" s="78"/>
      <c r="JZR421" s="78"/>
      <c r="JZS421" s="78"/>
      <c r="JZT421" s="78"/>
      <c r="JZU421" s="78"/>
      <c r="JZV421" s="78"/>
      <c r="JZW421" s="78"/>
      <c r="JZX421" s="78"/>
      <c r="JZY421" s="78"/>
      <c r="JZZ421" s="78"/>
      <c r="KAA421" s="78"/>
      <c r="KAB421" s="78"/>
      <c r="KAC421" s="78"/>
      <c r="KAD421" s="78"/>
      <c r="KAE421" s="78"/>
      <c r="KAF421" s="78"/>
      <c r="KAG421" s="78"/>
      <c r="KAH421" s="78"/>
      <c r="KAI421" s="78"/>
      <c r="KAJ421" s="78"/>
      <c r="KAK421" s="78"/>
      <c r="KAL421" s="78"/>
      <c r="KAM421" s="78"/>
      <c r="KAN421" s="78"/>
      <c r="KAO421" s="78"/>
      <c r="KAP421" s="78"/>
      <c r="KAQ421" s="78"/>
      <c r="KAR421" s="78"/>
      <c r="KAS421" s="78"/>
      <c r="KAT421" s="78"/>
      <c r="KAU421" s="78"/>
      <c r="KAV421" s="78"/>
      <c r="KAW421" s="78"/>
      <c r="KAX421" s="78"/>
      <c r="KAY421" s="78"/>
      <c r="KAZ421" s="78"/>
      <c r="KBA421" s="78"/>
      <c r="KBB421" s="78"/>
      <c r="KBC421" s="78"/>
      <c r="KBD421" s="78"/>
      <c r="KBE421" s="78"/>
      <c r="KBF421" s="78"/>
      <c r="KBG421" s="78"/>
      <c r="KBH421" s="78"/>
      <c r="KBI421" s="78"/>
      <c r="KBJ421" s="78"/>
      <c r="KBK421" s="78"/>
      <c r="KBL421" s="78"/>
      <c r="KBM421" s="78"/>
      <c r="KBN421" s="78"/>
      <c r="KBO421" s="78"/>
      <c r="KBP421" s="78"/>
      <c r="KBQ421" s="78"/>
      <c r="KBR421" s="78"/>
      <c r="KBS421" s="78"/>
      <c r="KBT421" s="78"/>
      <c r="KBU421" s="78"/>
      <c r="KBV421" s="78"/>
      <c r="KBW421" s="78"/>
      <c r="KBX421" s="78"/>
      <c r="KBY421" s="78"/>
      <c r="KBZ421" s="78"/>
      <c r="KCA421" s="78"/>
      <c r="KCB421" s="78"/>
      <c r="KCC421" s="78"/>
      <c r="KCD421" s="78"/>
      <c r="KCE421" s="78"/>
      <c r="KCF421" s="78"/>
      <c r="KCG421" s="78"/>
      <c r="KCH421" s="78"/>
      <c r="KCI421" s="78"/>
      <c r="KCJ421" s="78"/>
      <c r="KCK421" s="78"/>
      <c r="KCL421" s="78"/>
      <c r="KCM421" s="78"/>
      <c r="KCN421" s="78"/>
      <c r="KCO421" s="78"/>
      <c r="KCP421" s="78"/>
      <c r="KCQ421" s="78"/>
      <c r="KCR421" s="78"/>
      <c r="KCS421" s="78"/>
      <c r="KCT421" s="78"/>
      <c r="KCU421" s="78"/>
      <c r="KCV421" s="78"/>
      <c r="KCW421" s="78"/>
      <c r="KCX421" s="78"/>
      <c r="KCY421" s="78"/>
      <c r="KCZ421" s="78"/>
      <c r="KDA421" s="78"/>
      <c r="KDB421" s="78"/>
      <c r="KDC421" s="78"/>
      <c r="KDD421" s="78"/>
      <c r="KDE421" s="78"/>
      <c r="KDF421" s="78"/>
      <c r="KDG421" s="78"/>
      <c r="KDH421" s="78"/>
      <c r="KDI421" s="78"/>
      <c r="KDJ421" s="78"/>
      <c r="KDK421" s="78"/>
      <c r="KDL421" s="78"/>
      <c r="KDM421" s="78"/>
      <c r="KDN421" s="78"/>
      <c r="KDO421" s="78"/>
      <c r="KDP421" s="78"/>
      <c r="KDQ421" s="78"/>
      <c r="KDR421" s="78"/>
      <c r="KDS421" s="78"/>
      <c r="KDT421" s="78"/>
      <c r="KDU421" s="78"/>
      <c r="KDV421" s="78"/>
      <c r="KDW421" s="78"/>
      <c r="KDX421" s="78"/>
      <c r="KDY421" s="78"/>
      <c r="KDZ421" s="78"/>
      <c r="KEA421" s="78"/>
      <c r="KEB421" s="78"/>
      <c r="KEC421" s="78"/>
      <c r="KED421" s="78"/>
      <c r="KEE421" s="78"/>
      <c r="KEF421" s="78"/>
      <c r="KEG421" s="78"/>
      <c r="KEH421" s="78"/>
      <c r="KEI421" s="78"/>
      <c r="KEJ421" s="78"/>
      <c r="KEK421" s="78"/>
      <c r="KEL421" s="78"/>
      <c r="KEM421" s="78"/>
      <c r="KEN421" s="78"/>
      <c r="KEO421" s="78"/>
      <c r="KEP421" s="78"/>
      <c r="KEQ421" s="78"/>
      <c r="KER421" s="78"/>
      <c r="KES421" s="78"/>
      <c r="KET421" s="78"/>
      <c r="KEU421" s="78"/>
      <c r="KEV421" s="78"/>
      <c r="KEW421" s="78"/>
      <c r="KEX421" s="78"/>
      <c r="KEY421" s="78"/>
      <c r="KEZ421" s="78"/>
      <c r="KFA421" s="78"/>
      <c r="KFB421" s="78"/>
      <c r="KFC421" s="78"/>
      <c r="KFD421" s="78"/>
      <c r="KFE421" s="78"/>
      <c r="KFF421" s="78"/>
      <c r="KFG421" s="78"/>
      <c r="KFH421" s="78"/>
      <c r="KFI421" s="78"/>
      <c r="KFJ421" s="78"/>
      <c r="KFK421" s="78"/>
      <c r="KFL421" s="78"/>
      <c r="KFM421" s="78"/>
      <c r="KFN421" s="78"/>
      <c r="KFO421" s="78"/>
      <c r="KFP421" s="78"/>
      <c r="KFQ421" s="78"/>
      <c r="KFR421" s="78"/>
      <c r="KFS421" s="78"/>
      <c r="KFT421" s="78"/>
      <c r="KFU421" s="78"/>
      <c r="KFV421" s="78"/>
      <c r="KFW421" s="78"/>
      <c r="KFX421" s="78"/>
      <c r="KFY421" s="78"/>
      <c r="KFZ421" s="78"/>
      <c r="KGA421" s="78"/>
      <c r="KGB421" s="78"/>
      <c r="KGC421" s="78"/>
      <c r="KGD421" s="78"/>
      <c r="KGE421" s="78"/>
      <c r="KGF421" s="78"/>
      <c r="KGG421" s="78"/>
      <c r="KGH421" s="78"/>
      <c r="KGI421" s="78"/>
      <c r="KGJ421" s="78"/>
      <c r="KGK421" s="78"/>
      <c r="KGL421" s="78"/>
      <c r="KGM421" s="78"/>
      <c r="KGN421" s="78"/>
      <c r="KGO421" s="78"/>
      <c r="KGP421" s="78"/>
      <c r="KGQ421" s="78"/>
      <c r="KGR421" s="78"/>
      <c r="KGS421" s="78"/>
      <c r="KGT421" s="78"/>
      <c r="KGU421" s="78"/>
      <c r="KGV421" s="78"/>
      <c r="KGW421" s="78"/>
      <c r="KGX421" s="78"/>
      <c r="KGY421" s="78"/>
      <c r="KGZ421" s="78"/>
      <c r="KHA421" s="78"/>
      <c r="KHB421" s="78"/>
      <c r="KHC421" s="78"/>
      <c r="KHD421" s="78"/>
      <c r="KHE421" s="78"/>
      <c r="KHF421" s="78"/>
      <c r="KHG421" s="78"/>
      <c r="KHH421" s="78"/>
      <c r="KHI421" s="78"/>
      <c r="KHJ421" s="78"/>
      <c r="KHK421" s="78"/>
      <c r="KHL421" s="78"/>
      <c r="KHM421" s="78"/>
      <c r="KHN421" s="78"/>
      <c r="KHO421" s="78"/>
      <c r="KHP421" s="78"/>
      <c r="KHQ421" s="78"/>
      <c r="KHR421" s="78"/>
      <c r="KHS421" s="78"/>
      <c r="KHT421" s="78"/>
      <c r="KHU421" s="78"/>
      <c r="KHV421" s="78"/>
      <c r="KHW421" s="78"/>
      <c r="KHX421" s="78"/>
      <c r="KHY421" s="78"/>
      <c r="KHZ421" s="78"/>
      <c r="KIA421" s="78"/>
      <c r="KIB421" s="78"/>
      <c r="KIC421" s="78"/>
      <c r="KID421" s="78"/>
      <c r="KIE421" s="78"/>
      <c r="KIF421" s="78"/>
      <c r="KIG421" s="78"/>
      <c r="KIH421" s="78"/>
      <c r="KII421" s="78"/>
      <c r="KIJ421" s="78"/>
      <c r="KIK421" s="78"/>
      <c r="KIL421" s="78"/>
      <c r="KIM421" s="78"/>
      <c r="KIN421" s="78"/>
      <c r="KIO421" s="78"/>
      <c r="KIP421" s="78"/>
      <c r="KIQ421" s="78"/>
      <c r="KIR421" s="78"/>
      <c r="KIS421" s="78"/>
      <c r="KIT421" s="78"/>
      <c r="KIU421" s="78"/>
      <c r="KIV421" s="78"/>
      <c r="KIW421" s="78"/>
      <c r="KIX421" s="78"/>
      <c r="KIY421" s="78"/>
      <c r="KIZ421" s="78"/>
      <c r="KJA421" s="78"/>
      <c r="KJB421" s="78"/>
      <c r="KJC421" s="78"/>
      <c r="KJD421" s="78"/>
      <c r="KJE421" s="78"/>
      <c r="KJF421" s="78"/>
      <c r="KJG421" s="78"/>
      <c r="KJH421" s="78"/>
      <c r="KJI421" s="78"/>
      <c r="KJJ421" s="78"/>
      <c r="KJK421" s="78"/>
      <c r="KJL421" s="78"/>
      <c r="KJM421" s="78"/>
      <c r="KJN421" s="78"/>
      <c r="KJO421" s="78"/>
      <c r="KJP421" s="78"/>
      <c r="KJQ421" s="78"/>
      <c r="KJR421" s="78"/>
      <c r="KJS421" s="78"/>
      <c r="KJT421" s="78"/>
      <c r="KJU421" s="78"/>
      <c r="KJV421" s="78"/>
      <c r="KJW421" s="78"/>
      <c r="KJX421" s="78"/>
      <c r="KJY421" s="78"/>
      <c r="KJZ421" s="78"/>
      <c r="KKA421" s="78"/>
      <c r="KKB421" s="78"/>
      <c r="KKC421" s="78"/>
      <c r="KKD421" s="78"/>
      <c r="KKE421" s="78"/>
      <c r="KKF421" s="78"/>
      <c r="KKG421" s="78"/>
      <c r="KKH421" s="78"/>
      <c r="KKI421" s="78"/>
      <c r="KKJ421" s="78"/>
      <c r="KKK421" s="78"/>
      <c r="KKL421" s="78"/>
      <c r="KKM421" s="78"/>
      <c r="KKN421" s="78"/>
      <c r="KKO421" s="78"/>
      <c r="KKP421" s="78"/>
      <c r="KKQ421" s="78"/>
      <c r="KKR421" s="78"/>
      <c r="KKS421" s="78"/>
      <c r="KKT421" s="78"/>
      <c r="KKU421" s="78"/>
      <c r="KKV421" s="78"/>
      <c r="KKW421" s="78"/>
      <c r="KKX421" s="78"/>
      <c r="KKY421" s="78"/>
      <c r="KKZ421" s="78"/>
      <c r="KLA421" s="78"/>
      <c r="KLB421" s="78"/>
      <c r="KLC421" s="78"/>
      <c r="KLD421" s="78"/>
      <c r="KLE421" s="78"/>
      <c r="KLF421" s="78"/>
      <c r="KLG421" s="78"/>
      <c r="KLH421" s="78"/>
      <c r="KLI421" s="78"/>
      <c r="KLJ421" s="78"/>
      <c r="KLK421" s="78"/>
      <c r="KLL421" s="78"/>
      <c r="KLM421" s="78"/>
      <c r="KLN421" s="78"/>
      <c r="KLO421" s="78"/>
      <c r="KLP421" s="78"/>
      <c r="KLQ421" s="78"/>
      <c r="KLR421" s="78"/>
      <c r="KLS421" s="78"/>
      <c r="KLT421" s="78"/>
      <c r="KLU421" s="78"/>
      <c r="KLV421" s="78"/>
      <c r="KLW421" s="78"/>
      <c r="KLX421" s="78"/>
      <c r="KLY421" s="78"/>
      <c r="KLZ421" s="78"/>
      <c r="KMA421" s="78"/>
      <c r="KMB421" s="78"/>
      <c r="KMC421" s="78"/>
      <c r="KMD421" s="78"/>
      <c r="KME421" s="78"/>
      <c r="KMF421" s="78"/>
      <c r="KMG421" s="78"/>
      <c r="KMH421" s="78"/>
      <c r="KMI421" s="78"/>
      <c r="KMJ421" s="78"/>
      <c r="KMK421" s="78"/>
      <c r="KML421" s="78"/>
      <c r="KMM421" s="78"/>
      <c r="KMN421" s="78"/>
      <c r="KMO421" s="78"/>
      <c r="KMP421" s="78"/>
      <c r="KMQ421" s="78"/>
      <c r="KMR421" s="78"/>
      <c r="KMS421" s="78"/>
      <c r="KMT421" s="78"/>
      <c r="KMU421" s="78"/>
      <c r="KMV421" s="78"/>
      <c r="KMW421" s="78"/>
      <c r="KMX421" s="78"/>
      <c r="KMY421" s="78"/>
      <c r="KMZ421" s="78"/>
      <c r="KNA421" s="78"/>
      <c r="KNB421" s="78"/>
      <c r="KNC421" s="78"/>
      <c r="KND421" s="78"/>
      <c r="KNE421" s="78"/>
      <c r="KNF421" s="78"/>
      <c r="KNG421" s="78"/>
      <c r="KNH421" s="78"/>
      <c r="KNI421" s="78"/>
      <c r="KNJ421" s="78"/>
      <c r="KNK421" s="78"/>
      <c r="KNL421" s="78"/>
      <c r="KNM421" s="78"/>
      <c r="KNN421" s="78"/>
      <c r="KNO421" s="78"/>
      <c r="KNP421" s="78"/>
      <c r="KNQ421" s="78"/>
      <c r="KNR421" s="78"/>
      <c r="KNS421" s="78"/>
      <c r="KNT421" s="78"/>
      <c r="KNU421" s="78"/>
      <c r="KNV421" s="78"/>
      <c r="KNW421" s="78"/>
      <c r="KNX421" s="78"/>
      <c r="KNY421" s="78"/>
      <c r="KNZ421" s="78"/>
      <c r="KOA421" s="78"/>
      <c r="KOB421" s="78"/>
      <c r="KOC421" s="78"/>
      <c r="KOD421" s="78"/>
      <c r="KOE421" s="78"/>
      <c r="KOF421" s="78"/>
      <c r="KOG421" s="78"/>
      <c r="KOH421" s="78"/>
      <c r="KOI421" s="78"/>
      <c r="KOJ421" s="78"/>
      <c r="KOK421" s="78"/>
      <c r="KOL421" s="78"/>
      <c r="KOM421" s="78"/>
      <c r="KON421" s="78"/>
      <c r="KOO421" s="78"/>
      <c r="KOP421" s="78"/>
      <c r="KOQ421" s="78"/>
      <c r="KOR421" s="78"/>
      <c r="KOS421" s="78"/>
      <c r="KOT421" s="78"/>
      <c r="KOU421" s="78"/>
      <c r="KOV421" s="78"/>
      <c r="KOW421" s="78"/>
      <c r="KOX421" s="78"/>
      <c r="KOY421" s="78"/>
      <c r="KOZ421" s="78"/>
      <c r="KPA421" s="78"/>
      <c r="KPB421" s="78"/>
      <c r="KPC421" s="78"/>
      <c r="KPD421" s="78"/>
      <c r="KPE421" s="78"/>
      <c r="KPF421" s="78"/>
      <c r="KPG421" s="78"/>
      <c r="KPH421" s="78"/>
      <c r="KPI421" s="78"/>
      <c r="KPJ421" s="78"/>
      <c r="KPK421" s="78"/>
      <c r="KPL421" s="78"/>
      <c r="KPM421" s="78"/>
      <c r="KPN421" s="78"/>
      <c r="KPO421" s="78"/>
      <c r="KPP421" s="78"/>
      <c r="KPQ421" s="78"/>
      <c r="KPR421" s="78"/>
      <c r="KPS421" s="78"/>
      <c r="KPT421" s="78"/>
      <c r="KPU421" s="78"/>
      <c r="KPV421" s="78"/>
      <c r="KPW421" s="78"/>
      <c r="KPX421" s="78"/>
      <c r="KPY421" s="78"/>
      <c r="KPZ421" s="78"/>
      <c r="KQA421" s="78"/>
      <c r="KQB421" s="78"/>
      <c r="KQC421" s="78"/>
      <c r="KQD421" s="78"/>
      <c r="KQE421" s="78"/>
      <c r="KQF421" s="78"/>
      <c r="KQG421" s="78"/>
      <c r="KQH421" s="78"/>
      <c r="KQI421" s="78"/>
      <c r="KQJ421" s="78"/>
      <c r="KQK421" s="78"/>
      <c r="KQL421" s="78"/>
      <c r="KQM421" s="78"/>
      <c r="KQN421" s="78"/>
      <c r="KQO421" s="78"/>
      <c r="KQP421" s="78"/>
      <c r="KQQ421" s="78"/>
      <c r="KQR421" s="78"/>
      <c r="KQS421" s="78"/>
      <c r="KQT421" s="78"/>
      <c r="KQU421" s="78"/>
      <c r="KQV421" s="78"/>
      <c r="KQW421" s="78"/>
      <c r="KQX421" s="78"/>
      <c r="KQY421" s="78"/>
      <c r="KQZ421" s="78"/>
      <c r="KRA421" s="78"/>
      <c r="KRB421" s="78"/>
      <c r="KRC421" s="78"/>
      <c r="KRD421" s="78"/>
      <c r="KRE421" s="78"/>
      <c r="KRF421" s="78"/>
      <c r="KRG421" s="78"/>
      <c r="KRH421" s="78"/>
      <c r="KRI421" s="78"/>
      <c r="KRJ421" s="78"/>
      <c r="KRK421" s="78"/>
      <c r="KRL421" s="78"/>
      <c r="KRM421" s="78"/>
      <c r="KRN421" s="78"/>
      <c r="KRO421" s="78"/>
      <c r="KRP421" s="78"/>
      <c r="KRQ421" s="78"/>
      <c r="KRR421" s="78"/>
      <c r="KRS421" s="78"/>
      <c r="KRT421" s="78"/>
      <c r="KRU421" s="78"/>
      <c r="KRV421" s="78"/>
      <c r="KRW421" s="78"/>
      <c r="KRX421" s="78"/>
      <c r="KRY421" s="78"/>
      <c r="KRZ421" s="78"/>
      <c r="KSA421" s="78"/>
      <c r="KSB421" s="78"/>
      <c r="KSC421" s="78"/>
      <c r="KSD421" s="78"/>
      <c r="KSE421" s="78"/>
      <c r="KSF421" s="78"/>
      <c r="KSG421" s="78"/>
      <c r="KSH421" s="78"/>
      <c r="KSI421" s="78"/>
      <c r="KSJ421" s="78"/>
      <c r="KSK421" s="78"/>
      <c r="KSL421" s="78"/>
      <c r="KSM421" s="78"/>
      <c r="KSN421" s="78"/>
      <c r="KSO421" s="78"/>
      <c r="KSP421" s="78"/>
      <c r="KSQ421" s="78"/>
      <c r="KSR421" s="78"/>
      <c r="KSS421" s="78"/>
      <c r="KST421" s="78"/>
      <c r="KSU421" s="78"/>
      <c r="KSV421" s="78"/>
      <c r="KSW421" s="78"/>
      <c r="KSX421" s="78"/>
      <c r="KSY421" s="78"/>
      <c r="KSZ421" s="78"/>
      <c r="KTA421" s="78"/>
      <c r="KTB421" s="78"/>
      <c r="KTC421" s="78"/>
      <c r="KTD421" s="78"/>
      <c r="KTE421" s="78"/>
      <c r="KTF421" s="78"/>
      <c r="KTG421" s="78"/>
      <c r="KTH421" s="78"/>
      <c r="KTI421" s="78"/>
      <c r="KTJ421" s="78"/>
      <c r="KTK421" s="78"/>
      <c r="KTL421" s="78"/>
      <c r="KTM421" s="78"/>
      <c r="KTN421" s="78"/>
      <c r="KTO421" s="78"/>
      <c r="KTP421" s="78"/>
      <c r="KTQ421" s="78"/>
      <c r="KTR421" s="78"/>
      <c r="KTS421" s="78"/>
      <c r="KTT421" s="78"/>
      <c r="KTU421" s="78"/>
      <c r="KTV421" s="78"/>
      <c r="KTW421" s="78"/>
      <c r="KTX421" s="78"/>
      <c r="KTY421" s="78"/>
      <c r="KTZ421" s="78"/>
      <c r="KUA421" s="78"/>
      <c r="KUB421" s="78"/>
      <c r="KUC421" s="78"/>
      <c r="KUD421" s="78"/>
      <c r="KUE421" s="78"/>
      <c r="KUF421" s="78"/>
      <c r="KUG421" s="78"/>
      <c r="KUH421" s="78"/>
      <c r="KUI421" s="78"/>
      <c r="KUJ421" s="78"/>
      <c r="KUK421" s="78"/>
      <c r="KUL421" s="78"/>
      <c r="KUM421" s="78"/>
      <c r="KUN421" s="78"/>
      <c r="KUO421" s="78"/>
      <c r="KUP421" s="78"/>
      <c r="KUQ421" s="78"/>
      <c r="KUR421" s="78"/>
      <c r="KUS421" s="78"/>
      <c r="KUT421" s="78"/>
      <c r="KUU421" s="78"/>
      <c r="KUV421" s="78"/>
      <c r="KUW421" s="78"/>
      <c r="KUX421" s="78"/>
      <c r="KUY421" s="78"/>
      <c r="KUZ421" s="78"/>
      <c r="KVA421" s="78"/>
      <c r="KVB421" s="78"/>
      <c r="KVC421" s="78"/>
      <c r="KVD421" s="78"/>
      <c r="KVE421" s="78"/>
      <c r="KVF421" s="78"/>
      <c r="KVG421" s="78"/>
      <c r="KVH421" s="78"/>
      <c r="KVI421" s="78"/>
      <c r="KVJ421" s="78"/>
      <c r="KVK421" s="78"/>
      <c r="KVL421" s="78"/>
      <c r="KVM421" s="78"/>
      <c r="KVN421" s="78"/>
      <c r="KVO421" s="78"/>
      <c r="KVP421" s="78"/>
      <c r="KVQ421" s="78"/>
      <c r="KVR421" s="78"/>
      <c r="KVS421" s="78"/>
      <c r="KVT421" s="78"/>
      <c r="KVU421" s="78"/>
      <c r="KVV421" s="78"/>
      <c r="KVW421" s="78"/>
      <c r="KVX421" s="78"/>
      <c r="KVY421" s="78"/>
      <c r="KVZ421" s="78"/>
      <c r="KWA421" s="78"/>
      <c r="KWB421" s="78"/>
      <c r="KWC421" s="78"/>
      <c r="KWD421" s="78"/>
      <c r="KWE421" s="78"/>
      <c r="KWF421" s="78"/>
      <c r="KWG421" s="78"/>
      <c r="KWH421" s="78"/>
      <c r="KWI421" s="78"/>
      <c r="KWJ421" s="78"/>
      <c r="KWK421" s="78"/>
      <c r="KWL421" s="78"/>
      <c r="KWM421" s="78"/>
      <c r="KWN421" s="78"/>
      <c r="KWO421" s="78"/>
      <c r="KWP421" s="78"/>
      <c r="KWQ421" s="78"/>
      <c r="KWR421" s="78"/>
      <c r="KWS421" s="78"/>
      <c r="KWT421" s="78"/>
      <c r="KWU421" s="78"/>
      <c r="KWV421" s="78"/>
      <c r="KWW421" s="78"/>
      <c r="KWX421" s="78"/>
      <c r="KWY421" s="78"/>
      <c r="KWZ421" s="78"/>
      <c r="KXA421" s="78"/>
      <c r="KXB421" s="78"/>
      <c r="KXC421" s="78"/>
      <c r="KXD421" s="78"/>
      <c r="KXE421" s="78"/>
      <c r="KXF421" s="78"/>
      <c r="KXG421" s="78"/>
      <c r="KXH421" s="78"/>
      <c r="KXI421" s="78"/>
      <c r="KXJ421" s="78"/>
      <c r="KXK421" s="78"/>
      <c r="KXL421" s="78"/>
      <c r="KXM421" s="78"/>
      <c r="KXN421" s="78"/>
      <c r="KXO421" s="78"/>
      <c r="KXP421" s="78"/>
      <c r="KXQ421" s="78"/>
      <c r="KXR421" s="78"/>
      <c r="KXS421" s="78"/>
      <c r="KXT421" s="78"/>
      <c r="KXU421" s="78"/>
      <c r="KXV421" s="78"/>
      <c r="KXW421" s="78"/>
      <c r="KXX421" s="78"/>
      <c r="KXY421" s="78"/>
      <c r="KXZ421" s="78"/>
      <c r="KYA421" s="78"/>
      <c r="KYB421" s="78"/>
      <c r="KYC421" s="78"/>
      <c r="KYD421" s="78"/>
      <c r="KYE421" s="78"/>
      <c r="KYF421" s="78"/>
      <c r="KYG421" s="78"/>
      <c r="KYH421" s="78"/>
      <c r="KYI421" s="78"/>
      <c r="KYJ421" s="78"/>
      <c r="KYK421" s="78"/>
      <c r="KYL421" s="78"/>
      <c r="KYM421" s="78"/>
      <c r="KYN421" s="78"/>
      <c r="KYO421" s="78"/>
      <c r="KYP421" s="78"/>
      <c r="KYQ421" s="78"/>
      <c r="KYR421" s="78"/>
      <c r="KYS421" s="78"/>
      <c r="KYT421" s="78"/>
      <c r="KYU421" s="78"/>
      <c r="KYV421" s="78"/>
      <c r="KYW421" s="78"/>
      <c r="KYX421" s="78"/>
      <c r="KYY421" s="78"/>
      <c r="KYZ421" s="78"/>
      <c r="KZA421" s="78"/>
      <c r="KZB421" s="78"/>
      <c r="KZC421" s="78"/>
      <c r="KZD421" s="78"/>
      <c r="KZE421" s="78"/>
      <c r="KZF421" s="78"/>
      <c r="KZG421" s="78"/>
      <c r="KZH421" s="78"/>
      <c r="KZI421" s="78"/>
      <c r="KZJ421" s="78"/>
      <c r="KZK421" s="78"/>
      <c r="KZL421" s="78"/>
      <c r="KZM421" s="78"/>
      <c r="KZN421" s="78"/>
      <c r="KZO421" s="78"/>
      <c r="KZP421" s="78"/>
      <c r="KZQ421" s="78"/>
      <c r="KZR421" s="78"/>
      <c r="KZS421" s="78"/>
      <c r="KZT421" s="78"/>
      <c r="KZU421" s="78"/>
      <c r="KZV421" s="78"/>
      <c r="KZW421" s="78"/>
      <c r="KZX421" s="78"/>
      <c r="KZY421" s="78"/>
      <c r="KZZ421" s="78"/>
      <c r="LAA421" s="78"/>
      <c r="LAB421" s="78"/>
      <c r="LAC421" s="78"/>
      <c r="LAD421" s="78"/>
      <c r="LAE421" s="78"/>
      <c r="LAF421" s="78"/>
      <c r="LAG421" s="78"/>
      <c r="LAH421" s="78"/>
      <c r="LAI421" s="78"/>
      <c r="LAJ421" s="78"/>
      <c r="LAK421" s="78"/>
      <c r="LAL421" s="78"/>
      <c r="LAM421" s="78"/>
      <c r="LAN421" s="78"/>
      <c r="LAO421" s="78"/>
      <c r="LAP421" s="78"/>
      <c r="LAQ421" s="78"/>
      <c r="LAR421" s="78"/>
      <c r="LAS421" s="78"/>
      <c r="LAT421" s="78"/>
      <c r="LAU421" s="78"/>
      <c r="LAV421" s="78"/>
      <c r="LAW421" s="78"/>
      <c r="LAX421" s="78"/>
      <c r="LAY421" s="78"/>
      <c r="LAZ421" s="78"/>
      <c r="LBA421" s="78"/>
      <c r="LBB421" s="78"/>
      <c r="LBC421" s="78"/>
      <c r="LBD421" s="78"/>
      <c r="LBE421" s="78"/>
      <c r="LBF421" s="78"/>
      <c r="LBG421" s="78"/>
      <c r="LBH421" s="78"/>
      <c r="LBI421" s="78"/>
      <c r="LBJ421" s="78"/>
      <c r="LBK421" s="78"/>
      <c r="LBL421" s="78"/>
      <c r="LBM421" s="78"/>
      <c r="LBN421" s="78"/>
      <c r="LBO421" s="78"/>
      <c r="LBP421" s="78"/>
      <c r="LBQ421" s="78"/>
      <c r="LBR421" s="78"/>
      <c r="LBS421" s="78"/>
      <c r="LBT421" s="78"/>
      <c r="LBU421" s="78"/>
      <c r="LBV421" s="78"/>
      <c r="LBW421" s="78"/>
      <c r="LBX421" s="78"/>
      <c r="LBY421" s="78"/>
      <c r="LBZ421" s="78"/>
      <c r="LCA421" s="78"/>
      <c r="LCB421" s="78"/>
      <c r="LCC421" s="78"/>
      <c r="LCD421" s="78"/>
      <c r="LCE421" s="78"/>
      <c r="LCF421" s="78"/>
      <c r="LCG421" s="78"/>
      <c r="LCH421" s="78"/>
      <c r="LCI421" s="78"/>
      <c r="LCJ421" s="78"/>
      <c r="LCK421" s="78"/>
      <c r="LCL421" s="78"/>
      <c r="LCM421" s="78"/>
      <c r="LCN421" s="78"/>
      <c r="LCO421" s="78"/>
      <c r="LCP421" s="78"/>
      <c r="LCQ421" s="78"/>
      <c r="LCR421" s="78"/>
      <c r="LCS421" s="78"/>
      <c r="LCT421" s="78"/>
      <c r="LCU421" s="78"/>
      <c r="LCV421" s="78"/>
      <c r="LCW421" s="78"/>
      <c r="LCX421" s="78"/>
      <c r="LCY421" s="78"/>
      <c r="LCZ421" s="78"/>
      <c r="LDA421" s="78"/>
      <c r="LDB421" s="78"/>
      <c r="LDC421" s="78"/>
      <c r="LDD421" s="78"/>
      <c r="LDE421" s="78"/>
      <c r="LDF421" s="78"/>
      <c r="LDG421" s="78"/>
      <c r="LDH421" s="78"/>
      <c r="LDI421" s="78"/>
      <c r="LDJ421" s="78"/>
      <c r="LDK421" s="78"/>
      <c r="LDL421" s="78"/>
      <c r="LDM421" s="78"/>
      <c r="LDN421" s="78"/>
      <c r="LDO421" s="78"/>
      <c r="LDP421" s="78"/>
      <c r="LDQ421" s="78"/>
      <c r="LDR421" s="78"/>
      <c r="LDS421" s="78"/>
      <c r="LDT421" s="78"/>
      <c r="LDU421" s="78"/>
      <c r="LDV421" s="78"/>
      <c r="LDW421" s="78"/>
      <c r="LDX421" s="78"/>
      <c r="LDY421" s="78"/>
      <c r="LDZ421" s="78"/>
      <c r="LEA421" s="78"/>
      <c r="LEB421" s="78"/>
      <c r="LEC421" s="78"/>
      <c r="LED421" s="78"/>
      <c r="LEE421" s="78"/>
      <c r="LEF421" s="78"/>
      <c r="LEG421" s="78"/>
      <c r="LEH421" s="78"/>
      <c r="LEI421" s="78"/>
      <c r="LEJ421" s="78"/>
      <c r="LEK421" s="78"/>
      <c r="LEL421" s="78"/>
      <c r="LEM421" s="78"/>
      <c r="LEN421" s="78"/>
      <c r="LEO421" s="78"/>
      <c r="LEP421" s="78"/>
      <c r="LEQ421" s="78"/>
      <c r="LER421" s="78"/>
      <c r="LES421" s="78"/>
      <c r="LET421" s="78"/>
      <c r="LEU421" s="78"/>
      <c r="LEV421" s="78"/>
      <c r="LEW421" s="78"/>
      <c r="LEX421" s="78"/>
      <c r="LEY421" s="78"/>
      <c r="LEZ421" s="78"/>
      <c r="LFA421" s="78"/>
      <c r="LFB421" s="78"/>
      <c r="LFC421" s="78"/>
      <c r="LFD421" s="78"/>
      <c r="LFE421" s="78"/>
      <c r="LFF421" s="78"/>
      <c r="LFG421" s="78"/>
      <c r="LFH421" s="78"/>
      <c r="LFI421" s="78"/>
      <c r="LFJ421" s="78"/>
      <c r="LFK421" s="78"/>
      <c r="LFL421" s="78"/>
      <c r="LFM421" s="78"/>
      <c r="LFN421" s="78"/>
      <c r="LFO421" s="78"/>
      <c r="LFP421" s="78"/>
      <c r="LFQ421" s="78"/>
      <c r="LFR421" s="78"/>
      <c r="LFS421" s="78"/>
      <c r="LFT421" s="78"/>
      <c r="LFU421" s="78"/>
      <c r="LFV421" s="78"/>
      <c r="LFW421" s="78"/>
      <c r="LFX421" s="78"/>
      <c r="LFY421" s="78"/>
      <c r="LFZ421" s="78"/>
      <c r="LGA421" s="78"/>
      <c r="LGB421" s="78"/>
      <c r="LGC421" s="78"/>
      <c r="LGD421" s="78"/>
      <c r="LGE421" s="78"/>
      <c r="LGF421" s="78"/>
      <c r="LGG421" s="78"/>
      <c r="LGH421" s="78"/>
      <c r="LGI421" s="78"/>
      <c r="LGJ421" s="78"/>
      <c r="LGK421" s="78"/>
      <c r="LGL421" s="78"/>
      <c r="LGM421" s="78"/>
      <c r="LGN421" s="78"/>
      <c r="LGO421" s="78"/>
      <c r="LGP421" s="78"/>
      <c r="LGQ421" s="78"/>
      <c r="LGR421" s="78"/>
      <c r="LGS421" s="78"/>
      <c r="LGT421" s="78"/>
      <c r="LGU421" s="78"/>
      <c r="LGV421" s="78"/>
      <c r="LGW421" s="78"/>
      <c r="LGX421" s="78"/>
      <c r="LGY421" s="78"/>
      <c r="LGZ421" s="78"/>
      <c r="LHA421" s="78"/>
      <c r="LHB421" s="78"/>
      <c r="LHC421" s="78"/>
      <c r="LHD421" s="78"/>
      <c r="LHE421" s="78"/>
      <c r="LHF421" s="78"/>
      <c r="LHG421" s="78"/>
      <c r="LHH421" s="78"/>
      <c r="LHI421" s="78"/>
      <c r="LHJ421" s="78"/>
      <c r="LHK421" s="78"/>
      <c r="LHL421" s="78"/>
      <c r="LHM421" s="78"/>
      <c r="LHN421" s="78"/>
      <c r="LHO421" s="78"/>
      <c r="LHP421" s="78"/>
      <c r="LHQ421" s="78"/>
      <c r="LHR421" s="78"/>
      <c r="LHS421" s="78"/>
      <c r="LHT421" s="78"/>
      <c r="LHU421" s="78"/>
      <c r="LHV421" s="78"/>
      <c r="LHW421" s="78"/>
      <c r="LHX421" s="78"/>
      <c r="LHY421" s="78"/>
      <c r="LHZ421" s="78"/>
      <c r="LIA421" s="78"/>
      <c r="LIB421" s="78"/>
      <c r="LIC421" s="78"/>
      <c r="LID421" s="78"/>
      <c r="LIE421" s="78"/>
      <c r="LIF421" s="78"/>
      <c r="LIG421" s="78"/>
      <c r="LIH421" s="78"/>
      <c r="LII421" s="78"/>
      <c r="LIJ421" s="78"/>
      <c r="LIK421" s="78"/>
      <c r="LIL421" s="78"/>
      <c r="LIM421" s="78"/>
      <c r="LIN421" s="78"/>
      <c r="LIO421" s="78"/>
      <c r="LIP421" s="78"/>
      <c r="LIQ421" s="78"/>
      <c r="LIR421" s="78"/>
      <c r="LIS421" s="78"/>
      <c r="LIT421" s="78"/>
      <c r="LIU421" s="78"/>
      <c r="LIV421" s="78"/>
      <c r="LIW421" s="78"/>
      <c r="LIX421" s="78"/>
      <c r="LIY421" s="78"/>
      <c r="LIZ421" s="78"/>
      <c r="LJA421" s="78"/>
      <c r="LJB421" s="78"/>
      <c r="LJC421" s="78"/>
      <c r="LJD421" s="78"/>
      <c r="LJE421" s="78"/>
      <c r="LJF421" s="78"/>
      <c r="LJG421" s="78"/>
      <c r="LJH421" s="78"/>
      <c r="LJI421" s="78"/>
      <c r="LJJ421" s="78"/>
      <c r="LJK421" s="78"/>
      <c r="LJL421" s="78"/>
      <c r="LJM421" s="78"/>
      <c r="LJN421" s="78"/>
      <c r="LJO421" s="78"/>
      <c r="LJP421" s="78"/>
      <c r="LJQ421" s="78"/>
      <c r="LJR421" s="78"/>
      <c r="LJS421" s="78"/>
      <c r="LJT421" s="78"/>
      <c r="LJU421" s="78"/>
      <c r="LJV421" s="78"/>
      <c r="LJW421" s="78"/>
      <c r="LJX421" s="78"/>
      <c r="LJY421" s="78"/>
      <c r="LJZ421" s="78"/>
      <c r="LKA421" s="78"/>
      <c r="LKB421" s="78"/>
      <c r="LKC421" s="78"/>
      <c r="LKD421" s="78"/>
      <c r="LKE421" s="78"/>
      <c r="LKF421" s="78"/>
      <c r="LKG421" s="78"/>
      <c r="LKH421" s="78"/>
      <c r="LKI421" s="78"/>
      <c r="LKJ421" s="78"/>
      <c r="LKK421" s="78"/>
      <c r="LKL421" s="78"/>
      <c r="LKM421" s="78"/>
      <c r="LKN421" s="78"/>
      <c r="LKO421" s="78"/>
      <c r="LKP421" s="78"/>
      <c r="LKQ421" s="78"/>
      <c r="LKR421" s="78"/>
      <c r="LKS421" s="78"/>
      <c r="LKT421" s="78"/>
      <c r="LKU421" s="78"/>
      <c r="LKV421" s="78"/>
      <c r="LKW421" s="78"/>
      <c r="LKX421" s="78"/>
      <c r="LKY421" s="78"/>
      <c r="LKZ421" s="78"/>
      <c r="LLA421" s="78"/>
      <c r="LLB421" s="78"/>
      <c r="LLC421" s="78"/>
      <c r="LLD421" s="78"/>
      <c r="LLE421" s="78"/>
      <c r="LLF421" s="78"/>
      <c r="LLG421" s="78"/>
      <c r="LLH421" s="78"/>
      <c r="LLI421" s="78"/>
      <c r="LLJ421" s="78"/>
      <c r="LLK421" s="78"/>
      <c r="LLL421" s="78"/>
      <c r="LLM421" s="78"/>
      <c r="LLN421" s="78"/>
      <c r="LLO421" s="78"/>
      <c r="LLP421" s="78"/>
      <c r="LLQ421" s="78"/>
      <c r="LLR421" s="78"/>
      <c r="LLS421" s="78"/>
      <c r="LLT421" s="78"/>
      <c r="LLU421" s="78"/>
      <c r="LLV421" s="78"/>
      <c r="LLW421" s="78"/>
      <c r="LLX421" s="78"/>
      <c r="LLY421" s="78"/>
      <c r="LLZ421" s="78"/>
      <c r="LMA421" s="78"/>
      <c r="LMB421" s="78"/>
      <c r="LMC421" s="78"/>
      <c r="LMD421" s="78"/>
      <c r="LME421" s="78"/>
      <c r="LMF421" s="78"/>
      <c r="LMG421" s="78"/>
      <c r="LMH421" s="78"/>
      <c r="LMI421" s="78"/>
      <c r="LMJ421" s="78"/>
      <c r="LMK421" s="78"/>
      <c r="LML421" s="78"/>
      <c r="LMM421" s="78"/>
      <c r="LMN421" s="78"/>
      <c r="LMO421" s="78"/>
      <c r="LMP421" s="78"/>
      <c r="LMQ421" s="78"/>
      <c r="LMR421" s="78"/>
      <c r="LMS421" s="78"/>
      <c r="LMT421" s="78"/>
      <c r="LMU421" s="78"/>
      <c r="LMV421" s="78"/>
      <c r="LMW421" s="78"/>
      <c r="LMX421" s="78"/>
      <c r="LMY421" s="78"/>
      <c r="LMZ421" s="78"/>
      <c r="LNA421" s="78"/>
      <c r="LNB421" s="78"/>
      <c r="LNC421" s="78"/>
      <c r="LND421" s="78"/>
      <c r="LNE421" s="78"/>
      <c r="LNF421" s="78"/>
      <c r="LNG421" s="78"/>
      <c r="LNH421" s="78"/>
      <c r="LNI421" s="78"/>
      <c r="LNJ421" s="78"/>
      <c r="LNK421" s="78"/>
      <c r="LNL421" s="78"/>
      <c r="LNM421" s="78"/>
      <c r="LNN421" s="78"/>
      <c r="LNO421" s="78"/>
      <c r="LNP421" s="78"/>
      <c r="LNQ421" s="78"/>
      <c r="LNR421" s="78"/>
      <c r="LNS421" s="78"/>
      <c r="LNT421" s="78"/>
      <c r="LNU421" s="78"/>
      <c r="LNV421" s="78"/>
      <c r="LNW421" s="78"/>
      <c r="LNX421" s="78"/>
      <c r="LNY421" s="78"/>
      <c r="LNZ421" s="78"/>
      <c r="LOA421" s="78"/>
      <c r="LOB421" s="78"/>
      <c r="LOC421" s="78"/>
      <c r="LOD421" s="78"/>
      <c r="LOE421" s="78"/>
      <c r="LOF421" s="78"/>
      <c r="LOG421" s="78"/>
      <c r="LOH421" s="78"/>
      <c r="LOI421" s="78"/>
      <c r="LOJ421" s="78"/>
      <c r="LOK421" s="78"/>
      <c r="LOL421" s="78"/>
      <c r="LOM421" s="78"/>
      <c r="LON421" s="78"/>
      <c r="LOO421" s="78"/>
      <c r="LOP421" s="78"/>
      <c r="LOQ421" s="78"/>
      <c r="LOR421" s="78"/>
      <c r="LOS421" s="78"/>
      <c r="LOT421" s="78"/>
      <c r="LOU421" s="78"/>
      <c r="LOV421" s="78"/>
      <c r="LOW421" s="78"/>
      <c r="LOX421" s="78"/>
      <c r="LOY421" s="78"/>
      <c r="LOZ421" s="78"/>
      <c r="LPA421" s="78"/>
      <c r="LPB421" s="78"/>
      <c r="LPC421" s="78"/>
      <c r="LPD421" s="78"/>
      <c r="LPE421" s="78"/>
      <c r="LPF421" s="78"/>
      <c r="LPG421" s="78"/>
      <c r="LPH421" s="78"/>
      <c r="LPI421" s="78"/>
      <c r="LPJ421" s="78"/>
      <c r="LPK421" s="78"/>
      <c r="LPL421" s="78"/>
      <c r="LPM421" s="78"/>
      <c r="LPN421" s="78"/>
      <c r="LPO421" s="78"/>
      <c r="LPP421" s="78"/>
      <c r="LPQ421" s="78"/>
      <c r="LPR421" s="78"/>
      <c r="LPS421" s="78"/>
      <c r="LPT421" s="78"/>
      <c r="LPU421" s="78"/>
      <c r="LPV421" s="78"/>
      <c r="LPW421" s="78"/>
      <c r="LPX421" s="78"/>
      <c r="LPY421" s="78"/>
      <c r="LPZ421" s="78"/>
      <c r="LQA421" s="78"/>
      <c r="LQB421" s="78"/>
      <c r="LQC421" s="78"/>
      <c r="LQD421" s="78"/>
      <c r="LQE421" s="78"/>
      <c r="LQF421" s="78"/>
      <c r="LQG421" s="78"/>
      <c r="LQH421" s="78"/>
      <c r="LQI421" s="78"/>
      <c r="LQJ421" s="78"/>
      <c r="LQK421" s="78"/>
      <c r="LQL421" s="78"/>
      <c r="LQM421" s="78"/>
      <c r="LQN421" s="78"/>
      <c r="LQO421" s="78"/>
      <c r="LQP421" s="78"/>
      <c r="LQQ421" s="78"/>
      <c r="LQR421" s="78"/>
      <c r="LQS421" s="78"/>
      <c r="LQT421" s="78"/>
      <c r="LQU421" s="78"/>
      <c r="LQV421" s="78"/>
      <c r="LQW421" s="78"/>
      <c r="LQX421" s="78"/>
      <c r="LQY421" s="78"/>
      <c r="LQZ421" s="78"/>
      <c r="LRA421" s="78"/>
      <c r="LRB421" s="78"/>
      <c r="LRC421" s="78"/>
      <c r="LRD421" s="78"/>
      <c r="LRE421" s="78"/>
      <c r="LRF421" s="78"/>
      <c r="LRG421" s="78"/>
      <c r="LRH421" s="78"/>
      <c r="LRI421" s="78"/>
      <c r="LRJ421" s="78"/>
      <c r="LRK421" s="78"/>
      <c r="LRL421" s="78"/>
      <c r="LRM421" s="78"/>
      <c r="LRN421" s="78"/>
      <c r="LRO421" s="78"/>
      <c r="LRP421" s="78"/>
      <c r="LRQ421" s="78"/>
      <c r="LRR421" s="78"/>
      <c r="LRS421" s="78"/>
      <c r="LRT421" s="78"/>
      <c r="LRU421" s="78"/>
      <c r="LRV421" s="78"/>
      <c r="LRW421" s="78"/>
      <c r="LRX421" s="78"/>
      <c r="LRY421" s="78"/>
      <c r="LRZ421" s="78"/>
      <c r="LSA421" s="78"/>
      <c r="LSB421" s="78"/>
      <c r="LSC421" s="78"/>
      <c r="LSD421" s="78"/>
      <c r="LSE421" s="78"/>
      <c r="LSF421" s="78"/>
      <c r="LSG421" s="78"/>
      <c r="LSH421" s="78"/>
      <c r="LSI421" s="78"/>
      <c r="LSJ421" s="78"/>
      <c r="LSK421" s="78"/>
      <c r="LSL421" s="78"/>
      <c r="LSM421" s="78"/>
      <c r="LSN421" s="78"/>
      <c r="LSO421" s="78"/>
      <c r="LSP421" s="78"/>
      <c r="LSQ421" s="78"/>
      <c r="LSR421" s="78"/>
      <c r="LSS421" s="78"/>
      <c r="LST421" s="78"/>
      <c r="LSU421" s="78"/>
      <c r="LSV421" s="78"/>
      <c r="LSW421" s="78"/>
      <c r="LSX421" s="78"/>
      <c r="LSY421" s="78"/>
      <c r="LSZ421" s="78"/>
      <c r="LTA421" s="78"/>
      <c r="LTB421" s="78"/>
      <c r="LTC421" s="78"/>
      <c r="LTD421" s="78"/>
      <c r="LTE421" s="78"/>
      <c r="LTF421" s="78"/>
      <c r="LTG421" s="78"/>
      <c r="LTH421" s="78"/>
      <c r="LTI421" s="78"/>
      <c r="LTJ421" s="78"/>
      <c r="LTK421" s="78"/>
      <c r="LTL421" s="78"/>
      <c r="LTM421" s="78"/>
      <c r="LTN421" s="78"/>
      <c r="LTO421" s="78"/>
      <c r="LTP421" s="78"/>
      <c r="LTQ421" s="78"/>
      <c r="LTR421" s="78"/>
      <c r="LTS421" s="78"/>
      <c r="LTT421" s="78"/>
      <c r="LTU421" s="78"/>
      <c r="LTV421" s="78"/>
      <c r="LTW421" s="78"/>
      <c r="LTX421" s="78"/>
      <c r="LTY421" s="78"/>
      <c r="LTZ421" s="78"/>
      <c r="LUA421" s="78"/>
      <c r="LUB421" s="78"/>
      <c r="LUC421" s="78"/>
      <c r="LUD421" s="78"/>
      <c r="LUE421" s="78"/>
      <c r="LUF421" s="78"/>
      <c r="LUG421" s="78"/>
      <c r="LUH421" s="78"/>
      <c r="LUI421" s="78"/>
      <c r="LUJ421" s="78"/>
      <c r="LUK421" s="78"/>
      <c r="LUL421" s="78"/>
      <c r="LUM421" s="78"/>
      <c r="LUN421" s="78"/>
      <c r="LUO421" s="78"/>
      <c r="LUP421" s="78"/>
      <c r="LUQ421" s="78"/>
      <c r="LUR421" s="78"/>
      <c r="LUS421" s="78"/>
      <c r="LUT421" s="78"/>
      <c r="LUU421" s="78"/>
      <c r="LUV421" s="78"/>
      <c r="LUW421" s="78"/>
      <c r="LUX421" s="78"/>
      <c r="LUY421" s="78"/>
      <c r="LUZ421" s="78"/>
      <c r="LVA421" s="78"/>
      <c r="LVB421" s="78"/>
      <c r="LVC421" s="78"/>
      <c r="LVD421" s="78"/>
      <c r="LVE421" s="78"/>
      <c r="LVF421" s="78"/>
      <c r="LVG421" s="78"/>
      <c r="LVH421" s="78"/>
      <c r="LVI421" s="78"/>
      <c r="LVJ421" s="78"/>
      <c r="LVK421" s="78"/>
      <c r="LVL421" s="78"/>
      <c r="LVM421" s="78"/>
      <c r="LVN421" s="78"/>
      <c r="LVO421" s="78"/>
      <c r="LVP421" s="78"/>
      <c r="LVQ421" s="78"/>
      <c r="LVR421" s="78"/>
      <c r="LVS421" s="78"/>
      <c r="LVT421" s="78"/>
      <c r="LVU421" s="78"/>
      <c r="LVV421" s="78"/>
      <c r="LVW421" s="78"/>
      <c r="LVX421" s="78"/>
      <c r="LVY421" s="78"/>
      <c r="LVZ421" s="78"/>
      <c r="LWA421" s="78"/>
      <c r="LWB421" s="78"/>
      <c r="LWC421" s="78"/>
      <c r="LWD421" s="78"/>
      <c r="LWE421" s="78"/>
      <c r="LWF421" s="78"/>
      <c r="LWG421" s="78"/>
      <c r="LWH421" s="78"/>
      <c r="LWI421" s="78"/>
      <c r="LWJ421" s="78"/>
      <c r="LWK421" s="78"/>
      <c r="LWL421" s="78"/>
      <c r="LWM421" s="78"/>
      <c r="LWN421" s="78"/>
      <c r="LWO421" s="78"/>
      <c r="LWP421" s="78"/>
      <c r="LWQ421" s="78"/>
      <c r="LWR421" s="78"/>
      <c r="LWS421" s="78"/>
      <c r="LWT421" s="78"/>
      <c r="LWU421" s="78"/>
      <c r="LWV421" s="78"/>
      <c r="LWW421" s="78"/>
      <c r="LWX421" s="78"/>
      <c r="LWY421" s="78"/>
      <c r="LWZ421" s="78"/>
      <c r="LXA421" s="78"/>
      <c r="LXB421" s="78"/>
      <c r="LXC421" s="78"/>
      <c r="LXD421" s="78"/>
      <c r="LXE421" s="78"/>
      <c r="LXF421" s="78"/>
      <c r="LXG421" s="78"/>
      <c r="LXH421" s="78"/>
      <c r="LXI421" s="78"/>
      <c r="LXJ421" s="78"/>
      <c r="LXK421" s="78"/>
      <c r="LXL421" s="78"/>
      <c r="LXM421" s="78"/>
      <c r="LXN421" s="78"/>
      <c r="LXO421" s="78"/>
      <c r="LXP421" s="78"/>
      <c r="LXQ421" s="78"/>
      <c r="LXR421" s="78"/>
      <c r="LXS421" s="78"/>
      <c r="LXT421" s="78"/>
      <c r="LXU421" s="78"/>
      <c r="LXV421" s="78"/>
      <c r="LXW421" s="78"/>
      <c r="LXX421" s="78"/>
      <c r="LXY421" s="78"/>
      <c r="LXZ421" s="78"/>
      <c r="LYA421" s="78"/>
      <c r="LYB421" s="78"/>
      <c r="LYC421" s="78"/>
      <c r="LYD421" s="78"/>
      <c r="LYE421" s="78"/>
      <c r="LYF421" s="78"/>
      <c r="LYG421" s="78"/>
      <c r="LYH421" s="78"/>
      <c r="LYI421" s="78"/>
      <c r="LYJ421" s="78"/>
      <c r="LYK421" s="78"/>
      <c r="LYL421" s="78"/>
      <c r="LYM421" s="78"/>
      <c r="LYN421" s="78"/>
      <c r="LYO421" s="78"/>
      <c r="LYP421" s="78"/>
      <c r="LYQ421" s="78"/>
      <c r="LYR421" s="78"/>
      <c r="LYS421" s="78"/>
      <c r="LYT421" s="78"/>
      <c r="LYU421" s="78"/>
      <c r="LYV421" s="78"/>
      <c r="LYW421" s="78"/>
      <c r="LYX421" s="78"/>
      <c r="LYY421" s="78"/>
      <c r="LYZ421" s="78"/>
      <c r="LZA421" s="78"/>
      <c r="LZB421" s="78"/>
      <c r="LZC421" s="78"/>
      <c r="LZD421" s="78"/>
      <c r="LZE421" s="78"/>
      <c r="LZF421" s="78"/>
      <c r="LZG421" s="78"/>
      <c r="LZH421" s="78"/>
      <c r="LZI421" s="78"/>
      <c r="LZJ421" s="78"/>
      <c r="LZK421" s="78"/>
      <c r="LZL421" s="78"/>
      <c r="LZM421" s="78"/>
      <c r="LZN421" s="78"/>
      <c r="LZO421" s="78"/>
      <c r="LZP421" s="78"/>
      <c r="LZQ421" s="78"/>
      <c r="LZR421" s="78"/>
      <c r="LZS421" s="78"/>
      <c r="LZT421" s="78"/>
      <c r="LZU421" s="78"/>
      <c r="LZV421" s="78"/>
      <c r="LZW421" s="78"/>
      <c r="LZX421" s="78"/>
      <c r="LZY421" s="78"/>
      <c r="LZZ421" s="78"/>
      <c r="MAA421" s="78"/>
      <c r="MAB421" s="78"/>
      <c r="MAC421" s="78"/>
      <c r="MAD421" s="78"/>
      <c r="MAE421" s="78"/>
      <c r="MAF421" s="78"/>
      <c r="MAG421" s="78"/>
      <c r="MAH421" s="78"/>
      <c r="MAI421" s="78"/>
      <c r="MAJ421" s="78"/>
      <c r="MAK421" s="78"/>
      <c r="MAL421" s="78"/>
      <c r="MAM421" s="78"/>
      <c r="MAN421" s="78"/>
      <c r="MAO421" s="78"/>
      <c r="MAP421" s="78"/>
      <c r="MAQ421" s="78"/>
      <c r="MAR421" s="78"/>
      <c r="MAS421" s="78"/>
      <c r="MAT421" s="78"/>
      <c r="MAU421" s="78"/>
      <c r="MAV421" s="78"/>
      <c r="MAW421" s="78"/>
      <c r="MAX421" s="78"/>
      <c r="MAY421" s="78"/>
      <c r="MAZ421" s="78"/>
      <c r="MBA421" s="78"/>
      <c r="MBB421" s="78"/>
      <c r="MBC421" s="78"/>
      <c r="MBD421" s="78"/>
      <c r="MBE421" s="78"/>
      <c r="MBF421" s="78"/>
      <c r="MBG421" s="78"/>
      <c r="MBH421" s="78"/>
      <c r="MBI421" s="78"/>
      <c r="MBJ421" s="78"/>
      <c r="MBK421" s="78"/>
      <c r="MBL421" s="78"/>
      <c r="MBM421" s="78"/>
      <c r="MBN421" s="78"/>
      <c r="MBO421" s="78"/>
      <c r="MBP421" s="78"/>
      <c r="MBQ421" s="78"/>
      <c r="MBR421" s="78"/>
      <c r="MBS421" s="78"/>
      <c r="MBT421" s="78"/>
      <c r="MBU421" s="78"/>
      <c r="MBV421" s="78"/>
      <c r="MBW421" s="78"/>
      <c r="MBX421" s="78"/>
      <c r="MBY421" s="78"/>
      <c r="MBZ421" s="78"/>
      <c r="MCA421" s="78"/>
      <c r="MCB421" s="78"/>
      <c r="MCC421" s="78"/>
      <c r="MCD421" s="78"/>
      <c r="MCE421" s="78"/>
      <c r="MCF421" s="78"/>
      <c r="MCG421" s="78"/>
      <c r="MCH421" s="78"/>
      <c r="MCI421" s="78"/>
      <c r="MCJ421" s="78"/>
      <c r="MCK421" s="78"/>
      <c r="MCL421" s="78"/>
      <c r="MCM421" s="78"/>
      <c r="MCN421" s="78"/>
      <c r="MCO421" s="78"/>
      <c r="MCP421" s="78"/>
      <c r="MCQ421" s="78"/>
      <c r="MCR421" s="78"/>
      <c r="MCS421" s="78"/>
      <c r="MCT421" s="78"/>
      <c r="MCU421" s="78"/>
      <c r="MCV421" s="78"/>
      <c r="MCW421" s="78"/>
      <c r="MCX421" s="78"/>
      <c r="MCY421" s="78"/>
      <c r="MCZ421" s="78"/>
      <c r="MDA421" s="78"/>
      <c r="MDB421" s="78"/>
      <c r="MDC421" s="78"/>
      <c r="MDD421" s="78"/>
      <c r="MDE421" s="78"/>
      <c r="MDF421" s="78"/>
      <c r="MDG421" s="78"/>
      <c r="MDH421" s="78"/>
      <c r="MDI421" s="78"/>
      <c r="MDJ421" s="78"/>
      <c r="MDK421" s="78"/>
      <c r="MDL421" s="78"/>
      <c r="MDM421" s="78"/>
      <c r="MDN421" s="78"/>
      <c r="MDO421" s="78"/>
      <c r="MDP421" s="78"/>
      <c r="MDQ421" s="78"/>
      <c r="MDR421" s="78"/>
      <c r="MDS421" s="78"/>
      <c r="MDT421" s="78"/>
      <c r="MDU421" s="78"/>
      <c r="MDV421" s="78"/>
      <c r="MDW421" s="78"/>
      <c r="MDX421" s="78"/>
      <c r="MDY421" s="78"/>
      <c r="MDZ421" s="78"/>
      <c r="MEA421" s="78"/>
      <c r="MEB421" s="78"/>
      <c r="MEC421" s="78"/>
      <c r="MED421" s="78"/>
      <c r="MEE421" s="78"/>
      <c r="MEF421" s="78"/>
      <c r="MEG421" s="78"/>
      <c r="MEH421" s="78"/>
      <c r="MEI421" s="78"/>
      <c r="MEJ421" s="78"/>
      <c r="MEK421" s="78"/>
      <c r="MEL421" s="78"/>
      <c r="MEM421" s="78"/>
      <c r="MEN421" s="78"/>
      <c r="MEO421" s="78"/>
      <c r="MEP421" s="78"/>
      <c r="MEQ421" s="78"/>
      <c r="MER421" s="78"/>
      <c r="MES421" s="78"/>
      <c r="MET421" s="78"/>
      <c r="MEU421" s="78"/>
      <c r="MEV421" s="78"/>
      <c r="MEW421" s="78"/>
      <c r="MEX421" s="78"/>
      <c r="MEY421" s="78"/>
      <c r="MEZ421" s="78"/>
      <c r="MFA421" s="78"/>
      <c r="MFB421" s="78"/>
      <c r="MFC421" s="78"/>
      <c r="MFD421" s="78"/>
      <c r="MFE421" s="78"/>
      <c r="MFF421" s="78"/>
      <c r="MFG421" s="78"/>
      <c r="MFH421" s="78"/>
      <c r="MFI421" s="78"/>
      <c r="MFJ421" s="78"/>
      <c r="MFK421" s="78"/>
      <c r="MFL421" s="78"/>
      <c r="MFM421" s="78"/>
      <c r="MFN421" s="78"/>
      <c r="MFO421" s="78"/>
      <c r="MFP421" s="78"/>
      <c r="MFQ421" s="78"/>
      <c r="MFR421" s="78"/>
      <c r="MFS421" s="78"/>
      <c r="MFT421" s="78"/>
      <c r="MFU421" s="78"/>
      <c r="MFV421" s="78"/>
      <c r="MFW421" s="78"/>
      <c r="MFX421" s="78"/>
      <c r="MFY421" s="78"/>
      <c r="MFZ421" s="78"/>
      <c r="MGA421" s="78"/>
      <c r="MGB421" s="78"/>
      <c r="MGC421" s="78"/>
      <c r="MGD421" s="78"/>
      <c r="MGE421" s="78"/>
      <c r="MGF421" s="78"/>
      <c r="MGG421" s="78"/>
      <c r="MGH421" s="78"/>
      <c r="MGI421" s="78"/>
      <c r="MGJ421" s="78"/>
      <c r="MGK421" s="78"/>
      <c r="MGL421" s="78"/>
      <c r="MGM421" s="78"/>
      <c r="MGN421" s="78"/>
      <c r="MGO421" s="78"/>
      <c r="MGP421" s="78"/>
      <c r="MGQ421" s="78"/>
      <c r="MGR421" s="78"/>
      <c r="MGS421" s="78"/>
      <c r="MGT421" s="78"/>
      <c r="MGU421" s="78"/>
      <c r="MGV421" s="78"/>
      <c r="MGW421" s="78"/>
      <c r="MGX421" s="78"/>
      <c r="MGY421" s="78"/>
      <c r="MGZ421" s="78"/>
      <c r="MHA421" s="78"/>
      <c r="MHB421" s="78"/>
      <c r="MHC421" s="78"/>
      <c r="MHD421" s="78"/>
      <c r="MHE421" s="78"/>
      <c r="MHF421" s="78"/>
      <c r="MHG421" s="78"/>
      <c r="MHH421" s="78"/>
      <c r="MHI421" s="78"/>
      <c r="MHJ421" s="78"/>
      <c r="MHK421" s="78"/>
      <c r="MHL421" s="78"/>
      <c r="MHM421" s="78"/>
      <c r="MHN421" s="78"/>
      <c r="MHO421" s="78"/>
      <c r="MHP421" s="78"/>
      <c r="MHQ421" s="78"/>
      <c r="MHR421" s="78"/>
      <c r="MHS421" s="78"/>
      <c r="MHT421" s="78"/>
      <c r="MHU421" s="78"/>
      <c r="MHV421" s="78"/>
      <c r="MHW421" s="78"/>
      <c r="MHX421" s="78"/>
      <c r="MHY421" s="78"/>
      <c r="MHZ421" s="78"/>
      <c r="MIA421" s="78"/>
      <c r="MIB421" s="78"/>
      <c r="MIC421" s="78"/>
      <c r="MID421" s="78"/>
      <c r="MIE421" s="78"/>
      <c r="MIF421" s="78"/>
      <c r="MIG421" s="78"/>
      <c r="MIH421" s="78"/>
      <c r="MII421" s="78"/>
      <c r="MIJ421" s="78"/>
      <c r="MIK421" s="78"/>
      <c r="MIL421" s="78"/>
      <c r="MIM421" s="78"/>
      <c r="MIN421" s="78"/>
      <c r="MIO421" s="78"/>
      <c r="MIP421" s="78"/>
      <c r="MIQ421" s="78"/>
      <c r="MIR421" s="78"/>
      <c r="MIS421" s="78"/>
      <c r="MIT421" s="78"/>
      <c r="MIU421" s="78"/>
      <c r="MIV421" s="78"/>
      <c r="MIW421" s="78"/>
      <c r="MIX421" s="78"/>
      <c r="MIY421" s="78"/>
      <c r="MIZ421" s="78"/>
      <c r="MJA421" s="78"/>
      <c r="MJB421" s="78"/>
      <c r="MJC421" s="78"/>
      <c r="MJD421" s="78"/>
      <c r="MJE421" s="78"/>
      <c r="MJF421" s="78"/>
      <c r="MJG421" s="78"/>
      <c r="MJH421" s="78"/>
      <c r="MJI421" s="78"/>
      <c r="MJJ421" s="78"/>
      <c r="MJK421" s="78"/>
      <c r="MJL421" s="78"/>
      <c r="MJM421" s="78"/>
      <c r="MJN421" s="78"/>
      <c r="MJO421" s="78"/>
      <c r="MJP421" s="78"/>
      <c r="MJQ421" s="78"/>
      <c r="MJR421" s="78"/>
      <c r="MJS421" s="78"/>
      <c r="MJT421" s="78"/>
      <c r="MJU421" s="78"/>
      <c r="MJV421" s="78"/>
      <c r="MJW421" s="78"/>
      <c r="MJX421" s="78"/>
      <c r="MJY421" s="78"/>
      <c r="MJZ421" s="78"/>
      <c r="MKA421" s="78"/>
      <c r="MKB421" s="78"/>
      <c r="MKC421" s="78"/>
      <c r="MKD421" s="78"/>
      <c r="MKE421" s="78"/>
      <c r="MKF421" s="78"/>
      <c r="MKG421" s="78"/>
      <c r="MKH421" s="78"/>
      <c r="MKI421" s="78"/>
      <c r="MKJ421" s="78"/>
      <c r="MKK421" s="78"/>
      <c r="MKL421" s="78"/>
      <c r="MKM421" s="78"/>
      <c r="MKN421" s="78"/>
      <c r="MKO421" s="78"/>
      <c r="MKP421" s="78"/>
      <c r="MKQ421" s="78"/>
      <c r="MKR421" s="78"/>
      <c r="MKS421" s="78"/>
      <c r="MKT421" s="78"/>
      <c r="MKU421" s="78"/>
      <c r="MKV421" s="78"/>
      <c r="MKW421" s="78"/>
      <c r="MKX421" s="78"/>
      <c r="MKY421" s="78"/>
      <c r="MKZ421" s="78"/>
      <c r="MLA421" s="78"/>
      <c r="MLB421" s="78"/>
      <c r="MLC421" s="78"/>
      <c r="MLD421" s="78"/>
      <c r="MLE421" s="78"/>
      <c r="MLF421" s="78"/>
      <c r="MLG421" s="78"/>
      <c r="MLH421" s="78"/>
      <c r="MLI421" s="78"/>
      <c r="MLJ421" s="78"/>
      <c r="MLK421" s="78"/>
      <c r="MLL421" s="78"/>
      <c r="MLM421" s="78"/>
      <c r="MLN421" s="78"/>
      <c r="MLO421" s="78"/>
      <c r="MLP421" s="78"/>
      <c r="MLQ421" s="78"/>
      <c r="MLR421" s="78"/>
      <c r="MLS421" s="78"/>
      <c r="MLT421" s="78"/>
      <c r="MLU421" s="78"/>
      <c r="MLV421" s="78"/>
      <c r="MLW421" s="78"/>
      <c r="MLX421" s="78"/>
      <c r="MLY421" s="78"/>
      <c r="MLZ421" s="78"/>
      <c r="MMA421" s="78"/>
      <c r="MMB421" s="78"/>
      <c r="MMC421" s="78"/>
      <c r="MMD421" s="78"/>
      <c r="MME421" s="78"/>
      <c r="MMF421" s="78"/>
      <c r="MMG421" s="78"/>
      <c r="MMH421" s="78"/>
      <c r="MMI421" s="78"/>
      <c r="MMJ421" s="78"/>
      <c r="MMK421" s="78"/>
      <c r="MML421" s="78"/>
      <c r="MMM421" s="78"/>
      <c r="MMN421" s="78"/>
      <c r="MMO421" s="78"/>
      <c r="MMP421" s="78"/>
      <c r="MMQ421" s="78"/>
      <c r="MMR421" s="78"/>
      <c r="MMS421" s="78"/>
      <c r="MMT421" s="78"/>
      <c r="MMU421" s="78"/>
      <c r="MMV421" s="78"/>
      <c r="MMW421" s="78"/>
      <c r="MMX421" s="78"/>
      <c r="MMY421" s="78"/>
      <c r="MMZ421" s="78"/>
      <c r="MNA421" s="78"/>
      <c r="MNB421" s="78"/>
      <c r="MNC421" s="78"/>
      <c r="MND421" s="78"/>
      <c r="MNE421" s="78"/>
      <c r="MNF421" s="78"/>
      <c r="MNG421" s="78"/>
      <c r="MNH421" s="78"/>
      <c r="MNI421" s="78"/>
      <c r="MNJ421" s="78"/>
      <c r="MNK421" s="78"/>
      <c r="MNL421" s="78"/>
      <c r="MNM421" s="78"/>
      <c r="MNN421" s="78"/>
      <c r="MNO421" s="78"/>
      <c r="MNP421" s="78"/>
      <c r="MNQ421" s="78"/>
      <c r="MNR421" s="78"/>
      <c r="MNS421" s="78"/>
      <c r="MNT421" s="78"/>
      <c r="MNU421" s="78"/>
      <c r="MNV421" s="78"/>
      <c r="MNW421" s="78"/>
      <c r="MNX421" s="78"/>
      <c r="MNY421" s="78"/>
      <c r="MNZ421" s="78"/>
      <c r="MOA421" s="78"/>
      <c r="MOB421" s="78"/>
      <c r="MOC421" s="78"/>
      <c r="MOD421" s="78"/>
      <c r="MOE421" s="78"/>
      <c r="MOF421" s="78"/>
      <c r="MOG421" s="78"/>
      <c r="MOH421" s="78"/>
      <c r="MOI421" s="78"/>
      <c r="MOJ421" s="78"/>
      <c r="MOK421" s="78"/>
      <c r="MOL421" s="78"/>
      <c r="MOM421" s="78"/>
      <c r="MON421" s="78"/>
      <c r="MOO421" s="78"/>
      <c r="MOP421" s="78"/>
      <c r="MOQ421" s="78"/>
      <c r="MOR421" s="78"/>
      <c r="MOS421" s="78"/>
      <c r="MOT421" s="78"/>
      <c r="MOU421" s="78"/>
      <c r="MOV421" s="78"/>
      <c r="MOW421" s="78"/>
      <c r="MOX421" s="78"/>
      <c r="MOY421" s="78"/>
      <c r="MOZ421" s="78"/>
      <c r="MPA421" s="78"/>
      <c r="MPB421" s="78"/>
      <c r="MPC421" s="78"/>
      <c r="MPD421" s="78"/>
      <c r="MPE421" s="78"/>
      <c r="MPF421" s="78"/>
      <c r="MPG421" s="78"/>
      <c r="MPH421" s="78"/>
      <c r="MPI421" s="78"/>
      <c r="MPJ421" s="78"/>
      <c r="MPK421" s="78"/>
      <c r="MPL421" s="78"/>
      <c r="MPM421" s="78"/>
      <c r="MPN421" s="78"/>
      <c r="MPO421" s="78"/>
      <c r="MPP421" s="78"/>
      <c r="MPQ421" s="78"/>
      <c r="MPR421" s="78"/>
      <c r="MPS421" s="78"/>
      <c r="MPT421" s="78"/>
      <c r="MPU421" s="78"/>
      <c r="MPV421" s="78"/>
      <c r="MPW421" s="78"/>
      <c r="MPX421" s="78"/>
      <c r="MPY421" s="78"/>
      <c r="MPZ421" s="78"/>
      <c r="MQA421" s="78"/>
      <c r="MQB421" s="78"/>
      <c r="MQC421" s="78"/>
      <c r="MQD421" s="78"/>
      <c r="MQE421" s="78"/>
      <c r="MQF421" s="78"/>
      <c r="MQG421" s="78"/>
      <c r="MQH421" s="78"/>
      <c r="MQI421" s="78"/>
      <c r="MQJ421" s="78"/>
      <c r="MQK421" s="78"/>
      <c r="MQL421" s="78"/>
      <c r="MQM421" s="78"/>
      <c r="MQN421" s="78"/>
      <c r="MQO421" s="78"/>
      <c r="MQP421" s="78"/>
      <c r="MQQ421" s="78"/>
      <c r="MQR421" s="78"/>
      <c r="MQS421" s="78"/>
      <c r="MQT421" s="78"/>
      <c r="MQU421" s="78"/>
      <c r="MQV421" s="78"/>
      <c r="MQW421" s="78"/>
      <c r="MQX421" s="78"/>
      <c r="MQY421" s="78"/>
      <c r="MQZ421" s="78"/>
      <c r="MRA421" s="78"/>
      <c r="MRB421" s="78"/>
      <c r="MRC421" s="78"/>
      <c r="MRD421" s="78"/>
      <c r="MRE421" s="78"/>
      <c r="MRF421" s="78"/>
      <c r="MRG421" s="78"/>
      <c r="MRH421" s="78"/>
      <c r="MRI421" s="78"/>
      <c r="MRJ421" s="78"/>
      <c r="MRK421" s="78"/>
      <c r="MRL421" s="78"/>
      <c r="MRM421" s="78"/>
      <c r="MRN421" s="78"/>
      <c r="MRO421" s="78"/>
      <c r="MRP421" s="78"/>
      <c r="MRQ421" s="78"/>
      <c r="MRR421" s="78"/>
      <c r="MRS421" s="78"/>
      <c r="MRT421" s="78"/>
      <c r="MRU421" s="78"/>
      <c r="MRV421" s="78"/>
      <c r="MRW421" s="78"/>
      <c r="MRX421" s="78"/>
      <c r="MRY421" s="78"/>
      <c r="MRZ421" s="78"/>
      <c r="MSA421" s="78"/>
      <c r="MSB421" s="78"/>
      <c r="MSC421" s="78"/>
      <c r="MSD421" s="78"/>
      <c r="MSE421" s="78"/>
      <c r="MSF421" s="78"/>
      <c r="MSG421" s="78"/>
      <c r="MSH421" s="78"/>
      <c r="MSI421" s="78"/>
      <c r="MSJ421" s="78"/>
      <c r="MSK421" s="78"/>
      <c r="MSL421" s="78"/>
      <c r="MSM421" s="78"/>
      <c r="MSN421" s="78"/>
      <c r="MSO421" s="78"/>
      <c r="MSP421" s="78"/>
      <c r="MSQ421" s="78"/>
      <c r="MSR421" s="78"/>
      <c r="MSS421" s="78"/>
      <c r="MST421" s="78"/>
      <c r="MSU421" s="78"/>
      <c r="MSV421" s="78"/>
      <c r="MSW421" s="78"/>
      <c r="MSX421" s="78"/>
      <c r="MSY421" s="78"/>
      <c r="MSZ421" s="78"/>
      <c r="MTA421" s="78"/>
      <c r="MTB421" s="78"/>
      <c r="MTC421" s="78"/>
      <c r="MTD421" s="78"/>
      <c r="MTE421" s="78"/>
      <c r="MTF421" s="78"/>
      <c r="MTG421" s="78"/>
      <c r="MTH421" s="78"/>
      <c r="MTI421" s="78"/>
      <c r="MTJ421" s="78"/>
      <c r="MTK421" s="78"/>
      <c r="MTL421" s="78"/>
      <c r="MTM421" s="78"/>
      <c r="MTN421" s="78"/>
      <c r="MTO421" s="78"/>
      <c r="MTP421" s="78"/>
      <c r="MTQ421" s="78"/>
      <c r="MTR421" s="78"/>
      <c r="MTS421" s="78"/>
      <c r="MTT421" s="78"/>
      <c r="MTU421" s="78"/>
      <c r="MTV421" s="78"/>
      <c r="MTW421" s="78"/>
      <c r="MTX421" s="78"/>
      <c r="MTY421" s="78"/>
      <c r="MTZ421" s="78"/>
      <c r="MUA421" s="78"/>
      <c r="MUB421" s="78"/>
      <c r="MUC421" s="78"/>
      <c r="MUD421" s="78"/>
      <c r="MUE421" s="78"/>
      <c r="MUF421" s="78"/>
      <c r="MUG421" s="78"/>
      <c r="MUH421" s="78"/>
      <c r="MUI421" s="78"/>
      <c r="MUJ421" s="78"/>
      <c r="MUK421" s="78"/>
      <c r="MUL421" s="78"/>
      <c r="MUM421" s="78"/>
      <c r="MUN421" s="78"/>
      <c r="MUO421" s="78"/>
      <c r="MUP421" s="78"/>
      <c r="MUQ421" s="78"/>
      <c r="MUR421" s="78"/>
      <c r="MUS421" s="78"/>
      <c r="MUT421" s="78"/>
      <c r="MUU421" s="78"/>
      <c r="MUV421" s="78"/>
      <c r="MUW421" s="78"/>
      <c r="MUX421" s="78"/>
      <c r="MUY421" s="78"/>
      <c r="MUZ421" s="78"/>
      <c r="MVA421" s="78"/>
      <c r="MVB421" s="78"/>
      <c r="MVC421" s="78"/>
      <c r="MVD421" s="78"/>
      <c r="MVE421" s="78"/>
      <c r="MVF421" s="78"/>
      <c r="MVG421" s="78"/>
      <c r="MVH421" s="78"/>
      <c r="MVI421" s="78"/>
      <c r="MVJ421" s="78"/>
      <c r="MVK421" s="78"/>
      <c r="MVL421" s="78"/>
      <c r="MVM421" s="78"/>
      <c r="MVN421" s="78"/>
      <c r="MVO421" s="78"/>
      <c r="MVP421" s="78"/>
      <c r="MVQ421" s="78"/>
      <c r="MVR421" s="78"/>
      <c r="MVS421" s="78"/>
      <c r="MVT421" s="78"/>
      <c r="MVU421" s="78"/>
      <c r="MVV421" s="78"/>
      <c r="MVW421" s="78"/>
      <c r="MVX421" s="78"/>
      <c r="MVY421" s="78"/>
      <c r="MVZ421" s="78"/>
      <c r="MWA421" s="78"/>
      <c r="MWB421" s="78"/>
      <c r="MWC421" s="78"/>
      <c r="MWD421" s="78"/>
      <c r="MWE421" s="78"/>
      <c r="MWF421" s="78"/>
      <c r="MWG421" s="78"/>
      <c r="MWH421" s="78"/>
      <c r="MWI421" s="78"/>
      <c r="MWJ421" s="78"/>
      <c r="MWK421" s="78"/>
      <c r="MWL421" s="78"/>
      <c r="MWM421" s="78"/>
      <c r="MWN421" s="78"/>
      <c r="MWO421" s="78"/>
      <c r="MWP421" s="78"/>
      <c r="MWQ421" s="78"/>
      <c r="MWR421" s="78"/>
      <c r="MWS421" s="78"/>
      <c r="MWT421" s="78"/>
      <c r="MWU421" s="78"/>
      <c r="MWV421" s="78"/>
      <c r="MWW421" s="78"/>
      <c r="MWX421" s="78"/>
      <c r="MWY421" s="78"/>
      <c r="MWZ421" s="78"/>
      <c r="MXA421" s="78"/>
      <c r="MXB421" s="78"/>
      <c r="MXC421" s="78"/>
      <c r="MXD421" s="78"/>
      <c r="MXE421" s="78"/>
      <c r="MXF421" s="78"/>
      <c r="MXG421" s="78"/>
      <c r="MXH421" s="78"/>
      <c r="MXI421" s="78"/>
      <c r="MXJ421" s="78"/>
      <c r="MXK421" s="78"/>
      <c r="MXL421" s="78"/>
      <c r="MXM421" s="78"/>
      <c r="MXN421" s="78"/>
      <c r="MXO421" s="78"/>
      <c r="MXP421" s="78"/>
      <c r="MXQ421" s="78"/>
      <c r="MXR421" s="78"/>
      <c r="MXS421" s="78"/>
      <c r="MXT421" s="78"/>
      <c r="MXU421" s="78"/>
      <c r="MXV421" s="78"/>
      <c r="MXW421" s="78"/>
      <c r="MXX421" s="78"/>
      <c r="MXY421" s="78"/>
      <c r="MXZ421" s="78"/>
      <c r="MYA421" s="78"/>
      <c r="MYB421" s="78"/>
      <c r="MYC421" s="78"/>
      <c r="MYD421" s="78"/>
      <c r="MYE421" s="78"/>
      <c r="MYF421" s="78"/>
      <c r="MYG421" s="78"/>
      <c r="MYH421" s="78"/>
      <c r="MYI421" s="78"/>
      <c r="MYJ421" s="78"/>
      <c r="MYK421" s="78"/>
      <c r="MYL421" s="78"/>
      <c r="MYM421" s="78"/>
      <c r="MYN421" s="78"/>
      <c r="MYO421" s="78"/>
      <c r="MYP421" s="78"/>
      <c r="MYQ421" s="78"/>
      <c r="MYR421" s="78"/>
      <c r="MYS421" s="78"/>
      <c r="MYT421" s="78"/>
      <c r="MYU421" s="78"/>
      <c r="MYV421" s="78"/>
      <c r="MYW421" s="78"/>
      <c r="MYX421" s="78"/>
      <c r="MYY421" s="78"/>
      <c r="MYZ421" s="78"/>
      <c r="MZA421" s="78"/>
      <c r="MZB421" s="78"/>
      <c r="MZC421" s="78"/>
      <c r="MZD421" s="78"/>
      <c r="MZE421" s="78"/>
      <c r="MZF421" s="78"/>
      <c r="MZG421" s="78"/>
      <c r="MZH421" s="78"/>
      <c r="MZI421" s="78"/>
      <c r="MZJ421" s="78"/>
      <c r="MZK421" s="78"/>
      <c r="MZL421" s="78"/>
      <c r="MZM421" s="78"/>
      <c r="MZN421" s="78"/>
      <c r="MZO421" s="78"/>
      <c r="MZP421" s="78"/>
      <c r="MZQ421" s="78"/>
      <c r="MZR421" s="78"/>
      <c r="MZS421" s="78"/>
      <c r="MZT421" s="78"/>
      <c r="MZU421" s="78"/>
      <c r="MZV421" s="78"/>
      <c r="MZW421" s="78"/>
      <c r="MZX421" s="78"/>
      <c r="MZY421" s="78"/>
      <c r="MZZ421" s="78"/>
      <c r="NAA421" s="78"/>
      <c r="NAB421" s="78"/>
      <c r="NAC421" s="78"/>
      <c r="NAD421" s="78"/>
      <c r="NAE421" s="78"/>
      <c r="NAF421" s="78"/>
      <c r="NAG421" s="78"/>
      <c r="NAH421" s="78"/>
      <c r="NAI421" s="78"/>
      <c r="NAJ421" s="78"/>
      <c r="NAK421" s="78"/>
      <c r="NAL421" s="78"/>
      <c r="NAM421" s="78"/>
      <c r="NAN421" s="78"/>
      <c r="NAO421" s="78"/>
      <c r="NAP421" s="78"/>
      <c r="NAQ421" s="78"/>
      <c r="NAR421" s="78"/>
      <c r="NAS421" s="78"/>
      <c r="NAT421" s="78"/>
      <c r="NAU421" s="78"/>
      <c r="NAV421" s="78"/>
      <c r="NAW421" s="78"/>
      <c r="NAX421" s="78"/>
      <c r="NAY421" s="78"/>
      <c r="NAZ421" s="78"/>
      <c r="NBA421" s="78"/>
      <c r="NBB421" s="78"/>
      <c r="NBC421" s="78"/>
      <c r="NBD421" s="78"/>
      <c r="NBE421" s="78"/>
      <c r="NBF421" s="78"/>
      <c r="NBG421" s="78"/>
      <c r="NBH421" s="78"/>
      <c r="NBI421" s="78"/>
      <c r="NBJ421" s="78"/>
      <c r="NBK421" s="78"/>
      <c r="NBL421" s="78"/>
      <c r="NBM421" s="78"/>
      <c r="NBN421" s="78"/>
      <c r="NBO421" s="78"/>
      <c r="NBP421" s="78"/>
      <c r="NBQ421" s="78"/>
      <c r="NBR421" s="78"/>
      <c r="NBS421" s="78"/>
      <c r="NBT421" s="78"/>
      <c r="NBU421" s="78"/>
      <c r="NBV421" s="78"/>
      <c r="NBW421" s="78"/>
      <c r="NBX421" s="78"/>
      <c r="NBY421" s="78"/>
      <c r="NBZ421" s="78"/>
      <c r="NCA421" s="78"/>
      <c r="NCB421" s="78"/>
      <c r="NCC421" s="78"/>
      <c r="NCD421" s="78"/>
      <c r="NCE421" s="78"/>
      <c r="NCF421" s="78"/>
      <c r="NCG421" s="78"/>
      <c r="NCH421" s="78"/>
      <c r="NCI421" s="78"/>
      <c r="NCJ421" s="78"/>
      <c r="NCK421" s="78"/>
      <c r="NCL421" s="78"/>
      <c r="NCM421" s="78"/>
      <c r="NCN421" s="78"/>
      <c r="NCO421" s="78"/>
      <c r="NCP421" s="78"/>
      <c r="NCQ421" s="78"/>
      <c r="NCR421" s="78"/>
      <c r="NCS421" s="78"/>
      <c r="NCT421" s="78"/>
      <c r="NCU421" s="78"/>
      <c r="NCV421" s="78"/>
      <c r="NCW421" s="78"/>
      <c r="NCX421" s="78"/>
      <c r="NCY421" s="78"/>
      <c r="NCZ421" s="78"/>
      <c r="NDA421" s="78"/>
      <c r="NDB421" s="78"/>
      <c r="NDC421" s="78"/>
      <c r="NDD421" s="78"/>
      <c r="NDE421" s="78"/>
      <c r="NDF421" s="78"/>
      <c r="NDG421" s="78"/>
      <c r="NDH421" s="78"/>
      <c r="NDI421" s="78"/>
      <c r="NDJ421" s="78"/>
      <c r="NDK421" s="78"/>
      <c r="NDL421" s="78"/>
      <c r="NDM421" s="78"/>
      <c r="NDN421" s="78"/>
      <c r="NDO421" s="78"/>
      <c r="NDP421" s="78"/>
      <c r="NDQ421" s="78"/>
      <c r="NDR421" s="78"/>
      <c r="NDS421" s="78"/>
      <c r="NDT421" s="78"/>
      <c r="NDU421" s="78"/>
      <c r="NDV421" s="78"/>
      <c r="NDW421" s="78"/>
      <c r="NDX421" s="78"/>
      <c r="NDY421" s="78"/>
      <c r="NDZ421" s="78"/>
      <c r="NEA421" s="78"/>
      <c r="NEB421" s="78"/>
      <c r="NEC421" s="78"/>
      <c r="NED421" s="78"/>
      <c r="NEE421" s="78"/>
      <c r="NEF421" s="78"/>
      <c r="NEG421" s="78"/>
      <c r="NEH421" s="78"/>
      <c r="NEI421" s="78"/>
      <c r="NEJ421" s="78"/>
      <c r="NEK421" s="78"/>
      <c r="NEL421" s="78"/>
      <c r="NEM421" s="78"/>
      <c r="NEN421" s="78"/>
      <c r="NEO421" s="78"/>
      <c r="NEP421" s="78"/>
      <c r="NEQ421" s="78"/>
      <c r="NER421" s="78"/>
      <c r="NES421" s="78"/>
      <c r="NET421" s="78"/>
      <c r="NEU421" s="78"/>
      <c r="NEV421" s="78"/>
      <c r="NEW421" s="78"/>
      <c r="NEX421" s="78"/>
      <c r="NEY421" s="78"/>
      <c r="NEZ421" s="78"/>
      <c r="NFA421" s="78"/>
      <c r="NFB421" s="78"/>
      <c r="NFC421" s="78"/>
      <c r="NFD421" s="78"/>
      <c r="NFE421" s="78"/>
      <c r="NFF421" s="78"/>
      <c r="NFG421" s="78"/>
      <c r="NFH421" s="78"/>
      <c r="NFI421" s="78"/>
      <c r="NFJ421" s="78"/>
      <c r="NFK421" s="78"/>
      <c r="NFL421" s="78"/>
      <c r="NFM421" s="78"/>
      <c r="NFN421" s="78"/>
      <c r="NFO421" s="78"/>
      <c r="NFP421" s="78"/>
      <c r="NFQ421" s="78"/>
      <c r="NFR421" s="78"/>
      <c r="NFS421" s="78"/>
      <c r="NFT421" s="78"/>
      <c r="NFU421" s="78"/>
      <c r="NFV421" s="78"/>
      <c r="NFW421" s="78"/>
      <c r="NFX421" s="78"/>
      <c r="NFY421" s="78"/>
      <c r="NFZ421" s="78"/>
      <c r="NGA421" s="78"/>
      <c r="NGB421" s="78"/>
      <c r="NGC421" s="78"/>
      <c r="NGD421" s="78"/>
      <c r="NGE421" s="78"/>
      <c r="NGF421" s="78"/>
      <c r="NGG421" s="78"/>
      <c r="NGH421" s="78"/>
      <c r="NGI421" s="78"/>
      <c r="NGJ421" s="78"/>
      <c r="NGK421" s="78"/>
      <c r="NGL421" s="78"/>
      <c r="NGM421" s="78"/>
      <c r="NGN421" s="78"/>
      <c r="NGO421" s="78"/>
      <c r="NGP421" s="78"/>
      <c r="NGQ421" s="78"/>
      <c r="NGR421" s="78"/>
      <c r="NGS421" s="78"/>
      <c r="NGT421" s="78"/>
      <c r="NGU421" s="78"/>
      <c r="NGV421" s="78"/>
      <c r="NGW421" s="78"/>
      <c r="NGX421" s="78"/>
      <c r="NGY421" s="78"/>
      <c r="NGZ421" s="78"/>
      <c r="NHA421" s="78"/>
      <c r="NHB421" s="78"/>
      <c r="NHC421" s="78"/>
      <c r="NHD421" s="78"/>
      <c r="NHE421" s="78"/>
      <c r="NHF421" s="78"/>
      <c r="NHG421" s="78"/>
      <c r="NHH421" s="78"/>
      <c r="NHI421" s="78"/>
      <c r="NHJ421" s="78"/>
      <c r="NHK421" s="78"/>
      <c r="NHL421" s="78"/>
      <c r="NHM421" s="78"/>
      <c r="NHN421" s="78"/>
      <c r="NHO421" s="78"/>
      <c r="NHP421" s="78"/>
      <c r="NHQ421" s="78"/>
      <c r="NHR421" s="78"/>
      <c r="NHS421" s="78"/>
      <c r="NHT421" s="78"/>
      <c r="NHU421" s="78"/>
      <c r="NHV421" s="78"/>
      <c r="NHW421" s="78"/>
      <c r="NHX421" s="78"/>
      <c r="NHY421" s="78"/>
      <c r="NHZ421" s="78"/>
      <c r="NIA421" s="78"/>
      <c r="NIB421" s="78"/>
      <c r="NIC421" s="78"/>
      <c r="NID421" s="78"/>
      <c r="NIE421" s="78"/>
      <c r="NIF421" s="78"/>
      <c r="NIG421" s="78"/>
      <c r="NIH421" s="78"/>
      <c r="NII421" s="78"/>
      <c r="NIJ421" s="78"/>
      <c r="NIK421" s="78"/>
      <c r="NIL421" s="78"/>
      <c r="NIM421" s="78"/>
      <c r="NIN421" s="78"/>
      <c r="NIO421" s="78"/>
      <c r="NIP421" s="78"/>
      <c r="NIQ421" s="78"/>
      <c r="NIR421" s="78"/>
      <c r="NIS421" s="78"/>
      <c r="NIT421" s="78"/>
      <c r="NIU421" s="78"/>
      <c r="NIV421" s="78"/>
      <c r="NIW421" s="78"/>
      <c r="NIX421" s="78"/>
      <c r="NIY421" s="78"/>
      <c r="NIZ421" s="78"/>
      <c r="NJA421" s="78"/>
      <c r="NJB421" s="78"/>
      <c r="NJC421" s="78"/>
      <c r="NJD421" s="78"/>
      <c r="NJE421" s="78"/>
      <c r="NJF421" s="78"/>
      <c r="NJG421" s="78"/>
      <c r="NJH421" s="78"/>
      <c r="NJI421" s="78"/>
      <c r="NJJ421" s="78"/>
      <c r="NJK421" s="78"/>
      <c r="NJL421" s="78"/>
      <c r="NJM421" s="78"/>
      <c r="NJN421" s="78"/>
      <c r="NJO421" s="78"/>
      <c r="NJP421" s="78"/>
      <c r="NJQ421" s="78"/>
      <c r="NJR421" s="78"/>
      <c r="NJS421" s="78"/>
      <c r="NJT421" s="78"/>
      <c r="NJU421" s="78"/>
      <c r="NJV421" s="78"/>
      <c r="NJW421" s="78"/>
      <c r="NJX421" s="78"/>
      <c r="NJY421" s="78"/>
      <c r="NJZ421" s="78"/>
      <c r="NKA421" s="78"/>
      <c r="NKB421" s="78"/>
      <c r="NKC421" s="78"/>
      <c r="NKD421" s="78"/>
      <c r="NKE421" s="78"/>
      <c r="NKF421" s="78"/>
      <c r="NKG421" s="78"/>
      <c r="NKH421" s="78"/>
      <c r="NKI421" s="78"/>
      <c r="NKJ421" s="78"/>
      <c r="NKK421" s="78"/>
      <c r="NKL421" s="78"/>
      <c r="NKM421" s="78"/>
      <c r="NKN421" s="78"/>
      <c r="NKO421" s="78"/>
      <c r="NKP421" s="78"/>
      <c r="NKQ421" s="78"/>
      <c r="NKR421" s="78"/>
      <c r="NKS421" s="78"/>
      <c r="NKT421" s="78"/>
      <c r="NKU421" s="78"/>
      <c r="NKV421" s="78"/>
      <c r="NKW421" s="78"/>
      <c r="NKX421" s="78"/>
      <c r="NKY421" s="78"/>
      <c r="NKZ421" s="78"/>
      <c r="NLA421" s="78"/>
      <c r="NLB421" s="78"/>
      <c r="NLC421" s="78"/>
      <c r="NLD421" s="78"/>
      <c r="NLE421" s="78"/>
      <c r="NLF421" s="78"/>
      <c r="NLG421" s="78"/>
      <c r="NLH421" s="78"/>
      <c r="NLI421" s="78"/>
      <c r="NLJ421" s="78"/>
      <c r="NLK421" s="78"/>
      <c r="NLL421" s="78"/>
      <c r="NLM421" s="78"/>
      <c r="NLN421" s="78"/>
      <c r="NLO421" s="78"/>
      <c r="NLP421" s="78"/>
      <c r="NLQ421" s="78"/>
      <c r="NLR421" s="78"/>
      <c r="NLS421" s="78"/>
      <c r="NLT421" s="78"/>
      <c r="NLU421" s="78"/>
      <c r="NLV421" s="78"/>
      <c r="NLW421" s="78"/>
      <c r="NLX421" s="78"/>
      <c r="NLY421" s="78"/>
      <c r="NLZ421" s="78"/>
      <c r="NMA421" s="78"/>
      <c r="NMB421" s="78"/>
      <c r="NMC421" s="78"/>
      <c r="NMD421" s="78"/>
      <c r="NME421" s="78"/>
      <c r="NMF421" s="78"/>
      <c r="NMG421" s="78"/>
      <c r="NMH421" s="78"/>
      <c r="NMI421" s="78"/>
      <c r="NMJ421" s="78"/>
      <c r="NMK421" s="78"/>
      <c r="NML421" s="78"/>
      <c r="NMM421" s="78"/>
      <c r="NMN421" s="78"/>
      <c r="NMO421" s="78"/>
      <c r="NMP421" s="78"/>
      <c r="NMQ421" s="78"/>
      <c r="NMR421" s="78"/>
      <c r="NMS421" s="78"/>
      <c r="NMT421" s="78"/>
      <c r="NMU421" s="78"/>
      <c r="NMV421" s="78"/>
      <c r="NMW421" s="78"/>
      <c r="NMX421" s="78"/>
      <c r="NMY421" s="78"/>
      <c r="NMZ421" s="78"/>
      <c r="NNA421" s="78"/>
      <c r="NNB421" s="78"/>
      <c r="NNC421" s="78"/>
      <c r="NND421" s="78"/>
      <c r="NNE421" s="78"/>
      <c r="NNF421" s="78"/>
      <c r="NNG421" s="78"/>
      <c r="NNH421" s="78"/>
      <c r="NNI421" s="78"/>
      <c r="NNJ421" s="78"/>
      <c r="NNK421" s="78"/>
      <c r="NNL421" s="78"/>
      <c r="NNM421" s="78"/>
      <c r="NNN421" s="78"/>
      <c r="NNO421" s="78"/>
      <c r="NNP421" s="78"/>
      <c r="NNQ421" s="78"/>
      <c r="NNR421" s="78"/>
      <c r="NNS421" s="78"/>
      <c r="NNT421" s="78"/>
      <c r="NNU421" s="78"/>
      <c r="NNV421" s="78"/>
      <c r="NNW421" s="78"/>
      <c r="NNX421" s="78"/>
      <c r="NNY421" s="78"/>
      <c r="NNZ421" s="78"/>
      <c r="NOA421" s="78"/>
      <c r="NOB421" s="78"/>
      <c r="NOC421" s="78"/>
      <c r="NOD421" s="78"/>
      <c r="NOE421" s="78"/>
      <c r="NOF421" s="78"/>
      <c r="NOG421" s="78"/>
      <c r="NOH421" s="78"/>
      <c r="NOI421" s="78"/>
      <c r="NOJ421" s="78"/>
      <c r="NOK421" s="78"/>
      <c r="NOL421" s="78"/>
      <c r="NOM421" s="78"/>
      <c r="NON421" s="78"/>
      <c r="NOO421" s="78"/>
      <c r="NOP421" s="78"/>
      <c r="NOQ421" s="78"/>
      <c r="NOR421" s="78"/>
      <c r="NOS421" s="78"/>
      <c r="NOT421" s="78"/>
      <c r="NOU421" s="78"/>
      <c r="NOV421" s="78"/>
      <c r="NOW421" s="78"/>
      <c r="NOX421" s="78"/>
      <c r="NOY421" s="78"/>
      <c r="NOZ421" s="78"/>
      <c r="NPA421" s="78"/>
      <c r="NPB421" s="78"/>
      <c r="NPC421" s="78"/>
      <c r="NPD421" s="78"/>
      <c r="NPE421" s="78"/>
      <c r="NPF421" s="78"/>
      <c r="NPG421" s="78"/>
      <c r="NPH421" s="78"/>
      <c r="NPI421" s="78"/>
      <c r="NPJ421" s="78"/>
      <c r="NPK421" s="78"/>
      <c r="NPL421" s="78"/>
      <c r="NPM421" s="78"/>
      <c r="NPN421" s="78"/>
      <c r="NPO421" s="78"/>
      <c r="NPP421" s="78"/>
      <c r="NPQ421" s="78"/>
      <c r="NPR421" s="78"/>
      <c r="NPS421" s="78"/>
      <c r="NPT421" s="78"/>
      <c r="NPU421" s="78"/>
      <c r="NPV421" s="78"/>
      <c r="NPW421" s="78"/>
      <c r="NPX421" s="78"/>
      <c r="NPY421" s="78"/>
      <c r="NPZ421" s="78"/>
      <c r="NQA421" s="78"/>
      <c r="NQB421" s="78"/>
      <c r="NQC421" s="78"/>
      <c r="NQD421" s="78"/>
      <c r="NQE421" s="78"/>
      <c r="NQF421" s="78"/>
      <c r="NQG421" s="78"/>
      <c r="NQH421" s="78"/>
      <c r="NQI421" s="78"/>
      <c r="NQJ421" s="78"/>
      <c r="NQK421" s="78"/>
      <c r="NQL421" s="78"/>
      <c r="NQM421" s="78"/>
      <c r="NQN421" s="78"/>
      <c r="NQO421" s="78"/>
      <c r="NQP421" s="78"/>
      <c r="NQQ421" s="78"/>
      <c r="NQR421" s="78"/>
      <c r="NQS421" s="78"/>
      <c r="NQT421" s="78"/>
      <c r="NQU421" s="78"/>
      <c r="NQV421" s="78"/>
      <c r="NQW421" s="78"/>
      <c r="NQX421" s="78"/>
      <c r="NQY421" s="78"/>
      <c r="NQZ421" s="78"/>
      <c r="NRA421" s="78"/>
      <c r="NRB421" s="78"/>
      <c r="NRC421" s="78"/>
      <c r="NRD421" s="78"/>
      <c r="NRE421" s="78"/>
      <c r="NRF421" s="78"/>
      <c r="NRG421" s="78"/>
      <c r="NRH421" s="78"/>
      <c r="NRI421" s="78"/>
      <c r="NRJ421" s="78"/>
      <c r="NRK421" s="78"/>
      <c r="NRL421" s="78"/>
      <c r="NRM421" s="78"/>
      <c r="NRN421" s="78"/>
      <c r="NRO421" s="78"/>
      <c r="NRP421" s="78"/>
      <c r="NRQ421" s="78"/>
      <c r="NRR421" s="78"/>
      <c r="NRS421" s="78"/>
      <c r="NRT421" s="78"/>
      <c r="NRU421" s="78"/>
      <c r="NRV421" s="78"/>
      <c r="NRW421" s="78"/>
      <c r="NRX421" s="78"/>
      <c r="NRY421" s="78"/>
      <c r="NRZ421" s="78"/>
      <c r="NSA421" s="78"/>
      <c r="NSB421" s="78"/>
      <c r="NSC421" s="78"/>
      <c r="NSD421" s="78"/>
      <c r="NSE421" s="78"/>
      <c r="NSF421" s="78"/>
      <c r="NSG421" s="78"/>
      <c r="NSH421" s="78"/>
      <c r="NSI421" s="78"/>
      <c r="NSJ421" s="78"/>
      <c r="NSK421" s="78"/>
      <c r="NSL421" s="78"/>
      <c r="NSM421" s="78"/>
      <c r="NSN421" s="78"/>
      <c r="NSO421" s="78"/>
      <c r="NSP421" s="78"/>
      <c r="NSQ421" s="78"/>
      <c r="NSR421" s="78"/>
      <c r="NSS421" s="78"/>
      <c r="NST421" s="78"/>
      <c r="NSU421" s="78"/>
      <c r="NSV421" s="78"/>
      <c r="NSW421" s="78"/>
      <c r="NSX421" s="78"/>
      <c r="NSY421" s="78"/>
      <c r="NSZ421" s="78"/>
      <c r="NTA421" s="78"/>
      <c r="NTB421" s="78"/>
      <c r="NTC421" s="78"/>
      <c r="NTD421" s="78"/>
      <c r="NTE421" s="78"/>
      <c r="NTF421" s="78"/>
      <c r="NTG421" s="78"/>
      <c r="NTH421" s="78"/>
      <c r="NTI421" s="78"/>
      <c r="NTJ421" s="78"/>
      <c r="NTK421" s="78"/>
      <c r="NTL421" s="78"/>
      <c r="NTM421" s="78"/>
      <c r="NTN421" s="78"/>
      <c r="NTO421" s="78"/>
      <c r="NTP421" s="78"/>
      <c r="NTQ421" s="78"/>
      <c r="NTR421" s="78"/>
      <c r="NTS421" s="78"/>
      <c r="NTT421" s="78"/>
      <c r="NTU421" s="78"/>
      <c r="NTV421" s="78"/>
      <c r="NTW421" s="78"/>
      <c r="NTX421" s="78"/>
      <c r="NTY421" s="78"/>
      <c r="NTZ421" s="78"/>
      <c r="NUA421" s="78"/>
      <c r="NUB421" s="78"/>
      <c r="NUC421" s="78"/>
      <c r="NUD421" s="78"/>
      <c r="NUE421" s="78"/>
      <c r="NUF421" s="78"/>
      <c r="NUG421" s="78"/>
      <c r="NUH421" s="78"/>
      <c r="NUI421" s="78"/>
      <c r="NUJ421" s="78"/>
      <c r="NUK421" s="78"/>
      <c r="NUL421" s="78"/>
      <c r="NUM421" s="78"/>
      <c r="NUN421" s="78"/>
      <c r="NUO421" s="78"/>
      <c r="NUP421" s="78"/>
      <c r="NUQ421" s="78"/>
      <c r="NUR421" s="78"/>
      <c r="NUS421" s="78"/>
      <c r="NUT421" s="78"/>
      <c r="NUU421" s="78"/>
      <c r="NUV421" s="78"/>
      <c r="NUW421" s="78"/>
      <c r="NUX421" s="78"/>
      <c r="NUY421" s="78"/>
      <c r="NUZ421" s="78"/>
      <c r="NVA421" s="78"/>
      <c r="NVB421" s="78"/>
      <c r="NVC421" s="78"/>
      <c r="NVD421" s="78"/>
      <c r="NVE421" s="78"/>
      <c r="NVF421" s="78"/>
      <c r="NVG421" s="78"/>
      <c r="NVH421" s="78"/>
      <c r="NVI421" s="78"/>
      <c r="NVJ421" s="78"/>
      <c r="NVK421" s="78"/>
      <c r="NVL421" s="78"/>
      <c r="NVM421" s="78"/>
      <c r="NVN421" s="78"/>
      <c r="NVO421" s="78"/>
      <c r="NVP421" s="78"/>
      <c r="NVQ421" s="78"/>
      <c r="NVR421" s="78"/>
      <c r="NVS421" s="78"/>
      <c r="NVT421" s="78"/>
      <c r="NVU421" s="78"/>
      <c r="NVV421" s="78"/>
      <c r="NVW421" s="78"/>
      <c r="NVX421" s="78"/>
      <c r="NVY421" s="78"/>
      <c r="NVZ421" s="78"/>
      <c r="NWA421" s="78"/>
      <c r="NWB421" s="78"/>
      <c r="NWC421" s="78"/>
      <c r="NWD421" s="78"/>
      <c r="NWE421" s="78"/>
      <c r="NWF421" s="78"/>
      <c r="NWG421" s="78"/>
      <c r="NWH421" s="78"/>
      <c r="NWI421" s="78"/>
      <c r="NWJ421" s="78"/>
      <c r="NWK421" s="78"/>
      <c r="NWL421" s="78"/>
      <c r="NWM421" s="78"/>
      <c r="NWN421" s="78"/>
      <c r="NWO421" s="78"/>
      <c r="NWP421" s="78"/>
      <c r="NWQ421" s="78"/>
      <c r="NWR421" s="78"/>
      <c r="NWS421" s="78"/>
      <c r="NWT421" s="78"/>
      <c r="NWU421" s="78"/>
      <c r="NWV421" s="78"/>
      <c r="NWW421" s="78"/>
      <c r="NWX421" s="78"/>
      <c r="NWY421" s="78"/>
      <c r="NWZ421" s="78"/>
      <c r="NXA421" s="78"/>
      <c r="NXB421" s="78"/>
      <c r="NXC421" s="78"/>
      <c r="NXD421" s="78"/>
      <c r="NXE421" s="78"/>
      <c r="NXF421" s="78"/>
      <c r="NXG421" s="78"/>
      <c r="NXH421" s="78"/>
      <c r="NXI421" s="78"/>
      <c r="NXJ421" s="78"/>
      <c r="NXK421" s="78"/>
      <c r="NXL421" s="78"/>
      <c r="NXM421" s="78"/>
      <c r="NXN421" s="78"/>
      <c r="NXO421" s="78"/>
      <c r="NXP421" s="78"/>
      <c r="NXQ421" s="78"/>
      <c r="NXR421" s="78"/>
      <c r="NXS421" s="78"/>
      <c r="NXT421" s="78"/>
      <c r="NXU421" s="78"/>
      <c r="NXV421" s="78"/>
      <c r="NXW421" s="78"/>
      <c r="NXX421" s="78"/>
      <c r="NXY421" s="78"/>
      <c r="NXZ421" s="78"/>
      <c r="NYA421" s="78"/>
      <c r="NYB421" s="78"/>
      <c r="NYC421" s="78"/>
      <c r="NYD421" s="78"/>
      <c r="NYE421" s="78"/>
      <c r="NYF421" s="78"/>
      <c r="NYG421" s="78"/>
      <c r="NYH421" s="78"/>
      <c r="NYI421" s="78"/>
      <c r="NYJ421" s="78"/>
      <c r="NYK421" s="78"/>
      <c r="NYL421" s="78"/>
      <c r="NYM421" s="78"/>
      <c r="NYN421" s="78"/>
      <c r="NYO421" s="78"/>
      <c r="NYP421" s="78"/>
      <c r="NYQ421" s="78"/>
      <c r="NYR421" s="78"/>
      <c r="NYS421" s="78"/>
      <c r="NYT421" s="78"/>
      <c r="NYU421" s="78"/>
      <c r="NYV421" s="78"/>
      <c r="NYW421" s="78"/>
      <c r="NYX421" s="78"/>
      <c r="NYY421" s="78"/>
      <c r="NYZ421" s="78"/>
      <c r="NZA421" s="78"/>
      <c r="NZB421" s="78"/>
      <c r="NZC421" s="78"/>
      <c r="NZD421" s="78"/>
      <c r="NZE421" s="78"/>
      <c r="NZF421" s="78"/>
      <c r="NZG421" s="78"/>
      <c r="NZH421" s="78"/>
      <c r="NZI421" s="78"/>
      <c r="NZJ421" s="78"/>
      <c r="NZK421" s="78"/>
      <c r="NZL421" s="78"/>
      <c r="NZM421" s="78"/>
      <c r="NZN421" s="78"/>
      <c r="NZO421" s="78"/>
      <c r="NZP421" s="78"/>
      <c r="NZQ421" s="78"/>
      <c r="NZR421" s="78"/>
      <c r="NZS421" s="78"/>
      <c r="NZT421" s="78"/>
      <c r="NZU421" s="78"/>
      <c r="NZV421" s="78"/>
      <c r="NZW421" s="78"/>
      <c r="NZX421" s="78"/>
      <c r="NZY421" s="78"/>
      <c r="NZZ421" s="78"/>
      <c r="OAA421" s="78"/>
      <c r="OAB421" s="78"/>
      <c r="OAC421" s="78"/>
      <c r="OAD421" s="78"/>
      <c r="OAE421" s="78"/>
      <c r="OAF421" s="78"/>
      <c r="OAG421" s="78"/>
      <c r="OAH421" s="78"/>
      <c r="OAI421" s="78"/>
      <c r="OAJ421" s="78"/>
      <c r="OAK421" s="78"/>
      <c r="OAL421" s="78"/>
      <c r="OAM421" s="78"/>
      <c r="OAN421" s="78"/>
      <c r="OAO421" s="78"/>
      <c r="OAP421" s="78"/>
      <c r="OAQ421" s="78"/>
      <c r="OAR421" s="78"/>
      <c r="OAS421" s="78"/>
      <c r="OAT421" s="78"/>
      <c r="OAU421" s="78"/>
      <c r="OAV421" s="78"/>
      <c r="OAW421" s="78"/>
      <c r="OAX421" s="78"/>
      <c r="OAY421" s="78"/>
      <c r="OAZ421" s="78"/>
      <c r="OBA421" s="78"/>
      <c r="OBB421" s="78"/>
      <c r="OBC421" s="78"/>
      <c r="OBD421" s="78"/>
      <c r="OBE421" s="78"/>
      <c r="OBF421" s="78"/>
      <c r="OBG421" s="78"/>
      <c r="OBH421" s="78"/>
      <c r="OBI421" s="78"/>
      <c r="OBJ421" s="78"/>
      <c r="OBK421" s="78"/>
      <c r="OBL421" s="78"/>
      <c r="OBM421" s="78"/>
      <c r="OBN421" s="78"/>
      <c r="OBO421" s="78"/>
      <c r="OBP421" s="78"/>
      <c r="OBQ421" s="78"/>
      <c r="OBR421" s="78"/>
      <c r="OBS421" s="78"/>
      <c r="OBT421" s="78"/>
      <c r="OBU421" s="78"/>
      <c r="OBV421" s="78"/>
      <c r="OBW421" s="78"/>
      <c r="OBX421" s="78"/>
      <c r="OBY421" s="78"/>
      <c r="OBZ421" s="78"/>
      <c r="OCA421" s="78"/>
      <c r="OCB421" s="78"/>
      <c r="OCC421" s="78"/>
      <c r="OCD421" s="78"/>
      <c r="OCE421" s="78"/>
      <c r="OCF421" s="78"/>
      <c r="OCG421" s="78"/>
      <c r="OCH421" s="78"/>
      <c r="OCI421" s="78"/>
      <c r="OCJ421" s="78"/>
      <c r="OCK421" s="78"/>
      <c r="OCL421" s="78"/>
      <c r="OCM421" s="78"/>
      <c r="OCN421" s="78"/>
      <c r="OCO421" s="78"/>
      <c r="OCP421" s="78"/>
      <c r="OCQ421" s="78"/>
      <c r="OCR421" s="78"/>
      <c r="OCS421" s="78"/>
      <c r="OCT421" s="78"/>
      <c r="OCU421" s="78"/>
      <c r="OCV421" s="78"/>
      <c r="OCW421" s="78"/>
      <c r="OCX421" s="78"/>
      <c r="OCY421" s="78"/>
      <c r="OCZ421" s="78"/>
      <c r="ODA421" s="78"/>
      <c r="ODB421" s="78"/>
      <c r="ODC421" s="78"/>
      <c r="ODD421" s="78"/>
      <c r="ODE421" s="78"/>
      <c r="ODF421" s="78"/>
      <c r="ODG421" s="78"/>
      <c r="ODH421" s="78"/>
      <c r="ODI421" s="78"/>
      <c r="ODJ421" s="78"/>
      <c r="ODK421" s="78"/>
      <c r="ODL421" s="78"/>
      <c r="ODM421" s="78"/>
      <c r="ODN421" s="78"/>
      <c r="ODO421" s="78"/>
      <c r="ODP421" s="78"/>
      <c r="ODQ421" s="78"/>
      <c r="ODR421" s="78"/>
      <c r="ODS421" s="78"/>
      <c r="ODT421" s="78"/>
      <c r="ODU421" s="78"/>
      <c r="ODV421" s="78"/>
      <c r="ODW421" s="78"/>
      <c r="ODX421" s="78"/>
      <c r="ODY421" s="78"/>
      <c r="ODZ421" s="78"/>
      <c r="OEA421" s="78"/>
      <c r="OEB421" s="78"/>
      <c r="OEC421" s="78"/>
      <c r="OED421" s="78"/>
      <c r="OEE421" s="78"/>
      <c r="OEF421" s="78"/>
      <c r="OEG421" s="78"/>
      <c r="OEH421" s="78"/>
      <c r="OEI421" s="78"/>
      <c r="OEJ421" s="78"/>
      <c r="OEK421" s="78"/>
      <c r="OEL421" s="78"/>
      <c r="OEM421" s="78"/>
      <c r="OEN421" s="78"/>
      <c r="OEO421" s="78"/>
      <c r="OEP421" s="78"/>
      <c r="OEQ421" s="78"/>
      <c r="OER421" s="78"/>
      <c r="OES421" s="78"/>
      <c r="OET421" s="78"/>
      <c r="OEU421" s="78"/>
      <c r="OEV421" s="78"/>
      <c r="OEW421" s="78"/>
      <c r="OEX421" s="78"/>
      <c r="OEY421" s="78"/>
      <c r="OEZ421" s="78"/>
      <c r="OFA421" s="78"/>
      <c r="OFB421" s="78"/>
      <c r="OFC421" s="78"/>
      <c r="OFD421" s="78"/>
      <c r="OFE421" s="78"/>
      <c r="OFF421" s="78"/>
      <c r="OFG421" s="78"/>
      <c r="OFH421" s="78"/>
      <c r="OFI421" s="78"/>
      <c r="OFJ421" s="78"/>
      <c r="OFK421" s="78"/>
      <c r="OFL421" s="78"/>
      <c r="OFM421" s="78"/>
      <c r="OFN421" s="78"/>
      <c r="OFO421" s="78"/>
      <c r="OFP421" s="78"/>
      <c r="OFQ421" s="78"/>
      <c r="OFR421" s="78"/>
      <c r="OFS421" s="78"/>
      <c r="OFT421" s="78"/>
      <c r="OFU421" s="78"/>
      <c r="OFV421" s="78"/>
      <c r="OFW421" s="78"/>
      <c r="OFX421" s="78"/>
      <c r="OFY421" s="78"/>
      <c r="OFZ421" s="78"/>
      <c r="OGA421" s="78"/>
      <c r="OGB421" s="78"/>
      <c r="OGC421" s="78"/>
      <c r="OGD421" s="78"/>
      <c r="OGE421" s="78"/>
      <c r="OGF421" s="78"/>
      <c r="OGG421" s="78"/>
      <c r="OGH421" s="78"/>
      <c r="OGI421" s="78"/>
      <c r="OGJ421" s="78"/>
      <c r="OGK421" s="78"/>
      <c r="OGL421" s="78"/>
      <c r="OGM421" s="78"/>
      <c r="OGN421" s="78"/>
      <c r="OGO421" s="78"/>
      <c r="OGP421" s="78"/>
      <c r="OGQ421" s="78"/>
      <c r="OGR421" s="78"/>
      <c r="OGS421" s="78"/>
      <c r="OGT421" s="78"/>
      <c r="OGU421" s="78"/>
      <c r="OGV421" s="78"/>
      <c r="OGW421" s="78"/>
      <c r="OGX421" s="78"/>
      <c r="OGY421" s="78"/>
      <c r="OGZ421" s="78"/>
      <c r="OHA421" s="78"/>
      <c r="OHB421" s="78"/>
      <c r="OHC421" s="78"/>
      <c r="OHD421" s="78"/>
      <c r="OHE421" s="78"/>
      <c r="OHF421" s="78"/>
      <c r="OHG421" s="78"/>
      <c r="OHH421" s="78"/>
      <c r="OHI421" s="78"/>
      <c r="OHJ421" s="78"/>
      <c r="OHK421" s="78"/>
      <c r="OHL421" s="78"/>
      <c r="OHM421" s="78"/>
      <c r="OHN421" s="78"/>
      <c r="OHO421" s="78"/>
      <c r="OHP421" s="78"/>
      <c r="OHQ421" s="78"/>
      <c r="OHR421" s="78"/>
      <c r="OHS421" s="78"/>
      <c r="OHT421" s="78"/>
      <c r="OHU421" s="78"/>
      <c r="OHV421" s="78"/>
      <c r="OHW421" s="78"/>
      <c r="OHX421" s="78"/>
      <c r="OHY421" s="78"/>
      <c r="OHZ421" s="78"/>
      <c r="OIA421" s="78"/>
      <c r="OIB421" s="78"/>
      <c r="OIC421" s="78"/>
      <c r="OID421" s="78"/>
      <c r="OIE421" s="78"/>
      <c r="OIF421" s="78"/>
      <c r="OIG421" s="78"/>
      <c r="OIH421" s="78"/>
      <c r="OII421" s="78"/>
      <c r="OIJ421" s="78"/>
      <c r="OIK421" s="78"/>
      <c r="OIL421" s="78"/>
      <c r="OIM421" s="78"/>
      <c r="OIN421" s="78"/>
      <c r="OIO421" s="78"/>
      <c r="OIP421" s="78"/>
      <c r="OIQ421" s="78"/>
      <c r="OIR421" s="78"/>
      <c r="OIS421" s="78"/>
      <c r="OIT421" s="78"/>
      <c r="OIU421" s="78"/>
      <c r="OIV421" s="78"/>
      <c r="OIW421" s="78"/>
      <c r="OIX421" s="78"/>
      <c r="OIY421" s="78"/>
      <c r="OIZ421" s="78"/>
      <c r="OJA421" s="78"/>
      <c r="OJB421" s="78"/>
      <c r="OJC421" s="78"/>
      <c r="OJD421" s="78"/>
      <c r="OJE421" s="78"/>
      <c r="OJF421" s="78"/>
      <c r="OJG421" s="78"/>
      <c r="OJH421" s="78"/>
      <c r="OJI421" s="78"/>
      <c r="OJJ421" s="78"/>
      <c r="OJK421" s="78"/>
      <c r="OJL421" s="78"/>
      <c r="OJM421" s="78"/>
      <c r="OJN421" s="78"/>
      <c r="OJO421" s="78"/>
      <c r="OJP421" s="78"/>
      <c r="OJQ421" s="78"/>
      <c r="OJR421" s="78"/>
      <c r="OJS421" s="78"/>
      <c r="OJT421" s="78"/>
      <c r="OJU421" s="78"/>
      <c r="OJV421" s="78"/>
      <c r="OJW421" s="78"/>
      <c r="OJX421" s="78"/>
      <c r="OJY421" s="78"/>
      <c r="OJZ421" s="78"/>
      <c r="OKA421" s="78"/>
      <c r="OKB421" s="78"/>
      <c r="OKC421" s="78"/>
      <c r="OKD421" s="78"/>
      <c r="OKE421" s="78"/>
      <c r="OKF421" s="78"/>
      <c r="OKG421" s="78"/>
      <c r="OKH421" s="78"/>
      <c r="OKI421" s="78"/>
      <c r="OKJ421" s="78"/>
      <c r="OKK421" s="78"/>
      <c r="OKL421" s="78"/>
      <c r="OKM421" s="78"/>
      <c r="OKN421" s="78"/>
      <c r="OKO421" s="78"/>
      <c r="OKP421" s="78"/>
      <c r="OKQ421" s="78"/>
      <c r="OKR421" s="78"/>
      <c r="OKS421" s="78"/>
      <c r="OKT421" s="78"/>
      <c r="OKU421" s="78"/>
      <c r="OKV421" s="78"/>
      <c r="OKW421" s="78"/>
      <c r="OKX421" s="78"/>
      <c r="OKY421" s="78"/>
      <c r="OKZ421" s="78"/>
      <c r="OLA421" s="78"/>
      <c r="OLB421" s="78"/>
      <c r="OLC421" s="78"/>
      <c r="OLD421" s="78"/>
      <c r="OLE421" s="78"/>
      <c r="OLF421" s="78"/>
      <c r="OLG421" s="78"/>
      <c r="OLH421" s="78"/>
      <c r="OLI421" s="78"/>
      <c r="OLJ421" s="78"/>
      <c r="OLK421" s="78"/>
      <c r="OLL421" s="78"/>
      <c r="OLM421" s="78"/>
      <c r="OLN421" s="78"/>
      <c r="OLO421" s="78"/>
      <c r="OLP421" s="78"/>
      <c r="OLQ421" s="78"/>
      <c r="OLR421" s="78"/>
      <c r="OLS421" s="78"/>
      <c r="OLT421" s="78"/>
      <c r="OLU421" s="78"/>
      <c r="OLV421" s="78"/>
      <c r="OLW421" s="78"/>
      <c r="OLX421" s="78"/>
      <c r="OLY421" s="78"/>
      <c r="OLZ421" s="78"/>
      <c r="OMA421" s="78"/>
      <c r="OMB421" s="78"/>
      <c r="OMC421" s="78"/>
      <c r="OMD421" s="78"/>
      <c r="OME421" s="78"/>
      <c r="OMF421" s="78"/>
      <c r="OMG421" s="78"/>
      <c r="OMH421" s="78"/>
      <c r="OMI421" s="78"/>
      <c r="OMJ421" s="78"/>
      <c r="OMK421" s="78"/>
      <c r="OML421" s="78"/>
      <c r="OMM421" s="78"/>
      <c r="OMN421" s="78"/>
      <c r="OMO421" s="78"/>
      <c r="OMP421" s="78"/>
      <c r="OMQ421" s="78"/>
      <c r="OMR421" s="78"/>
      <c r="OMS421" s="78"/>
      <c r="OMT421" s="78"/>
      <c r="OMU421" s="78"/>
      <c r="OMV421" s="78"/>
      <c r="OMW421" s="78"/>
      <c r="OMX421" s="78"/>
      <c r="OMY421" s="78"/>
      <c r="OMZ421" s="78"/>
      <c r="ONA421" s="78"/>
      <c r="ONB421" s="78"/>
      <c r="ONC421" s="78"/>
      <c r="OND421" s="78"/>
      <c r="ONE421" s="78"/>
      <c r="ONF421" s="78"/>
      <c r="ONG421" s="78"/>
      <c r="ONH421" s="78"/>
      <c r="ONI421" s="78"/>
      <c r="ONJ421" s="78"/>
      <c r="ONK421" s="78"/>
      <c r="ONL421" s="78"/>
      <c r="ONM421" s="78"/>
      <c r="ONN421" s="78"/>
      <c r="ONO421" s="78"/>
      <c r="ONP421" s="78"/>
      <c r="ONQ421" s="78"/>
      <c r="ONR421" s="78"/>
      <c r="ONS421" s="78"/>
      <c r="ONT421" s="78"/>
      <c r="ONU421" s="78"/>
      <c r="ONV421" s="78"/>
      <c r="ONW421" s="78"/>
      <c r="ONX421" s="78"/>
      <c r="ONY421" s="78"/>
      <c r="ONZ421" s="78"/>
      <c r="OOA421" s="78"/>
      <c r="OOB421" s="78"/>
      <c r="OOC421" s="78"/>
      <c r="OOD421" s="78"/>
      <c r="OOE421" s="78"/>
      <c r="OOF421" s="78"/>
      <c r="OOG421" s="78"/>
      <c r="OOH421" s="78"/>
      <c r="OOI421" s="78"/>
      <c r="OOJ421" s="78"/>
      <c r="OOK421" s="78"/>
      <c r="OOL421" s="78"/>
      <c r="OOM421" s="78"/>
      <c r="OON421" s="78"/>
      <c r="OOO421" s="78"/>
      <c r="OOP421" s="78"/>
      <c r="OOQ421" s="78"/>
      <c r="OOR421" s="78"/>
      <c r="OOS421" s="78"/>
      <c r="OOT421" s="78"/>
      <c r="OOU421" s="78"/>
      <c r="OOV421" s="78"/>
      <c r="OOW421" s="78"/>
      <c r="OOX421" s="78"/>
      <c r="OOY421" s="78"/>
      <c r="OOZ421" s="78"/>
      <c r="OPA421" s="78"/>
      <c r="OPB421" s="78"/>
      <c r="OPC421" s="78"/>
      <c r="OPD421" s="78"/>
      <c r="OPE421" s="78"/>
      <c r="OPF421" s="78"/>
      <c r="OPG421" s="78"/>
      <c r="OPH421" s="78"/>
      <c r="OPI421" s="78"/>
      <c r="OPJ421" s="78"/>
      <c r="OPK421" s="78"/>
      <c r="OPL421" s="78"/>
      <c r="OPM421" s="78"/>
      <c r="OPN421" s="78"/>
      <c r="OPO421" s="78"/>
      <c r="OPP421" s="78"/>
      <c r="OPQ421" s="78"/>
      <c r="OPR421" s="78"/>
      <c r="OPS421" s="78"/>
      <c r="OPT421" s="78"/>
      <c r="OPU421" s="78"/>
      <c r="OPV421" s="78"/>
      <c r="OPW421" s="78"/>
      <c r="OPX421" s="78"/>
      <c r="OPY421" s="78"/>
      <c r="OPZ421" s="78"/>
      <c r="OQA421" s="78"/>
      <c r="OQB421" s="78"/>
      <c r="OQC421" s="78"/>
      <c r="OQD421" s="78"/>
      <c r="OQE421" s="78"/>
      <c r="OQF421" s="78"/>
      <c r="OQG421" s="78"/>
      <c r="OQH421" s="78"/>
      <c r="OQI421" s="78"/>
      <c r="OQJ421" s="78"/>
      <c r="OQK421" s="78"/>
      <c r="OQL421" s="78"/>
      <c r="OQM421" s="78"/>
      <c r="OQN421" s="78"/>
      <c r="OQO421" s="78"/>
      <c r="OQP421" s="78"/>
      <c r="OQQ421" s="78"/>
      <c r="OQR421" s="78"/>
      <c r="OQS421" s="78"/>
      <c r="OQT421" s="78"/>
      <c r="OQU421" s="78"/>
      <c r="OQV421" s="78"/>
      <c r="OQW421" s="78"/>
      <c r="OQX421" s="78"/>
      <c r="OQY421" s="78"/>
      <c r="OQZ421" s="78"/>
      <c r="ORA421" s="78"/>
      <c r="ORB421" s="78"/>
      <c r="ORC421" s="78"/>
      <c r="ORD421" s="78"/>
      <c r="ORE421" s="78"/>
      <c r="ORF421" s="78"/>
      <c r="ORG421" s="78"/>
      <c r="ORH421" s="78"/>
      <c r="ORI421" s="78"/>
      <c r="ORJ421" s="78"/>
      <c r="ORK421" s="78"/>
      <c r="ORL421" s="78"/>
      <c r="ORM421" s="78"/>
      <c r="ORN421" s="78"/>
      <c r="ORO421" s="78"/>
      <c r="ORP421" s="78"/>
      <c r="ORQ421" s="78"/>
      <c r="ORR421" s="78"/>
      <c r="ORS421" s="78"/>
      <c r="ORT421" s="78"/>
      <c r="ORU421" s="78"/>
      <c r="ORV421" s="78"/>
      <c r="ORW421" s="78"/>
      <c r="ORX421" s="78"/>
      <c r="ORY421" s="78"/>
      <c r="ORZ421" s="78"/>
      <c r="OSA421" s="78"/>
      <c r="OSB421" s="78"/>
      <c r="OSC421" s="78"/>
      <c r="OSD421" s="78"/>
      <c r="OSE421" s="78"/>
      <c r="OSF421" s="78"/>
      <c r="OSG421" s="78"/>
      <c r="OSH421" s="78"/>
      <c r="OSI421" s="78"/>
      <c r="OSJ421" s="78"/>
      <c r="OSK421" s="78"/>
      <c r="OSL421" s="78"/>
      <c r="OSM421" s="78"/>
      <c r="OSN421" s="78"/>
      <c r="OSO421" s="78"/>
      <c r="OSP421" s="78"/>
      <c r="OSQ421" s="78"/>
      <c r="OSR421" s="78"/>
      <c r="OSS421" s="78"/>
      <c r="OST421" s="78"/>
      <c r="OSU421" s="78"/>
      <c r="OSV421" s="78"/>
      <c r="OSW421" s="78"/>
      <c r="OSX421" s="78"/>
      <c r="OSY421" s="78"/>
      <c r="OSZ421" s="78"/>
      <c r="OTA421" s="78"/>
      <c r="OTB421" s="78"/>
      <c r="OTC421" s="78"/>
      <c r="OTD421" s="78"/>
      <c r="OTE421" s="78"/>
      <c r="OTF421" s="78"/>
      <c r="OTG421" s="78"/>
      <c r="OTH421" s="78"/>
      <c r="OTI421" s="78"/>
      <c r="OTJ421" s="78"/>
      <c r="OTK421" s="78"/>
      <c r="OTL421" s="78"/>
      <c r="OTM421" s="78"/>
      <c r="OTN421" s="78"/>
      <c r="OTO421" s="78"/>
      <c r="OTP421" s="78"/>
      <c r="OTQ421" s="78"/>
      <c r="OTR421" s="78"/>
      <c r="OTS421" s="78"/>
      <c r="OTT421" s="78"/>
      <c r="OTU421" s="78"/>
      <c r="OTV421" s="78"/>
      <c r="OTW421" s="78"/>
      <c r="OTX421" s="78"/>
      <c r="OTY421" s="78"/>
      <c r="OTZ421" s="78"/>
      <c r="OUA421" s="78"/>
      <c r="OUB421" s="78"/>
      <c r="OUC421" s="78"/>
      <c r="OUD421" s="78"/>
      <c r="OUE421" s="78"/>
      <c r="OUF421" s="78"/>
      <c r="OUG421" s="78"/>
      <c r="OUH421" s="78"/>
      <c r="OUI421" s="78"/>
      <c r="OUJ421" s="78"/>
      <c r="OUK421" s="78"/>
      <c r="OUL421" s="78"/>
      <c r="OUM421" s="78"/>
      <c r="OUN421" s="78"/>
      <c r="OUO421" s="78"/>
      <c r="OUP421" s="78"/>
      <c r="OUQ421" s="78"/>
      <c r="OUR421" s="78"/>
      <c r="OUS421" s="78"/>
      <c r="OUT421" s="78"/>
      <c r="OUU421" s="78"/>
      <c r="OUV421" s="78"/>
      <c r="OUW421" s="78"/>
      <c r="OUX421" s="78"/>
      <c r="OUY421" s="78"/>
      <c r="OUZ421" s="78"/>
      <c r="OVA421" s="78"/>
      <c r="OVB421" s="78"/>
      <c r="OVC421" s="78"/>
      <c r="OVD421" s="78"/>
      <c r="OVE421" s="78"/>
      <c r="OVF421" s="78"/>
      <c r="OVG421" s="78"/>
      <c r="OVH421" s="78"/>
      <c r="OVI421" s="78"/>
      <c r="OVJ421" s="78"/>
      <c r="OVK421" s="78"/>
      <c r="OVL421" s="78"/>
      <c r="OVM421" s="78"/>
      <c r="OVN421" s="78"/>
      <c r="OVO421" s="78"/>
      <c r="OVP421" s="78"/>
      <c r="OVQ421" s="78"/>
      <c r="OVR421" s="78"/>
      <c r="OVS421" s="78"/>
      <c r="OVT421" s="78"/>
      <c r="OVU421" s="78"/>
      <c r="OVV421" s="78"/>
      <c r="OVW421" s="78"/>
      <c r="OVX421" s="78"/>
      <c r="OVY421" s="78"/>
      <c r="OVZ421" s="78"/>
      <c r="OWA421" s="78"/>
      <c r="OWB421" s="78"/>
      <c r="OWC421" s="78"/>
      <c r="OWD421" s="78"/>
      <c r="OWE421" s="78"/>
      <c r="OWF421" s="78"/>
      <c r="OWG421" s="78"/>
      <c r="OWH421" s="78"/>
      <c r="OWI421" s="78"/>
      <c r="OWJ421" s="78"/>
      <c r="OWK421" s="78"/>
      <c r="OWL421" s="78"/>
      <c r="OWM421" s="78"/>
      <c r="OWN421" s="78"/>
      <c r="OWO421" s="78"/>
      <c r="OWP421" s="78"/>
      <c r="OWQ421" s="78"/>
      <c r="OWR421" s="78"/>
      <c r="OWS421" s="78"/>
      <c r="OWT421" s="78"/>
      <c r="OWU421" s="78"/>
      <c r="OWV421" s="78"/>
      <c r="OWW421" s="78"/>
      <c r="OWX421" s="78"/>
      <c r="OWY421" s="78"/>
      <c r="OWZ421" s="78"/>
      <c r="OXA421" s="78"/>
      <c r="OXB421" s="78"/>
      <c r="OXC421" s="78"/>
      <c r="OXD421" s="78"/>
      <c r="OXE421" s="78"/>
      <c r="OXF421" s="78"/>
      <c r="OXG421" s="78"/>
      <c r="OXH421" s="78"/>
      <c r="OXI421" s="78"/>
      <c r="OXJ421" s="78"/>
      <c r="OXK421" s="78"/>
      <c r="OXL421" s="78"/>
      <c r="OXM421" s="78"/>
      <c r="OXN421" s="78"/>
      <c r="OXO421" s="78"/>
      <c r="OXP421" s="78"/>
      <c r="OXQ421" s="78"/>
      <c r="OXR421" s="78"/>
      <c r="OXS421" s="78"/>
      <c r="OXT421" s="78"/>
      <c r="OXU421" s="78"/>
      <c r="OXV421" s="78"/>
      <c r="OXW421" s="78"/>
      <c r="OXX421" s="78"/>
      <c r="OXY421" s="78"/>
      <c r="OXZ421" s="78"/>
      <c r="OYA421" s="78"/>
      <c r="OYB421" s="78"/>
      <c r="OYC421" s="78"/>
      <c r="OYD421" s="78"/>
      <c r="OYE421" s="78"/>
      <c r="OYF421" s="78"/>
      <c r="OYG421" s="78"/>
      <c r="OYH421" s="78"/>
      <c r="OYI421" s="78"/>
      <c r="OYJ421" s="78"/>
      <c r="OYK421" s="78"/>
      <c r="OYL421" s="78"/>
      <c r="OYM421" s="78"/>
      <c r="OYN421" s="78"/>
      <c r="OYO421" s="78"/>
      <c r="OYP421" s="78"/>
      <c r="OYQ421" s="78"/>
      <c r="OYR421" s="78"/>
      <c r="OYS421" s="78"/>
      <c r="OYT421" s="78"/>
      <c r="OYU421" s="78"/>
      <c r="OYV421" s="78"/>
      <c r="OYW421" s="78"/>
      <c r="OYX421" s="78"/>
      <c r="OYY421" s="78"/>
      <c r="OYZ421" s="78"/>
      <c r="OZA421" s="78"/>
      <c r="OZB421" s="78"/>
      <c r="OZC421" s="78"/>
      <c r="OZD421" s="78"/>
      <c r="OZE421" s="78"/>
      <c r="OZF421" s="78"/>
      <c r="OZG421" s="78"/>
      <c r="OZH421" s="78"/>
      <c r="OZI421" s="78"/>
      <c r="OZJ421" s="78"/>
      <c r="OZK421" s="78"/>
      <c r="OZL421" s="78"/>
      <c r="OZM421" s="78"/>
      <c r="OZN421" s="78"/>
      <c r="OZO421" s="78"/>
      <c r="OZP421" s="78"/>
      <c r="OZQ421" s="78"/>
      <c r="OZR421" s="78"/>
      <c r="OZS421" s="78"/>
      <c r="OZT421" s="78"/>
      <c r="OZU421" s="78"/>
      <c r="OZV421" s="78"/>
      <c r="OZW421" s="78"/>
      <c r="OZX421" s="78"/>
      <c r="OZY421" s="78"/>
      <c r="OZZ421" s="78"/>
      <c r="PAA421" s="78"/>
      <c r="PAB421" s="78"/>
      <c r="PAC421" s="78"/>
      <c r="PAD421" s="78"/>
      <c r="PAE421" s="78"/>
      <c r="PAF421" s="78"/>
      <c r="PAG421" s="78"/>
      <c r="PAH421" s="78"/>
      <c r="PAI421" s="78"/>
      <c r="PAJ421" s="78"/>
      <c r="PAK421" s="78"/>
      <c r="PAL421" s="78"/>
      <c r="PAM421" s="78"/>
      <c r="PAN421" s="78"/>
      <c r="PAO421" s="78"/>
      <c r="PAP421" s="78"/>
      <c r="PAQ421" s="78"/>
      <c r="PAR421" s="78"/>
      <c r="PAS421" s="78"/>
      <c r="PAT421" s="78"/>
      <c r="PAU421" s="78"/>
      <c r="PAV421" s="78"/>
      <c r="PAW421" s="78"/>
      <c r="PAX421" s="78"/>
      <c r="PAY421" s="78"/>
      <c r="PAZ421" s="78"/>
      <c r="PBA421" s="78"/>
      <c r="PBB421" s="78"/>
      <c r="PBC421" s="78"/>
      <c r="PBD421" s="78"/>
      <c r="PBE421" s="78"/>
      <c r="PBF421" s="78"/>
      <c r="PBG421" s="78"/>
      <c r="PBH421" s="78"/>
      <c r="PBI421" s="78"/>
      <c r="PBJ421" s="78"/>
      <c r="PBK421" s="78"/>
      <c r="PBL421" s="78"/>
      <c r="PBM421" s="78"/>
      <c r="PBN421" s="78"/>
      <c r="PBO421" s="78"/>
      <c r="PBP421" s="78"/>
      <c r="PBQ421" s="78"/>
      <c r="PBR421" s="78"/>
      <c r="PBS421" s="78"/>
      <c r="PBT421" s="78"/>
      <c r="PBU421" s="78"/>
      <c r="PBV421" s="78"/>
      <c r="PBW421" s="78"/>
      <c r="PBX421" s="78"/>
      <c r="PBY421" s="78"/>
      <c r="PBZ421" s="78"/>
      <c r="PCA421" s="78"/>
      <c r="PCB421" s="78"/>
      <c r="PCC421" s="78"/>
      <c r="PCD421" s="78"/>
      <c r="PCE421" s="78"/>
      <c r="PCF421" s="78"/>
      <c r="PCG421" s="78"/>
      <c r="PCH421" s="78"/>
      <c r="PCI421" s="78"/>
      <c r="PCJ421" s="78"/>
      <c r="PCK421" s="78"/>
      <c r="PCL421" s="78"/>
      <c r="PCM421" s="78"/>
      <c r="PCN421" s="78"/>
      <c r="PCO421" s="78"/>
      <c r="PCP421" s="78"/>
      <c r="PCQ421" s="78"/>
      <c r="PCR421" s="78"/>
      <c r="PCS421" s="78"/>
      <c r="PCT421" s="78"/>
      <c r="PCU421" s="78"/>
      <c r="PCV421" s="78"/>
      <c r="PCW421" s="78"/>
      <c r="PCX421" s="78"/>
      <c r="PCY421" s="78"/>
      <c r="PCZ421" s="78"/>
      <c r="PDA421" s="78"/>
      <c r="PDB421" s="78"/>
      <c r="PDC421" s="78"/>
      <c r="PDD421" s="78"/>
      <c r="PDE421" s="78"/>
      <c r="PDF421" s="78"/>
      <c r="PDG421" s="78"/>
      <c r="PDH421" s="78"/>
      <c r="PDI421" s="78"/>
      <c r="PDJ421" s="78"/>
      <c r="PDK421" s="78"/>
      <c r="PDL421" s="78"/>
      <c r="PDM421" s="78"/>
      <c r="PDN421" s="78"/>
      <c r="PDO421" s="78"/>
      <c r="PDP421" s="78"/>
      <c r="PDQ421" s="78"/>
      <c r="PDR421" s="78"/>
      <c r="PDS421" s="78"/>
      <c r="PDT421" s="78"/>
      <c r="PDU421" s="78"/>
      <c r="PDV421" s="78"/>
      <c r="PDW421" s="78"/>
      <c r="PDX421" s="78"/>
      <c r="PDY421" s="78"/>
      <c r="PDZ421" s="78"/>
      <c r="PEA421" s="78"/>
      <c r="PEB421" s="78"/>
      <c r="PEC421" s="78"/>
      <c r="PED421" s="78"/>
      <c r="PEE421" s="78"/>
      <c r="PEF421" s="78"/>
      <c r="PEG421" s="78"/>
      <c r="PEH421" s="78"/>
      <c r="PEI421" s="78"/>
      <c r="PEJ421" s="78"/>
      <c r="PEK421" s="78"/>
      <c r="PEL421" s="78"/>
      <c r="PEM421" s="78"/>
      <c r="PEN421" s="78"/>
      <c r="PEO421" s="78"/>
      <c r="PEP421" s="78"/>
      <c r="PEQ421" s="78"/>
      <c r="PER421" s="78"/>
      <c r="PES421" s="78"/>
      <c r="PET421" s="78"/>
      <c r="PEU421" s="78"/>
      <c r="PEV421" s="78"/>
      <c r="PEW421" s="78"/>
      <c r="PEX421" s="78"/>
      <c r="PEY421" s="78"/>
      <c r="PEZ421" s="78"/>
      <c r="PFA421" s="78"/>
      <c r="PFB421" s="78"/>
      <c r="PFC421" s="78"/>
      <c r="PFD421" s="78"/>
      <c r="PFE421" s="78"/>
      <c r="PFF421" s="78"/>
      <c r="PFG421" s="78"/>
      <c r="PFH421" s="78"/>
      <c r="PFI421" s="78"/>
      <c r="PFJ421" s="78"/>
      <c r="PFK421" s="78"/>
      <c r="PFL421" s="78"/>
      <c r="PFM421" s="78"/>
      <c r="PFN421" s="78"/>
      <c r="PFO421" s="78"/>
      <c r="PFP421" s="78"/>
      <c r="PFQ421" s="78"/>
      <c r="PFR421" s="78"/>
      <c r="PFS421" s="78"/>
      <c r="PFT421" s="78"/>
      <c r="PFU421" s="78"/>
      <c r="PFV421" s="78"/>
      <c r="PFW421" s="78"/>
      <c r="PFX421" s="78"/>
      <c r="PFY421" s="78"/>
      <c r="PFZ421" s="78"/>
      <c r="PGA421" s="78"/>
      <c r="PGB421" s="78"/>
      <c r="PGC421" s="78"/>
      <c r="PGD421" s="78"/>
      <c r="PGE421" s="78"/>
      <c r="PGF421" s="78"/>
      <c r="PGG421" s="78"/>
      <c r="PGH421" s="78"/>
      <c r="PGI421" s="78"/>
      <c r="PGJ421" s="78"/>
      <c r="PGK421" s="78"/>
      <c r="PGL421" s="78"/>
      <c r="PGM421" s="78"/>
      <c r="PGN421" s="78"/>
      <c r="PGO421" s="78"/>
      <c r="PGP421" s="78"/>
      <c r="PGQ421" s="78"/>
      <c r="PGR421" s="78"/>
      <c r="PGS421" s="78"/>
      <c r="PGT421" s="78"/>
      <c r="PGU421" s="78"/>
      <c r="PGV421" s="78"/>
      <c r="PGW421" s="78"/>
      <c r="PGX421" s="78"/>
      <c r="PGY421" s="78"/>
      <c r="PGZ421" s="78"/>
      <c r="PHA421" s="78"/>
      <c r="PHB421" s="78"/>
      <c r="PHC421" s="78"/>
      <c r="PHD421" s="78"/>
      <c r="PHE421" s="78"/>
      <c r="PHF421" s="78"/>
      <c r="PHG421" s="78"/>
      <c r="PHH421" s="78"/>
      <c r="PHI421" s="78"/>
      <c r="PHJ421" s="78"/>
      <c r="PHK421" s="78"/>
      <c r="PHL421" s="78"/>
      <c r="PHM421" s="78"/>
      <c r="PHN421" s="78"/>
      <c r="PHO421" s="78"/>
      <c r="PHP421" s="78"/>
      <c r="PHQ421" s="78"/>
      <c r="PHR421" s="78"/>
      <c r="PHS421" s="78"/>
      <c r="PHT421" s="78"/>
      <c r="PHU421" s="78"/>
      <c r="PHV421" s="78"/>
      <c r="PHW421" s="78"/>
      <c r="PHX421" s="78"/>
      <c r="PHY421" s="78"/>
      <c r="PHZ421" s="78"/>
      <c r="PIA421" s="78"/>
      <c r="PIB421" s="78"/>
      <c r="PIC421" s="78"/>
      <c r="PID421" s="78"/>
      <c r="PIE421" s="78"/>
      <c r="PIF421" s="78"/>
      <c r="PIG421" s="78"/>
      <c r="PIH421" s="78"/>
      <c r="PII421" s="78"/>
      <c r="PIJ421" s="78"/>
      <c r="PIK421" s="78"/>
      <c r="PIL421" s="78"/>
      <c r="PIM421" s="78"/>
      <c r="PIN421" s="78"/>
      <c r="PIO421" s="78"/>
      <c r="PIP421" s="78"/>
      <c r="PIQ421" s="78"/>
      <c r="PIR421" s="78"/>
      <c r="PIS421" s="78"/>
      <c r="PIT421" s="78"/>
      <c r="PIU421" s="78"/>
      <c r="PIV421" s="78"/>
      <c r="PIW421" s="78"/>
      <c r="PIX421" s="78"/>
      <c r="PIY421" s="78"/>
      <c r="PIZ421" s="78"/>
      <c r="PJA421" s="78"/>
      <c r="PJB421" s="78"/>
      <c r="PJC421" s="78"/>
      <c r="PJD421" s="78"/>
      <c r="PJE421" s="78"/>
      <c r="PJF421" s="78"/>
      <c r="PJG421" s="78"/>
      <c r="PJH421" s="78"/>
      <c r="PJI421" s="78"/>
      <c r="PJJ421" s="78"/>
      <c r="PJK421" s="78"/>
      <c r="PJL421" s="78"/>
      <c r="PJM421" s="78"/>
      <c r="PJN421" s="78"/>
      <c r="PJO421" s="78"/>
      <c r="PJP421" s="78"/>
      <c r="PJQ421" s="78"/>
      <c r="PJR421" s="78"/>
      <c r="PJS421" s="78"/>
      <c r="PJT421" s="78"/>
      <c r="PJU421" s="78"/>
      <c r="PJV421" s="78"/>
      <c r="PJW421" s="78"/>
      <c r="PJX421" s="78"/>
      <c r="PJY421" s="78"/>
      <c r="PJZ421" s="78"/>
      <c r="PKA421" s="78"/>
      <c r="PKB421" s="78"/>
      <c r="PKC421" s="78"/>
      <c r="PKD421" s="78"/>
      <c r="PKE421" s="78"/>
      <c r="PKF421" s="78"/>
      <c r="PKG421" s="78"/>
      <c r="PKH421" s="78"/>
      <c r="PKI421" s="78"/>
      <c r="PKJ421" s="78"/>
      <c r="PKK421" s="78"/>
      <c r="PKL421" s="78"/>
      <c r="PKM421" s="78"/>
      <c r="PKN421" s="78"/>
      <c r="PKO421" s="78"/>
      <c r="PKP421" s="78"/>
      <c r="PKQ421" s="78"/>
      <c r="PKR421" s="78"/>
      <c r="PKS421" s="78"/>
      <c r="PKT421" s="78"/>
      <c r="PKU421" s="78"/>
      <c r="PKV421" s="78"/>
      <c r="PKW421" s="78"/>
      <c r="PKX421" s="78"/>
      <c r="PKY421" s="78"/>
      <c r="PKZ421" s="78"/>
      <c r="PLA421" s="78"/>
      <c r="PLB421" s="78"/>
      <c r="PLC421" s="78"/>
      <c r="PLD421" s="78"/>
      <c r="PLE421" s="78"/>
      <c r="PLF421" s="78"/>
      <c r="PLG421" s="78"/>
      <c r="PLH421" s="78"/>
      <c r="PLI421" s="78"/>
      <c r="PLJ421" s="78"/>
      <c r="PLK421" s="78"/>
      <c r="PLL421" s="78"/>
      <c r="PLM421" s="78"/>
      <c r="PLN421" s="78"/>
      <c r="PLO421" s="78"/>
      <c r="PLP421" s="78"/>
      <c r="PLQ421" s="78"/>
      <c r="PLR421" s="78"/>
      <c r="PLS421" s="78"/>
      <c r="PLT421" s="78"/>
      <c r="PLU421" s="78"/>
      <c r="PLV421" s="78"/>
      <c r="PLW421" s="78"/>
      <c r="PLX421" s="78"/>
      <c r="PLY421" s="78"/>
      <c r="PLZ421" s="78"/>
      <c r="PMA421" s="78"/>
      <c r="PMB421" s="78"/>
      <c r="PMC421" s="78"/>
      <c r="PMD421" s="78"/>
      <c r="PME421" s="78"/>
      <c r="PMF421" s="78"/>
      <c r="PMG421" s="78"/>
      <c r="PMH421" s="78"/>
      <c r="PMI421" s="78"/>
      <c r="PMJ421" s="78"/>
      <c r="PMK421" s="78"/>
      <c r="PML421" s="78"/>
      <c r="PMM421" s="78"/>
      <c r="PMN421" s="78"/>
      <c r="PMO421" s="78"/>
      <c r="PMP421" s="78"/>
      <c r="PMQ421" s="78"/>
      <c r="PMR421" s="78"/>
      <c r="PMS421" s="78"/>
      <c r="PMT421" s="78"/>
      <c r="PMU421" s="78"/>
      <c r="PMV421" s="78"/>
      <c r="PMW421" s="78"/>
      <c r="PMX421" s="78"/>
      <c r="PMY421" s="78"/>
      <c r="PMZ421" s="78"/>
      <c r="PNA421" s="78"/>
      <c r="PNB421" s="78"/>
      <c r="PNC421" s="78"/>
      <c r="PND421" s="78"/>
      <c r="PNE421" s="78"/>
      <c r="PNF421" s="78"/>
      <c r="PNG421" s="78"/>
      <c r="PNH421" s="78"/>
      <c r="PNI421" s="78"/>
      <c r="PNJ421" s="78"/>
      <c r="PNK421" s="78"/>
      <c r="PNL421" s="78"/>
      <c r="PNM421" s="78"/>
      <c r="PNN421" s="78"/>
      <c r="PNO421" s="78"/>
      <c r="PNP421" s="78"/>
      <c r="PNQ421" s="78"/>
      <c r="PNR421" s="78"/>
      <c r="PNS421" s="78"/>
      <c r="PNT421" s="78"/>
      <c r="PNU421" s="78"/>
      <c r="PNV421" s="78"/>
      <c r="PNW421" s="78"/>
      <c r="PNX421" s="78"/>
      <c r="PNY421" s="78"/>
      <c r="PNZ421" s="78"/>
      <c r="POA421" s="78"/>
      <c r="POB421" s="78"/>
      <c r="POC421" s="78"/>
      <c r="POD421" s="78"/>
      <c r="POE421" s="78"/>
      <c r="POF421" s="78"/>
      <c r="POG421" s="78"/>
      <c r="POH421" s="78"/>
      <c r="POI421" s="78"/>
      <c r="POJ421" s="78"/>
      <c r="POK421" s="78"/>
      <c r="POL421" s="78"/>
      <c r="POM421" s="78"/>
      <c r="PON421" s="78"/>
      <c r="POO421" s="78"/>
      <c r="POP421" s="78"/>
      <c r="POQ421" s="78"/>
      <c r="POR421" s="78"/>
      <c r="POS421" s="78"/>
      <c r="POT421" s="78"/>
      <c r="POU421" s="78"/>
      <c r="POV421" s="78"/>
      <c r="POW421" s="78"/>
      <c r="POX421" s="78"/>
      <c r="POY421" s="78"/>
      <c r="POZ421" s="78"/>
      <c r="PPA421" s="78"/>
      <c r="PPB421" s="78"/>
      <c r="PPC421" s="78"/>
      <c r="PPD421" s="78"/>
      <c r="PPE421" s="78"/>
      <c r="PPF421" s="78"/>
      <c r="PPG421" s="78"/>
      <c r="PPH421" s="78"/>
      <c r="PPI421" s="78"/>
      <c r="PPJ421" s="78"/>
      <c r="PPK421" s="78"/>
      <c r="PPL421" s="78"/>
      <c r="PPM421" s="78"/>
      <c r="PPN421" s="78"/>
      <c r="PPO421" s="78"/>
      <c r="PPP421" s="78"/>
      <c r="PPQ421" s="78"/>
      <c r="PPR421" s="78"/>
      <c r="PPS421" s="78"/>
      <c r="PPT421" s="78"/>
      <c r="PPU421" s="78"/>
      <c r="PPV421" s="78"/>
      <c r="PPW421" s="78"/>
      <c r="PPX421" s="78"/>
      <c r="PPY421" s="78"/>
      <c r="PPZ421" s="78"/>
      <c r="PQA421" s="78"/>
      <c r="PQB421" s="78"/>
      <c r="PQC421" s="78"/>
      <c r="PQD421" s="78"/>
      <c r="PQE421" s="78"/>
      <c r="PQF421" s="78"/>
      <c r="PQG421" s="78"/>
      <c r="PQH421" s="78"/>
      <c r="PQI421" s="78"/>
      <c r="PQJ421" s="78"/>
      <c r="PQK421" s="78"/>
      <c r="PQL421" s="78"/>
      <c r="PQM421" s="78"/>
      <c r="PQN421" s="78"/>
      <c r="PQO421" s="78"/>
      <c r="PQP421" s="78"/>
      <c r="PQQ421" s="78"/>
      <c r="PQR421" s="78"/>
      <c r="PQS421" s="78"/>
      <c r="PQT421" s="78"/>
      <c r="PQU421" s="78"/>
      <c r="PQV421" s="78"/>
      <c r="PQW421" s="78"/>
      <c r="PQX421" s="78"/>
      <c r="PQY421" s="78"/>
      <c r="PQZ421" s="78"/>
      <c r="PRA421" s="78"/>
      <c r="PRB421" s="78"/>
      <c r="PRC421" s="78"/>
      <c r="PRD421" s="78"/>
      <c r="PRE421" s="78"/>
      <c r="PRF421" s="78"/>
      <c r="PRG421" s="78"/>
      <c r="PRH421" s="78"/>
      <c r="PRI421" s="78"/>
      <c r="PRJ421" s="78"/>
      <c r="PRK421" s="78"/>
      <c r="PRL421" s="78"/>
      <c r="PRM421" s="78"/>
      <c r="PRN421" s="78"/>
      <c r="PRO421" s="78"/>
      <c r="PRP421" s="78"/>
      <c r="PRQ421" s="78"/>
      <c r="PRR421" s="78"/>
      <c r="PRS421" s="78"/>
      <c r="PRT421" s="78"/>
      <c r="PRU421" s="78"/>
      <c r="PRV421" s="78"/>
      <c r="PRW421" s="78"/>
      <c r="PRX421" s="78"/>
      <c r="PRY421" s="78"/>
      <c r="PRZ421" s="78"/>
      <c r="PSA421" s="78"/>
      <c r="PSB421" s="78"/>
      <c r="PSC421" s="78"/>
      <c r="PSD421" s="78"/>
      <c r="PSE421" s="78"/>
      <c r="PSF421" s="78"/>
      <c r="PSG421" s="78"/>
      <c r="PSH421" s="78"/>
      <c r="PSI421" s="78"/>
      <c r="PSJ421" s="78"/>
      <c r="PSK421" s="78"/>
      <c r="PSL421" s="78"/>
      <c r="PSM421" s="78"/>
      <c r="PSN421" s="78"/>
      <c r="PSO421" s="78"/>
      <c r="PSP421" s="78"/>
      <c r="PSQ421" s="78"/>
      <c r="PSR421" s="78"/>
      <c r="PSS421" s="78"/>
      <c r="PST421" s="78"/>
      <c r="PSU421" s="78"/>
      <c r="PSV421" s="78"/>
      <c r="PSW421" s="78"/>
      <c r="PSX421" s="78"/>
      <c r="PSY421" s="78"/>
      <c r="PSZ421" s="78"/>
      <c r="PTA421" s="78"/>
      <c r="PTB421" s="78"/>
      <c r="PTC421" s="78"/>
      <c r="PTD421" s="78"/>
      <c r="PTE421" s="78"/>
      <c r="PTF421" s="78"/>
      <c r="PTG421" s="78"/>
      <c r="PTH421" s="78"/>
      <c r="PTI421" s="78"/>
      <c r="PTJ421" s="78"/>
      <c r="PTK421" s="78"/>
      <c r="PTL421" s="78"/>
      <c r="PTM421" s="78"/>
      <c r="PTN421" s="78"/>
      <c r="PTO421" s="78"/>
      <c r="PTP421" s="78"/>
      <c r="PTQ421" s="78"/>
      <c r="PTR421" s="78"/>
      <c r="PTS421" s="78"/>
      <c r="PTT421" s="78"/>
      <c r="PTU421" s="78"/>
      <c r="PTV421" s="78"/>
      <c r="PTW421" s="78"/>
      <c r="PTX421" s="78"/>
      <c r="PTY421" s="78"/>
      <c r="PTZ421" s="78"/>
      <c r="PUA421" s="78"/>
      <c r="PUB421" s="78"/>
      <c r="PUC421" s="78"/>
      <c r="PUD421" s="78"/>
      <c r="PUE421" s="78"/>
      <c r="PUF421" s="78"/>
      <c r="PUG421" s="78"/>
      <c r="PUH421" s="78"/>
      <c r="PUI421" s="78"/>
      <c r="PUJ421" s="78"/>
      <c r="PUK421" s="78"/>
      <c r="PUL421" s="78"/>
      <c r="PUM421" s="78"/>
      <c r="PUN421" s="78"/>
      <c r="PUO421" s="78"/>
      <c r="PUP421" s="78"/>
      <c r="PUQ421" s="78"/>
      <c r="PUR421" s="78"/>
      <c r="PUS421" s="78"/>
      <c r="PUT421" s="78"/>
      <c r="PUU421" s="78"/>
      <c r="PUV421" s="78"/>
      <c r="PUW421" s="78"/>
      <c r="PUX421" s="78"/>
      <c r="PUY421" s="78"/>
      <c r="PUZ421" s="78"/>
      <c r="PVA421" s="78"/>
      <c r="PVB421" s="78"/>
      <c r="PVC421" s="78"/>
      <c r="PVD421" s="78"/>
      <c r="PVE421" s="78"/>
      <c r="PVF421" s="78"/>
      <c r="PVG421" s="78"/>
      <c r="PVH421" s="78"/>
      <c r="PVI421" s="78"/>
      <c r="PVJ421" s="78"/>
      <c r="PVK421" s="78"/>
      <c r="PVL421" s="78"/>
      <c r="PVM421" s="78"/>
      <c r="PVN421" s="78"/>
      <c r="PVO421" s="78"/>
      <c r="PVP421" s="78"/>
      <c r="PVQ421" s="78"/>
      <c r="PVR421" s="78"/>
      <c r="PVS421" s="78"/>
      <c r="PVT421" s="78"/>
      <c r="PVU421" s="78"/>
      <c r="PVV421" s="78"/>
      <c r="PVW421" s="78"/>
      <c r="PVX421" s="78"/>
      <c r="PVY421" s="78"/>
      <c r="PVZ421" s="78"/>
      <c r="PWA421" s="78"/>
      <c r="PWB421" s="78"/>
      <c r="PWC421" s="78"/>
      <c r="PWD421" s="78"/>
      <c r="PWE421" s="78"/>
      <c r="PWF421" s="78"/>
      <c r="PWG421" s="78"/>
      <c r="PWH421" s="78"/>
      <c r="PWI421" s="78"/>
      <c r="PWJ421" s="78"/>
      <c r="PWK421" s="78"/>
      <c r="PWL421" s="78"/>
      <c r="PWM421" s="78"/>
      <c r="PWN421" s="78"/>
      <c r="PWO421" s="78"/>
      <c r="PWP421" s="78"/>
      <c r="PWQ421" s="78"/>
      <c r="PWR421" s="78"/>
      <c r="PWS421" s="78"/>
      <c r="PWT421" s="78"/>
      <c r="PWU421" s="78"/>
      <c r="PWV421" s="78"/>
      <c r="PWW421" s="78"/>
      <c r="PWX421" s="78"/>
      <c r="PWY421" s="78"/>
      <c r="PWZ421" s="78"/>
      <c r="PXA421" s="78"/>
      <c r="PXB421" s="78"/>
      <c r="PXC421" s="78"/>
      <c r="PXD421" s="78"/>
      <c r="PXE421" s="78"/>
      <c r="PXF421" s="78"/>
      <c r="PXG421" s="78"/>
      <c r="PXH421" s="78"/>
      <c r="PXI421" s="78"/>
      <c r="PXJ421" s="78"/>
      <c r="PXK421" s="78"/>
      <c r="PXL421" s="78"/>
      <c r="PXM421" s="78"/>
      <c r="PXN421" s="78"/>
      <c r="PXO421" s="78"/>
      <c r="PXP421" s="78"/>
      <c r="PXQ421" s="78"/>
      <c r="PXR421" s="78"/>
      <c r="PXS421" s="78"/>
      <c r="PXT421" s="78"/>
      <c r="PXU421" s="78"/>
      <c r="PXV421" s="78"/>
      <c r="PXW421" s="78"/>
      <c r="PXX421" s="78"/>
      <c r="PXY421" s="78"/>
      <c r="PXZ421" s="78"/>
      <c r="PYA421" s="78"/>
      <c r="PYB421" s="78"/>
      <c r="PYC421" s="78"/>
      <c r="PYD421" s="78"/>
      <c r="PYE421" s="78"/>
      <c r="PYF421" s="78"/>
      <c r="PYG421" s="78"/>
      <c r="PYH421" s="78"/>
      <c r="PYI421" s="78"/>
      <c r="PYJ421" s="78"/>
      <c r="PYK421" s="78"/>
      <c r="PYL421" s="78"/>
      <c r="PYM421" s="78"/>
      <c r="PYN421" s="78"/>
      <c r="PYO421" s="78"/>
      <c r="PYP421" s="78"/>
      <c r="PYQ421" s="78"/>
      <c r="PYR421" s="78"/>
      <c r="PYS421" s="78"/>
      <c r="PYT421" s="78"/>
      <c r="PYU421" s="78"/>
      <c r="PYV421" s="78"/>
      <c r="PYW421" s="78"/>
      <c r="PYX421" s="78"/>
      <c r="PYY421" s="78"/>
      <c r="PYZ421" s="78"/>
      <c r="PZA421" s="78"/>
      <c r="PZB421" s="78"/>
      <c r="PZC421" s="78"/>
      <c r="PZD421" s="78"/>
      <c r="PZE421" s="78"/>
      <c r="PZF421" s="78"/>
      <c r="PZG421" s="78"/>
      <c r="PZH421" s="78"/>
      <c r="PZI421" s="78"/>
      <c r="PZJ421" s="78"/>
      <c r="PZK421" s="78"/>
      <c r="PZL421" s="78"/>
      <c r="PZM421" s="78"/>
      <c r="PZN421" s="78"/>
      <c r="PZO421" s="78"/>
      <c r="PZP421" s="78"/>
      <c r="PZQ421" s="78"/>
      <c r="PZR421" s="78"/>
      <c r="PZS421" s="78"/>
      <c r="PZT421" s="78"/>
      <c r="PZU421" s="78"/>
      <c r="PZV421" s="78"/>
      <c r="PZW421" s="78"/>
      <c r="PZX421" s="78"/>
      <c r="PZY421" s="78"/>
      <c r="PZZ421" s="78"/>
      <c r="QAA421" s="78"/>
      <c r="QAB421" s="78"/>
      <c r="QAC421" s="78"/>
      <c r="QAD421" s="78"/>
      <c r="QAE421" s="78"/>
      <c r="QAF421" s="78"/>
      <c r="QAG421" s="78"/>
      <c r="QAH421" s="78"/>
      <c r="QAI421" s="78"/>
      <c r="QAJ421" s="78"/>
      <c r="QAK421" s="78"/>
      <c r="QAL421" s="78"/>
      <c r="QAM421" s="78"/>
      <c r="QAN421" s="78"/>
      <c r="QAO421" s="78"/>
      <c r="QAP421" s="78"/>
      <c r="QAQ421" s="78"/>
      <c r="QAR421" s="78"/>
      <c r="QAS421" s="78"/>
      <c r="QAT421" s="78"/>
      <c r="QAU421" s="78"/>
      <c r="QAV421" s="78"/>
      <c r="QAW421" s="78"/>
      <c r="QAX421" s="78"/>
      <c r="QAY421" s="78"/>
      <c r="QAZ421" s="78"/>
      <c r="QBA421" s="78"/>
      <c r="QBB421" s="78"/>
      <c r="QBC421" s="78"/>
      <c r="QBD421" s="78"/>
      <c r="QBE421" s="78"/>
      <c r="QBF421" s="78"/>
      <c r="QBG421" s="78"/>
      <c r="QBH421" s="78"/>
      <c r="QBI421" s="78"/>
      <c r="QBJ421" s="78"/>
      <c r="QBK421" s="78"/>
      <c r="QBL421" s="78"/>
      <c r="QBM421" s="78"/>
      <c r="QBN421" s="78"/>
      <c r="QBO421" s="78"/>
      <c r="QBP421" s="78"/>
      <c r="QBQ421" s="78"/>
      <c r="QBR421" s="78"/>
      <c r="QBS421" s="78"/>
      <c r="QBT421" s="78"/>
      <c r="QBU421" s="78"/>
      <c r="QBV421" s="78"/>
      <c r="QBW421" s="78"/>
      <c r="QBX421" s="78"/>
      <c r="QBY421" s="78"/>
      <c r="QBZ421" s="78"/>
      <c r="QCA421" s="78"/>
      <c r="QCB421" s="78"/>
      <c r="QCC421" s="78"/>
      <c r="QCD421" s="78"/>
      <c r="QCE421" s="78"/>
      <c r="QCF421" s="78"/>
      <c r="QCG421" s="78"/>
      <c r="QCH421" s="78"/>
      <c r="QCI421" s="78"/>
      <c r="QCJ421" s="78"/>
      <c r="QCK421" s="78"/>
      <c r="QCL421" s="78"/>
      <c r="QCM421" s="78"/>
      <c r="QCN421" s="78"/>
      <c r="QCO421" s="78"/>
      <c r="QCP421" s="78"/>
      <c r="QCQ421" s="78"/>
      <c r="QCR421" s="78"/>
      <c r="QCS421" s="78"/>
      <c r="QCT421" s="78"/>
      <c r="QCU421" s="78"/>
      <c r="QCV421" s="78"/>
      <c r="QCW421" s="78"/>
      <c r="QCX421" s="78"/>
      <c r="QCY421" s="78"/>
      <c r="QCZ421" s="78"/>
      <c r="QDA421" s="78"/>
      <c r="QDB421" s="78"/>
      <c r="QDC421" s="78"/>
      <c r="QDD421" s="78"/>
      <c r="QDE421" s="78"/>
      <c r="QDF421" s="78"/>
      <c r="QDG421" s="78"/>
      <c r="QDH421" s="78"/>
      <c r="QDI421" s="78"/>
      <c r="QDJ421" s="78"/>
      <c r="QDK421" s="78"/>
      <c r="QDL421" s="78"/>
      <c r="QDM421" s="78"/>
      <c r="QDN421" s="78"/>
      <c r="QDO421" s="78"/>
      <c r="QDP421" s="78"/>
      <c r="QDQ421" s="78"/>
      <c r="QDR421" s="78"/>
      <c r="QDS421" s="78"/>
      <c r="QDT421" s="78"/>
      <c r="QDU421" s="78"/>
      <c r="QDV421" s="78"/>
      <c r="QDW421" s="78"/>
      <c r="QDX421" s="78"/>
      <c r="QDY421" s="78"/>
      <c r="QDZ421" s="78"/>
      <c r="QEA421" s="78"/>
      <c r="QEB421" s="78"/>
      <c r="QEC421" s="78"/>
      <c r="QED421" s="78"/>
      <c r="QEE421" s="78"/>
      <c r="QEF421" s="78"/>
      <c r="QEG421" s="78"/>
      <c r="QEH421" s="78"/>
      <c r="QEI421" s="78"/>
      <c r="QEJ421" s="78"/>
      <c r="QEK421" s="78"/>
      <c r="QEL421" s="78"/>
      <c r="QEM421" s="78"/>
      <c r="QEN421" s="78"/>
      <c r="QEO421" s="78"/>
      <c r="QEP421" s="78"/>
      <c r="QEQ421" s="78"/>
      <c r="QER421" s="78"/>
      <c r="QES421" s="78"/>
      <c r="QET421" s="78"/>
      <c r="QEU421" s="78"/>
      <c r="QEV421" s="78"/>
      <c r="QEW421" s="78"/>
      <c r="QEX421" s="78"/>
      <c r="QEY421" s="78"/>
      <c r="QEZ421" s="78"/>
      <c r="QFA421" s="78"/>
      <c r="QFB421" s="78"/>
      <c r="QFC421" s="78"/>
      <c r="QFD421" s="78"/>
      <c r="QFE421" s="78"/>
      <c r="QFF421" s="78"/>
      <c r="QFG421" s="78"/>
      <c r="QFH421" s="78"/>
      <c r="QFI421" s="78"/>
      <c r="QFJ421" s="78"/>
      <c r="QFK421" s="78"/>
      <c r="QFL421" s="78"/>
      <c r="QFM421" s="78"/>
      <c r="QFN421" s="78"/>
      <c r="QFO421" s="78"/>
      <c r="QFP421" s="78"/>
      <c r="QFQ421" s="78"/>
      <c r="QFR421" s="78"/>
      <c r="QFS421" s="78"/>
      <c r="QFT421" s="78"/>
      <c r="QFU421" s="78"/>
      <c r="QFV421" s="78"/>
      <c r="QFW421" s="78"/>
      <c r="QFX421" s="78"/>
      <c r="QFY421" s="78"/>
      <c r="QFZ421" s="78"/>
      <c r="QGA421" s="78"/>
      <c r="QGB421" s="78"/>
      <c r="QGC421" s="78"/>
      <c r="QGD421" s="78"/>
      <c r="QGE421" s="78"/>
      <c r="QGF421" s="78"/>
      <c r="QGG421" s="78"/>
      <c r="QGH421" s="78"/>
      <c r="QGI421" s="78"/>
      <c r="QGJ421" s="78"/>
      <c r="QGK421" s="78"/>
      <c r="QGL421" s="78"/>
      <c r="QGM421" s="78"/>
      <c r="QGN421" s="78"/>
      <c r="QGO421" s="78"/>
      <c r="QGP421" s="78"/>
      <c r="QGQ421" s="78"/>
      <c r="QGR421" s="78"/>
      <c r="QGS421" s="78"/>
      <c r="QGT421" s="78"/>
      <c r="QGU421" s="78"/>
      <c r="QGV421" s="78"/>
      <c r="QGW421" s="78"/>
      <c r="QGX421" s="78"/>
      <c r="QGY421" s="78"/>
      <c r="QGZ421" s="78"/>
      <c r="QHA421" s="78"/>
      <c r="QHB421" s="78"/>
      <c r="QHC421" s="78"/>
      <c r="QHD421" s="78"/>
      <c r="QHE421" s="78"/>
      <c r="QHF421" s="78"/>
      <c r="QHG421" s="78"/>
      <c r="QHH421" s="78"/>
      <c r="QHI421" s="78"/>
      <c r="QHJ421" s="78"/>
      <c r="QHK421" s="78"/>
      <c r="QHL421" s="78"/>
      <c r="QHM421" s="78"/>
      <c r="QHN421" s="78"/>
      <c r="QHO421" s="78"/>
      <c r="QHP421" s="78"/>
      <c r="QHQ421" s="78"/>
      <c r="QHR421" s="78"/>
      <c r="QHS421" s="78"/>
      <c r="QHT421" s="78"/>
      <c r="QHU421" s="78"/>
      <c r="QHV421" s="78"/>
      <c r="QHW421" s="78"/>
      <c r="QHX421" s="78"/>
      <c r="QHY421" s="78"/>
      <c r="QHZ421" s="78"/>
      <c r="QIA421" s="78"/>
      <c r="QIB421" s="78"/>
      <c r="QIC421" s="78"/>
      <c r="QID421" s="78"/>
      <c r="QIE421" s="78"/>
      <c r="QIF421" s="78"/>
      <c r="QIG421" s="78"/>
      <c r="QIH421" s="78"/>
      <c r="QII421" s="78"/>
      <c r="QIJ421" s="78"/>
      <c r="QIK421" s="78"/>
      <c r="QIL421" s="78"/>
      <c r="QIM421" s="78"/>
      <c r="QIN421" s="78"/>
      <c r="QIO421" s="78"/>
      <c r="QIP421" s="78"/>
      <c r="QIQ421" s="78"/>
      <c r="QIR421" s="78"/>
      <c r="QIS421" s="78"/>
      <c r="QIT421" s="78"/>
      <c r="QIU421" s="78"/>
      <c r="QIV421" s="78"/>
      <c r="QIW421" s="78"/>
      <c r="QIX421" s="78"/>
      <c r="QIY421" s="78"/>
      <c r="QIZ421" s="78"/>
      <c r="QJA421" s="78"/>
      <c r="QJB421" s="78"/>
      <c r="QJC421" s="78"/>
      <c r="QJD421" s="78"/>
      <c r="QJE421" s="78"/>
      <c r="QJF421" s="78"/>
      <c r="QJG421" s="78"/>
      <c r="QJH421" s="78"/>
      <c r="QJI421" s="78"/>
      <c r="QJJ421" s="78"/>
      <c r="QJK421" s="78"/>
      <c r="QJL421" s="78"/>
      <c r="QJM421" s="78"/>
      <c r="QJN421" s="78"/>
      <c r="QJO421" s="78"/>
      <c r="QJP421" s="78"/>
      <c r="QJQ421" s="78"/>
      <c r="QJR421" s="78"/>
      <c r="QJS421" s="78"/>
      <c r="QJT421" s="78"/>
      <c r="QJU421" s="78"/>
      <c r="QJV421" s="78"/>
      <c r="QJW421" s="78"/>
      <c r="QJX421" s="78"/>
      <c r="QJY421" s="78"/>
      <c r="QJZ421" s="78"/>
      <c r="QKA421" s="78"/>
      <c r="QKB421" s="78"/>
      <c r="QKC421" s="78"/>
      <c r="QKD421" s="78"/>
      <c r="QKE421" s="78"/>
      <c r="QKF421" s="78"/>
      <c r="QKG421" s="78"/>
      <c r="QKH421" s="78"/>
      <c r="QKI421" s="78"/>
      <c r="QKJ421" s="78"/>
      <c r="QKK421" s="78"/>
      <c r="QKL421" s="78"/>
      <c r="QKM421" s="78"/>
      <c r="QKN421" s="78"/>
      <c r="QKO421" s="78"/>
      <c r="QKP421" s="78"/>
      <c r="QKQ421" s="78"/>
      <c r="QKR421" s="78"/>
      <c r="QKS421" s="78"/>
      <c r="QKT421" s="78"/>
      <c r="QKU421" s="78"/>
      <c r="QKV421" s="78"/>
      <c r="QKW421" s="78"/>
      <c r="QKX421" s="78"/>
      <c r="QKY421" s="78"/>
      <c r="QKZ421" s="78"/>
      <c r="QLA421" s="78"/>
      <c r="QLB421" s="78"/>
      <c r="QLC421" s="78"/>
      <c r="QLD421" s="78"/>
      <c r="QLE421" s="78"/>
      <c r="QLF421" s="78"/>
      <c r="QLG421" s="78"/>
      <c r="QLH421" s="78"/>
      <c r="QLI421" s="78"/>
      <c r="QLJ421" s="78"/>
      <c r="QLK421" s="78"/>
      <c r="QLL421" s="78"/>
      <c r="QLM421" s="78"/>
      <c r="QLN421" s="78"/>
      <c r="QLO421" s="78"/>
      <c r="QLP421" s="78"/>
      <c r="QLQ421" s="78"/>
      <c r="QLR421" s="78"/>
      <c r="QLS421" s="78"/>
      <c r="QLT421" s="78"/>
      <c r="QLU421" s="78"/>
      <c r="QLV421" s="78"/>
      <c r="QLW421" s="78"/>
      <c r="QLX421" s="78"/>
      <c r="QLY421" s="78"/>
      <c r="QLZ421" s="78"/>
      <c r="QMA421" s="78"/>
      <c r="QMB421" s="78"/>
      <c r="QMC421" s="78"/>
      <c r="QMD421" s="78"/>
      <c r="QME421" s="78"/>
      <c r="QMF421" s="78"/>
      <c r="QMG421" s="78"/>
      <c r="QMH421" s="78"/>
      <c r="QMI421" s="78"/>
      <c r="QMJ421" s="78"/>
      <c r="QMK421" s="78"/>
      <c r="QML421" s="78"/>
      <c r="QMM421" s="78"/>
      <c r="QMN421" s="78"/>
      <c r="QMO421" s="78"/>
      <c r="QMP421" s="78"/>
      <c r="QMQ421" s="78"/>
      <c r="QMR421" s="78"/>
      <c r="QMS421" s="78"/>
      <c r="QMT421" s="78"/>
      <c r="QMU421" s="78"/>
      <c r="QMV421" s="78"/>
      <c r="QMW421" s="78"/>
      <c r="QMX421" s="78"/>
      <c r="QMY421" s="78"/>
      <c r="QMZ421" s="78"/>
      <c r="QNA421" s="78"/>
      <c r="QNB421" s="78"/>
      <c r="QNC421" s="78"/>
      <c r="QND421" s="78"/>
      <c r="QNE421" s="78"/>
      <c r="QNF421" s="78"/>
      <c r="QNG421" s="78"/>
      <c r="QNH421" s="78"/>
      <c r="QNI421" s="78"/>
      <c r="QNJ421" s="78"/>
      <c r="QNK421" s="78"/>
      <c r="QNL421" s="78"/>
      <c r="QNM421" s="78"/>
      <c r="QNN421" s="78"/>
      <c r="QNO421" s="78"/>
      <c r="QNP421" s="78"/>
      <c r="QNQ421" s="78"/>
      <c r="QNR421" s="78"/>
      <c r="QNS421" s="78"/>
      <c r="QNT421" s="78"/>
      <c r="QNU421" s="78"/>
      <c r="QNV421" s="78"/>
      <c r="QNW421" s="78"/>
      <c r="QNX421" s="78"/>
      <c r="QNY421" s="78"/>
      <c r="QNZ421" s="78"/>
      <c r="QOA421" s="78"/>
      <c r="QOB421" s="78"/>
      <c r="QOC421" s="78"/>
      <c r="QOD421" s="78"/>
      <c r="QOE421" s="78"/>
      <c r="QOF421" s="78"/>
      <c r="QOG421" s="78"/>
      <c r="QOH421" s="78"/>
      <c r="QOI421" s="78"/>
      <c r="QOJ421" s="78"/>
      <c r="QOK421" s="78"/>
      <c r="QOL421" s="78"/>
      <c r="QOM421" s="78"/>
      <c r="QON421" s="78"/>
      <c r="QOO421" s="78"/>
      <c r="QOP421" s="78"/>
      <c r="QOQ421" s="78"/>
      <c r="QOR421" s="78"/>
      <c r="QOS421" s="78"/>
      <c r="QOT421" s="78"/>
      <c r="QOU421" s="78"/>
      <c r="QOV421" s="78"/>
      <c r="QOW421" s="78"/>
      <c r="QOX421" s="78"/>
      <c r="QOY421" s="78"/>
      <c r="QOZ421" s="78"/>
      <c r="QPA421" s="78"/>
      <c r="QPB421" s="78"/>
      <c r="QPC421" s="78"/>
      <c r="QPD421" s="78"/>
      <c r="QPE421" s="78"/>
      <c r="QPF421" s="78"/>
      <c r="QPG421" s="78"/>
      <c r="QPH421" s="78"/>
      <c r="QPI421" s="78"/>
      <c r="QPJ421" s="78"/>
      <c r="QPK421" s="78"/>
      <c r="QPL421" s="78"/>
      <c r="QPM421" s="78"/>
      <c r="QPN421" s="78"/>
      <c r="QPO421" s="78"/>
      <c r="QPP421" s="78"/>
      <c r="QPQ421" s="78"/>
      <c r="QPR421" s="78"/>
      <c r="QPS421" s="78"/>
      <c r="QPT421" s="78"/>
      <c r="QPU421" s="78"/>
      <c r="QPV421" s="78"/>
      <c r="QPW421" s="78"/>
      <c r="QPX421" s="78"/>
      <c r="QPY421" s="78"/>
      <c r="QPZ421" s="78"/>
      <c r="QQA421" s="78"/>
      <c r="QQB421" s="78"/>
      <c r="QQC421" s="78"/>
      <c r="QQD421" s="78"/>
      <c r="QQE421" s="78"/>
      <c r="QQF421" s="78"/>
      <c r="QQG421" s="78"/>
      <c r="QQH421" s="78"/>
      <c r="QQI421" s="78"/>
      <c r="QQJ421" s="78"/>
      <c r="QQK421" s="78"/>
      <c r="QQL421" s="78"/>
      <c r="QQM421" s="78"/>
      <c r="QQN421" s="78"/>
      <c r="QQO421" s="78"/>
      <c r="QQP421" s="78"/>
      <c r="QQQ421" s="78"/>
      <c r="QQR421" s="78"/>
      <c r="QQS421" s="78"/>
      <c r="QQT421" s="78"/>
      <c r="QQU421" s="78"/>
      <c r="QQV421" s="78"/>
      <c r="QQW421" s="78"/>
      <c r="QQX421" s="78"/>
      <c r="QQY421" s="78"/>
      <c r="QQZ421" s="78"/>
      <c r="QRA421" s="78"/>
      <c r="QRB421" s="78"/>
      <c r="QRC421" s="78"/>
      <c r="QRD421" s="78"/>
      <c r="QRE421" s="78"/>
      <c r="QRF421" s="78"/>
      <c r="QRG421" s="78"/>
      <c r="QRH421" s="78"/>
      <c r="QRI421" s="78"/>
      <c r="QRJ421" s="78"/>
      <c r="QRK421" s="78"/>
      <c r="QRL421" s="78"/>
      <c r="QRM421" s="78"/>
      <c r="QRN421" s="78"/>
      <c r="QRO421" s="78"/>
      <c r="QRP421" s="78"/>
      <c r="QRQ421" s="78"/>
      <c r="QRR421" s="78"/>
      <c r="QRS421" s="78"/>
      <c r="QRT421" s="78"/>
      <c r="QRU421" s="78"/>
      <c r="QRV421" s="78"/>
      <c r="QRW421" s="78"/>
      <c r="QRX421" s="78"/>
      <c r="QRY421" s="78"/>
      <c r="QRZ421" s="78"/>
      <c r="QSA421" s="78"/>
      <c r="QSB421" s="78"/>
      <c r="QSC421" s="78"/>
      <c r="QSD421" s="78"/>
      <c r="QSE421" s="78"/>
      <c r="QSF421" s="78"/>
      <c r="QSG421" s="78"/>
      <c r="QSH421" s="78"/>
      <c r="QSI421" s="78"/>
      <c r="QSJ421" s="78"/>
      <c r="QSK421" s="78"/>
      <c r="QSL421" s="78"/>
      <c r="QSM421" s="78"/>
      <c r="QSN421" s="78"/>
      <c r="QSO421" s="78"/>
      <c r="QSP421" s="78"/>
      <c r="QSQ421" s="78"/>
      <c r="QSR421" s="78"/>
      <c r="QSS421" s="78"/>
      <c r="QST421" s="78"/>
      <c r="QSU421" s="78"/>
      <c r="QSV421" s="78"/>
      <c r="QSW421" s="78"/>
      <c r="QSX421" s="78"/>
      <c r="QSY421" s="78"/>
      <c r="QSZ421" s="78"/>
      <c r="QTA421" s="78"/>
      <c r="QTB421" s="78"/>
      <c r="QTC421" s="78"/>
      <c r="QTD421" s="78"/>
      <c r="QTE421" s="78"/>
      <c r="QTF421" s="78"/>
      <c r="QTG421" s="78"/>
      <c r="QTH421" s="78"/>
      <c r="QTI421" s="78"/>
      <c r="QTJ421" s="78"/>
      <c r="QTK421" s="78"/>
      <c r="QTL421" s="78"/>
      <c r="QTM421" s="78"/>
      <c r="QTN421" s="78"/>
      <c r="QTO421" s="78"/>
      <c r="QTP421" s="78"/>
      <c r="QTQ421" s="78"/>
      <c r="QTR421" s="78"/>
      <c r="QTS421" s="78"/>
      <c r="QTT421" s="78"/>
      <c r="QTU421" s="78"/>
      <c r="QTV421" s="78"/>
      <c r="QTW421" s="78"/>
      <c r="QTX421" s="78"/>
      <c r="QTY421" s="78"/>
      <c r="QTZ421" s="78"/>
      <c r="QUA421" s="78"/>
      <c r="QUB421" s="78"/>
      <c r="QUC421" s="78"/>
      <c r="QUD421" s="78"/>
      <c r="QUE421" s="78"/>
      <c r="QUF421" s="78"/>
      <c r="QUG421" s="78"/>
      <c r="QUH421" s="78"/>
      <c r="QUI421" s="78"/>
      <c r="QUJ421" s="78"/>
      <c r="QUK421" s="78"/>
      <c r="QUL421" s="78"/>
      <c r="QUM421" s="78"/>
      <c r="QUN421" s="78"/>
      <c r="QUO421" s="78"/>
      <c r="QUP421" s="78"/>
      <c r="QUQ421" s="78"/>
      <c r="QUR421" s="78"/>
      <c r="QUS421" s="78"/>
      <c r="QUT421" s="78"/>
      <c r="QUU421" s="78"/>
      <c r="QUV421" s="78"/>
      <c r="QUW421" s="78"/>
      <c r="QUX421" s="78"/>
      <c r="QUY421" s="78"/>
      <c r="QUZ421" s="78"/>
      <c r="QVA421" s="78"/>
      <c r="QVB421" s="78"/>
      <c r="QVC421" s="78"/>
      <c r="QVD421" s="78"/>
      <c r="QVE421" s="78"/>
      <c r="QVF421" s="78"/>
      <c r="QVG421" s="78"/>
      <c r="QVH421" s="78"/>
      <c r="QVI421" s="78"/>
      <c r="QVJ421" s="78"/>
      <c r="QVK421" s="78"/>
      <c r="QVL421" s="78"/>
      <c r="QVM421" s="78"/>
      <c r="QVN421" s="78"/>
      <c r="QVO421" s="78"/>
      <c r="QVP421" s="78"/>
      <c r="QVQ421" s="78"/>
      <c r="QVR421" s="78"/>
      <c r="QVS421" s="78"/>
      <c r="QVT421" s="78"/>
      <c r="QVU421" s="78"/>
      <c r="QVV421" s="78"/>
      <c r="QVW421" s="78"/>
      <c r="QVX421" s="78"/>
      <c r="QVY421" s="78"/>
      <c r="QVZ421" s="78"/>
      <c r="QWA421" s="78"/>
      <c r="QWB421" s="78"/>
      <c r="QWC421" s="78"/>
      <c r="QWD421" s="78"/>
      <c r="QWE421" s="78"/>
      <c r="QWF421" s="78"/>
      <c r="QWG421" s="78"/>
      <c r="QWH421" s="78"/>
      <c r="QWI421" s="78"/>
      <c r="QWJ421" s="78"/>
      <c r="QWK421" s="78"/>
      <c r="QWL421" s="78"/>
      <c r="QWM421" s="78"/>
      <c r="QWN421" s="78"/>
      <c r="QWO421" s="78"/>
      <c r="QWP421" s="78"/>
      <c r="QWQ421" s="78"/>
      <c r="QWR421" s="78"/>
      <c r="QWS421" s="78"/>
      <c r="QWT421" s="78"/>
      <c r="QWU421" s="78"/>
      <c r="QWV421" s="78"/>
      <c r="QWW421" s="78"/>
      <c r="QWX421" s="78"/>
      <c r="QWY421" s="78"/>
      <c r="QWZ421" s="78"/>
      <c r="QXA421" s="78"/>
      <c r="QXB421" s="78"/>
      <c r="QXC421" s="78"/>
      <c r="QXD421" s="78"/>
      <c r="QXE421" s="78"/>
      <c r="QXF421" s="78"/>
      <c r="QXG421" s="78"/>
      <c r="QXH421" s="78"/>
      <c r="QXI421" s="78"/>
      <c r="QXJ421" s="78"/>
      <c r="QXK421" s="78"/>
      <c r="QXL421" s="78"/>
      <c r="QXM421" s="78"/>
      <c r="QXN421" s="78"/>
      <c r="QXO421" s="78"/>
      <c r="QXP421" s="78"/>
      <c r="QXQ421" s="78"/>
      <c r="QXR421" s="78"/>
      <c r="QXS421" s="78"/>
      <c r="QXT421" s="78"/>
      <c r="QXU421" s="78"/>
      <c r="QXV421" s="78"/>
      <c r="QXW421" s="78"/>
      <c r="QXX421" s="78"/>
      <c r="QXY421" s="78"/>
      <c r="QXZ421" s="78"/>
      <c r="QYA421" s="78"/>
      <c r="QYB421" s="78"/>
      <c r="QYC421" s="78"/>
      <c r="QYD421" s="78"/>
      <c r="QYE421" s="78"/>
      <c r="QYF421" s="78"/>
      <c r="QYG421" s="78"/>
      <c r="QYH421" s="78"/>
      <c r="QYI421" s="78"/>
      <c r="QYJ421" s="78"/>
      <c r="QYK421" s="78"/>
      <c r="QYL421" s="78"/>
      <c r="QYM421" s="78"/>
      <c r="QYN421" s="78"/>
      <c r="QYO421" s="78"/>
      <c r="QYP421" s="78"/>
      <c r="QYQ421" s="78"/>
      <c r="QYR421" s="78"/>
      <c r="QYS421" s="78"/>
      <c r="QYT421" s="78"/>
      <c r="QYU421" s="78"/>
      <c r="QYV421" s="78"/>
      <c r="QYW421" s="78"/>
      <c r="QYX421" s="78"/>
      <c r="QYY421" s="78"/>
      <c r="QYZ421" s="78"/>
      <c r="QZA421" s="78"/>
      <c r="QZB421" s="78"/>
      <c r="QZC421" s="78"/>
      <c r="QZD421" s="78"/>
      <c r="QZE421" s="78"/>
      <c r="QZF421" s="78"/>
      <c r="QZG421" s="78"/>
      <c r="QZH421" s="78"/>
      <c r="QZI421" s="78"/>
      <c r="QZJ421" s="78"/>
      <c r="QZK421" s="78"/>
      <c r="QZL421" s="78"/>
      <c r="QZM421" s="78"/>
      <c r="QZN421" s="78"/>
      <c r="QZO421" s="78"/>
      <c r="QZP421" s="78"/>
      <c r="QZQ421" s="78"/>
      <c r="QZR421" s="78"/>
      <c r="QZS421" s="78"/>
      <c r="QZT421" s="78"/>
      <c r="QZU421" s="78"/>
      <c r="QZV421" s="78"/>
      <c r="QZW421" s="78"/>
      <c r="QZX421" s="78"/>
      <c r="QZY421" s="78"/>
      <c r="QZZ421" s="78"/>
      <c r="RAA421" s="78"/>
      <c r="RAB421" s="78"/>
      <c r="RAC421" s="78"/>
      <c r="RAD421" s="78"/>
      <c r="RAE421" s="78"/>
      <c r="RAF421" s="78"/>
      <c r="RAG421" s="78"/>
      <c r="RAH421" s="78"/>
      <c r="RAI421" s="78"/>
      <c r="RAJ421" s="78"/>
      <c r="RAK421" s="78"/>
      <c r="RAL421" s="78"/>
      <c r="RAM421" s="78"/>
      <c r="RAN421" s="78"/>
      <c r="RAO421" s="78"/>
      <c r="RAP421" s="78"/>
      <c r="RAQ421" s="78"/>
      <c r="RAR421" s="78"/>
      <c r="RAS421" s="78"/>
      <c r="RAT421" s="78"/>
      <c r="RAU421" s="78"/>
      <c r="RAV421" s="78"/>
      <c r="RAW421" s="78"/>
      <c r="RAX421" s="78"/>
      <c r="RAY421" s="78"/>
      <c r="RAZ421" s="78"/>
      <c r="RBA421" s="78"/>
      <c r="RBB421" s="78"/>
      <c r="RBC421" s="78"/>
      <c r="RBD421" s="78"/>
      <c r="RBE421" s="78"/>
      <c r="RBF421" s="78"/>
      <c r="RBG421" s="78"/>
      <c r="RBH421" s="78"/>
      <c r="RBI421" s="78"/>
      <c r="RBJ421" s="78"/>
      <c r="RBK421" s="78"/>
      <c r="RBL421" s="78"/>
      <c r="RBM421" s="78"/>
      <c r="RBN421" s="78"/>
      <c r="RBO421" s="78"/>
      <c r="RBP421" s="78"/>
      <c r="RBQ421" s="78"/>
      <c r="RBR421" s="78"/>
      <c r="RBS421" s="78"/>
      <c r="RBT421" s="78"/>
      <c r="RBU421" s="78"/>
      <c r="RBV421" s="78"/>
      <c r="RBW421" s="78"/>
      <c r="RBX421" s="78"/>
      <c r="RBY421" s="78"/>
      <c r="RBZ421" s="78"/>
      <c r="RCA421" s="78"/>
      <c r="RCB421" s="78"/>
      <c r="RCC421" s="78"/>
      <c r="RCD421" s="78"/>
      <c r="RCE421" s="78"/>
      <c r="RCF421" s="78"/>
      <c r="RCG421" s="78"/>
      <c r="RCH421" s="78"/>
      <c r="RCI421" s="78"/>
      <c r="RCJ421" s="78"/>
      <c r="RCK421" s="78"/>
      <c r="RCL421" s="78"/>
      <c r="RCM421" s="78"/>
      <c r="RCN421" s="78"/>
      <c r="RCO421" s="78"/>
      <c r="RCP421" s="78"/>
      <c r="RCQ421" s="78"/>
      <c r="RCR421" s="78"/>
      <c r="RCS421" s="78"/>
      <c r="RCT421" s="78"/>
      <c r="RCU421" s="78"/>
      <c r="RCV421" s="78"/>
      <c r="RCW421" s="78"/>
      <c r="RCX421" s="78"/>
      <c r="RCY421" s="78"/>
      <c r="RCZ421" s="78"/>
      <c r="RDA421" s="78"/>
      <c r="RDB421" s="78"/>
      <c r="RDC421" s="78"/>
      <c r="RDD421" s="78"/>
      <c r="RDE421" s="78"/>
      <c r="RDF421" s="78"/>
      <c r="RDG421" s="78"/>
      <c r="RDH421" s="78"/>
      <c r="RDI421" s="78"/>
      <c r="RDJ421" s="78"/>
      <c r="RDK421" s="78"/>
      <c r="RDL421" s="78"/>
      <c r="RDM421" s="78"/>
      <c r="RDN421" s="78"/>
      <c r="RDO421" s="78"/>
      <c r="RDP421" s="78"/>
      <c r="RDQ421" s="78"/>
      <c r="RDR421" s="78"/>
      <c r="RDS421" s="78"/>
      <c r="RDT421" s="78"/>
      <c r="RDU421" s="78"/>
      <c r="RDV421" s="78"/>
      <c r="RDW421" s="78"/>
      <c r="RDX421" s="78"/>
      <c r="RDY421" s="78"/>
      <c r="RDZ421" s="78"/>
      <c r="REA421" s="78"/>
      <c r="REB421" s="78"/>
      <c r="REC421" s="78"/>
      <c r="RED421" s="78"/>
      <c r="REE421" s="78"/>
      <c r="REF421" s="78"/>
      <c r="REG421" s="78"/>
      <c r="REH421" s="78"/>
      <c r="REI421" s="78"/>
      <c r="REJ421" s="78"/>
      <c r="REK421" s="78"/>
      <c r="REL421" s="78"/>
      <c r="REM421" s="78"/>
      <c r="REN421" s="78"/>
      <c r="REO421" s="78"/>
      <c r="REP421" s="78"/>
      <c r="REQ421" s="78"/>
      <c r="RER421" s="78"/>
      <c r="RES421" s="78"/>
      <c r="RET421" s="78"/>
      <c r="REU421" s="78"/>
      <c r="REV421" s="78"/>
      <c r="REW421" s="78"/>
      <c r="REX421" s="78"/>
      <c r="REY421" s="78"/>
      <c r="REZ421" s="78"/>
      <c r="RFA421" s="78"/>
      <c r="RFB421" s="78"/>
      <c r="RFC421" s="78"/>
      <c r="RFD421" s="78"/>
      <c r="RFE421" s="78"/>
      <c r="RFF421" s="78"/>
      <c r="RFG421" s="78"/>
      <c r="RFH421" s="78"/>
      <c r="RFI421" s="78"/>
      <c r="RFJ421" s="78"/>
      <c r="RFK421" s="78"/>
      <c r="RFL421" s="78"/>
      <c r="RFM421" s="78"/>
      <c r="RFN421" s="78"/>
      <c r="RFO421" s="78"/>
      <c r="RFP421" s="78"/>
      <c r="RFQ421" s="78"/>
      <c r="RFR421" s="78"/>
      <c r="RFS421" s="78"/>
      <c r="RFT421" s="78"/>
      <c r="RFU421" s="78"/>
      <c r="RFV421" s="78"/>
      <c r="RFW421" s="78"/>
      <c r="RFX421" s="78"/>
      <c r="RFY421" s="78"/>
      <c r="RFZ421" s="78"/>
      <c r="RGA421" s="78"/>
      <c r="RGB421" s="78"/>
      <c r="RGC421" s="78"/>
      <c r="RGD421" s="78"/>
      <c r="RGE421" s="78"/>
      <c r="RGF421" s="78"/>
      <c r="RGG421" s="78"/>
      <c r="RGH421" s="78"/>
      <c r="RGI421" s="78"/>
      <c r="RGJ421" s="78"/>
      <c r="RGK421" s="78"/>
      <c r="RGL421" s="78"/>
      <c r="RGM421" s="78"/>
      <c r="RGN421" s="78"/>
      <c r="RGO421" s="78"/>
      <c r="RGP421" s="78"/>
      <c r="RGQ421" s="78"/>
      <c r="RGR421" s="78"/>
      <c r="RGS421" s="78"/>
      <c r="RGT421" s="78"/>
      <c r="RGU421" s="78"/>
      <c r="RGV421" s="78"/>
      <c r="RGW421" s="78"/>
      <c r="RGX421" s="78"/>
      <c r="RGY421" s="78"/>
      <c r="RGZ421" s="78"/>
      <c r="RHA421" s="78"/>
      <c r="RHB421" s="78"/>
      <c r="RHC421" s="78"/>
      <c r="RHD421" s="78"/>
      <c r="RHE421" s="78"/>
      <c r="RHF421" s="78"/>
      <c r="RHG421" s="78"/>
      <c r="RHH421" s="78"/>
      <c r="RHI421" s="78"/>
      <c r="RHJ421" s="78"/>
      <c r="RHK421" s="78"/>
      <c r="RHL421" s="78"/>
      <c r="RHM421" s="78"/>
      <c r="RHN421" s="78"/>
      <c r="RHO421" s="78"/>
      <c r="RHP421" s="78"/>
      <c r="RHQ421" s="78"/>
      <c r="RHR421" s="78"/>
      <c r="RHS421" s="78"/>
      <c r="RHT421" s="78"/>
      <c r="RHU421" s="78"/>
      <c r="RHV421" s="78"/>
      <c r="RHW421" s="78"/>
      <c r="RHX421" s="78"/>
      <c r="RHY421" s="78"/>
      <c r="RHZ421" s="78"/>
      <c r="RIA421" s="78"/>
      <c r="RIB421" s="78"/>
      <c r="RIC421" s="78"/>
      <c r="RID421" s="78"/>
      <c r="RIE421" s="78"/>
      <c r="RIF421" s="78"/>
      <c r="RIG421" s="78"/>
      <c r="RIH421" s="78"/>
      <c r="RII421" s="78"/>
      <c r="RIJ421" s="78"/>
      <c r="RIK421" s="78"/>
      <c r="RIL421" s="78"/>
      <c r="RIM421" s="78"/>
      <c r="RIN421" s="78"/>
      <c r="RIO421" s="78"/>
      <c r="RIP421" s="78"/>
      <c r="RIQ421" s="78"/>
      <c r="RIR421" s="78"/>
      <c r="RIS421" s="78"/>
      <c r="RIT421" s="78"/>
      <c r="RIU421" s="78"/>
      <c r="RIV421" s="78"/>
      <c r="RIW421" s="78"/>
      <c r="RIX421" s="78"/>
      <c r="RIY421" s="78"/>
      <c r="RIZ421" s="78"/>
      <c r="RJA421" s="78"/>
      <c r="RJB421" s="78"/>
      <c r="RJC421" s="78"/>
      <c r="RJD421" s="78"/>
      <c r="RJE421" s="78"/>
      <c r="RJF421" s="78"/>
      <c r="RJG421" s="78"/>
      <c r="RJH421" s="78"/>
      <c r="RJI421" s="78"/>
      <c r="RJJ421" s="78"/>
      <c r="RJK421" s="78"/>
      <c r="RJL421" s="78"/>
      <c r="RJM421" s="78"/>
      <c r="RJN421" s="78"/>
      <c r="RJO421" s="78"/>
      <c r="RJP421" s="78"/>
      <c r="RJQ421" s="78"/>
      <c r="RJR421" s="78"/>
      <c r="RJS421" s="78"/>
      <c r="RJT421" s="78"/>
      <c r="RJU421" s="78"/>
      <c r="RJV421" s="78"/>
      <c r="RJW421" s="78"/>
      <c r="RJX421" s="78"/>
      <c r="RJY421" s="78"/>
      <c r="RJZ421" s="78"/>
      <c r="RKA421" s="78"/>
      <c r="RKB421" s="78"/>
      <c r="RKC421" s="78"/>
      <c r="RKD421" s="78"/>
      <c r="RKE421" s="78"/>
      <c r="RKF421" s="78"/>
      <c r="RKG421" s="78"/>
      <c r="RKH421" s="78"/>
      <c r="RKI421" s="78"/>
      <c r="RKJ421" s="78"/>
      <c r="RKK421" s="78"/>
      <c r="RKL421" s="78"/>
      <c r="RKM421" s="78"/>
      <c r="RKN421" s="78"/>
      <c r="RKO421" s="78"/>
      <c r="RKP421" s="78"/>
      <c r="RKQ421" s="78"/>
      <c r="RKR421" s="78"/>
      <c r="RKS421" s="78"/>
      <c r="RKT421" s="78"/>
      <c r="RKU421" s="78"/>
      <c r="RKV421" s="78"/>
      <c r="RKW421" s="78"/>
      <c r="RKX421" s="78"/>
      <c r="RKY421" s="78"/>
      <c r="RKZ421" s="78"/>
      <c r="RLA421" s="78"/>
      <c r="RLB421" s="78"/>
      <c r="RLC421" s="78"/>
      <c r="RLD421" s="78"/>
      <c r="RLE421" s="78"/>
      <c r="RLF421" s="78"/>
      <c r="RLG421" s="78"/>
      <c r="RLH421" s="78"/>
      <c r="RLI421" s="78"/>
      <c r="RLJ421" s="78"/>
      <c r="RLK421" s="78"/>
      <c r="RLL421" s="78"/>
      <c r="RLM421" s="78"/>
      <c r="RLN421" s="78"/>
      <c r="RLO421" s="78"/>
      <c r="RLP421" s="78"/>
      <c r="RLQ421" s="78"/>
      <c r="RLR421" s="78"/>
      <c r="RLS421" s="78"/>
      <c r="RLT421" s="78"/>
      <c r="RLU421" s="78"/>
      <c r="RLV421" s="78"/>
      <c r="RLW421" s="78"/>
      <c r="RLX421" s="78"/>
      <c r="RLY421" s="78"/>
      <c r="RLZ421" s="78"/>
      <c r="RMA421" s="78"/>
      <c r="RMB421" s="78"/>
      <c r="RMC421" s="78"/>
      <c r="RMD421" s="78"/>
      <c r="RME421" s="78"/>
      <c r="RMF421" s="78"/>
      <c r="RMG421" s="78"/>
      <c r="RMH421" s="78"/>
      <c r="RMI421" s="78"/>
      <c r="RMJ421" s="78"/>
      <c r="RMK421" s="78"/>
      <c r="RML421" s="78"/>
      <c r="RMM421" s="78"/>
      <c r="RMN421" s="78"/>
      <c r="RMO421" s="78"/>
      <c r="RMP421" s="78"/>
      <c r="RMQ421" s="78"/>
      <c r="RMR421" s="78"/>
      <c r="RMS421" s="78"/>
      <c r="RMT421" s="78"/>
      <c r="RMU421" s="78"/>
      <c r="RMV421" s="78"/>
      <c r="RMW421" s="78"/>
      <c r="RMX421" s="78"/>
      <c r="RMY421" s="78"/>
      <c r="RMZ421" s="78"/>
      <c r="RNA421" s="78"/>
      <c r="RNB421" s="78"/>
      <c r="RNC421" s="78"/>
      <c r="RND421" s="78"/>
      <c r="RNE421" s="78"/>
      <c r="RNF421" s="78"/>
      <c r="RNG421" s="78"/>
      <c r="RNH421" s="78"/>
      <c r="RNI421" s="78"/>
      <c r="RNJ421" s="78"/>
      <c r="RNK421" s="78"/>
      <c r="RNL421" s="78"/>
      <c r="RNM421" s="78"/>
      <c r="RNN421" s="78"/>
      <c r="RNO421" s="78"/>
      <c r="RNP421" s="78"/>
      <c r="RNQ421" s="78"/>
      <c r="RNR421" s="78"/>
      <c r="RNS421" s="78"/>
      <c r="RNT421" s="78"/>
      <c r="RNU421" s="78"/>
      <c r="RNV421" s="78"/>
      <c r="RNW421" s="78"/>
      <c r="RNX421" s="78"/>
      <c r="RNY421" s="78"/>
      <c r="RNZ421" s="78"/>
      <c r="ROA421" s="78"/>
      <c r="ROB421" s="78"/>
      <c r="ROC421" s="78"/>
      <c r="ROD421" s="78"/>
      <c r="ROE421" s="78"/>
      <c r="ROF421" s="78"/>
      <c r="ROG421" s="78"/>
      <c r="ROH421" s="78"/>
      <c r="ROI421" s="78"/>
      <c r="ROJ421" s="78"/>
      <c r="ROK421" s="78"/>
      <c r="ROL421" s="78"/>
      <c r="ROM421" s="78"/>
      <c r="RON421" s="78"/>
      <c r="ROO421" s="78"/>
      <c r="ROP421" s="78"/>
      <c r="ROQ421" s="78"/>
      <c r="ROR421" s="78"/>
      <c r="ROS421" s="78"/>
      <c r="ROT421" s="78"/>
      <c r="ROU421" s="78"/>
      <c r="ROV421" s="78"/>
      <c r="ROW421" s="78"/>
      <c r="ROX421" s="78"/>
      <c r="ROY421" s="78"/>
      <c r="ROZ421" s="78"/>
      <c r="RPA421" s="78"/>
      <c r="RPB421" s="78"/>
      <c r="RPC421" s="78"/>
      <c r="RPD421" s="78"/>
      <c r="RPE421" s="78"/>
      <c r="RPF421" s="78"/>
      <c r="RPG421" s="78"/>
      <c r="RPH421" s="78"/>
      <c r="RPI421" s="78"/>
      <c r="RPJ421" s="78"/>
      <c r="RPK421" s="78"/>
      <c r="RPL421" s="78"/>
      <c r="RPM421" s="78"/>
      <c r="RPN421" s="78"/>
      <c r="RPO421" s="78"/>
      <c r="RPP421" s="78"/>
      <c r="RPQ421" s="78"/>
      <c r="RPR421" s="78"/>
      <c r="RPS421" s="78"/>
      <c r="RPT421" s="78"/>
      <c r="RPU421" s="78"/>
      <c r="RPV421" s="78"/>
      <c r="RPW421" s="78"/>
      <c r="RPX421" s="78"/>
      <c r="RPY421" s="78"/>
      <c r="RPZ421" s="78"/>
      <c r="RQA421" s="78"/>
      <c r="RQB421" s="78"/>
      <c r="RQC421" s="78"/>
      <c r="RQD421" s="78"/>
      <c r="RQE421" s="78"/>
      <c r="RQF421" s="78"/>
      <c r="RQG421" s="78"/>
      <c r="RQH421" s="78"/>
      <c r="RQI421" s="78"/>
      <c r="RQJ421" s="78"/>
      <c r="RQK421" s="78"/>
      <c r="RQL421" s="78"/>
      <c r="RQM421" s="78"/>
      <c r="RQN421" s="78"/>
      <c r="RQO421" s="78"/>
      <c r="RQP421" s="78"/>
      <c r="RQQ421" s="78"/>
      <c r="RQR421" s="78"/>
      <c r="RQS421" s="78"/>
      <c r="RQT421" s="78"/>
      <c r="RQU421" s="78"/>
      <c r="RQV421" s="78"/>
      <c r="RQW421" s="78"/>
      <c r="RQX421" s="78"/>
      <c r="RQY421" s="78"/>
      <c r="RQZ421" s="78"/>
      <c r="RRA421" s="78"/>
      <c r="RRB421" s="78"/>
      <c r="RRC421" s="78"/>
      <c r="RRD421" s="78"/>
      <c r="RRE421" s="78"/>
      <c r="RRF421" s="78"/>
      <c r="RRG421" s="78"/>
      <c r="RRH421" s="78"/>
      <c r="RRI421" s="78"/>
      <c r="RRJ421" s="78"/>
      <c r="RRK421" s="78"/>
      <c r="RRL421" s="78"/>
      <c r="RRM421" s="78"/>
      <c r="RRN421" s="78"/>
      <c r="RRO421" s="78"/>
      <c r="RRP421" s="78"/>
      <c r="RRQ421" s="78"/>
      <c r="RRR421" s="78"/>
      <c r="RRS421" s="78"/>
      <c r="RRT421" s="78"/>
      <c r="RRU421" s="78"/>
      <c r="RRV421" s="78"/>
      <c r="RRW421" s="78"/>
      <c r="RRX421" s="78"/>
      <c r="RRY421" s="78"/>
      <c r="RRZ421" s="78"/>
      <c r="RSA421" s="78"/>
      <c r="RSB421" s="78"/>
      <c r="RSC421" s="78"/>
      <c r="RSD421" s="78"/>
      <c r="RSE421" s="78"/>
      <c r="RSF421" s="78"/>
      <c r="RSG421" s="78"/>
      <c r="RSH421" s="78"/>
      <c r="RSI421" s="78"/>
      <c r="RSJ421" s="78"/>
      <c r="RSK421" s="78"/>
      <c r="RSL421" s="78"/>
      <c r="RSM421" s="78"/>
      <c r="RSN421" s="78"/>
      <c r="RSO421" s="78"/>
      <c r="RSP421" s="78"/>
      <c r="RSQ421" s="78"/>
      <c r="RSR421" s="78"/>
      <c r="RSS421" s="78"/>
      <c r="RST421" s="78"/>
      <c r="RSU421" s="78"/>
      <c r="RSV421" s="78"/>
      <c r="RSW421" s="78"/>
      <c r="RSX421" s="78"/>
      <c r="RSY421" s="78"/>
      <c r="RSZ421" s="78"/>
      <c r="RTA421" s="78"/>
      <c r="RTB421" s="78"/>
      <c r="RTC421" s="78"/>
      <c r="RTD421" s="78"/>
      <c r="RTE421" s="78"/>
      <c r="RTF421" s="78"/>
      <c r="RTG421" s="78"/>
      <c r="RTH421" s="78"/>
      <c r="RTI421" s="78"/>
      <c r="RTJ421" s="78"/>
      <c r="RTK421" s="78"/>
      <c r="RTL421" s="78"/>
      <c r="RTM421" s="78"/>
      <c r="RTN421" s="78"/>
      <c r="RTO421" s="78"/>
      <c r="RTP421" s="78"/>
      <c r="RTQ421" s="78"/>
      <c r="RTR421" s="78"/>
      <c r="RTS421" s="78"/>
      <c r="RTT421" s="78"/>
      <c r="RTU421" s="78"/>
      <c r="RTV421" s="78"/>
      <c r="RTW421" s="78"/>
      <c r="RTX421" s="78"/>
      <c r="RTY421" s="78"/>
      <c r="RTZ421" s="78"/>
      <c r="RUA421" s="78"/>
      <c r="RUB421" s="78"/>
      <c r="RUC421" s="78"/>
      <c r="RUD421" s="78"/>
      <c r="RUE421" s="78"/>
      <c r="RUF421" s="78"/>
      <c r="RUG421" s="78"/>
      <c r="RUH421" s="78"/>
      <c r="RUI421" s="78"/>
      <c r="RUJ421" s="78"/>
      <c r="RUK421" s="78"/>
      <c r="RUL421" s="78"/>
      <c r="RUM421" s="78"/>
      <c r="RUN421" s="78"/>
      <c r="RUO421" s="78"/>
      <c r="RUP421" s="78"/>
      <c r="RUQ421" s="78"/>
      <c r="RUR421" s="78"/>
      <c r="RUS421" s="78"/>
      <c r="RUT421" s="78"/>
      <c r="RUU421" s="78"/>
      <c r="RUV421" s="78"/>
      <c r="RUW421" s="78"/>
      <c r="RUX421" s="78"/>
      <c r="RUY421" s="78"/>
      <c r="RUZ421" s="78"/>
      <c r="RVA421" s="78"/>
      <c r="RVB421" s="78"/>
      <c r="RVC421" s="78"/>
      <c r="RVD421" s="78"/>
      <c r="RVE421" s="78"/>
      <c r="RVF421" s="78"/>
      <c r="RVG421" s="78"/>
      <c r="RVH421" s="78"/>
      <c r="RVI421" s="78"/>
      <c r="RVJ421" s="78"/>
      <c r="RVK421" s="78"/>
      <c r="RVL421" s="78"/>
      <c r="RVM421" s="78"/>
      <c r="RVN421" s="78"/>
      <c r="RVO421" s="78"/>
      <c r="RVP421" s="78"/>
      <c r="RVQ421" s="78"/>
      <c r="RVR421" s="78"/>
      <c r="RVS421" s="78"/>
      <c r="RVT421" s="78"/>
      <c r="RVU421" s="78"/>
      <c r="RVV421" s="78"/>
      <c r="RVW421" s="78"/>
      <c r="RVX421" s="78"/>
      <c r="RVY421" s="78"/>
      <c r="RVZ421" s="78"/>
      <c r="RWA421" s="78"/>
      <c r="RWB421" s="78"/>
      <c r="RWC421" s="78"/>
      <c r="RWD421" s="78"/>
      <c r="RWE421" s="78"/>
      <c r="RWF421" s="78"/>
      <c r="RWG421" s="78"/>
      <c r="RWH421" s="78"/>
      <c r="RWI421" s="78"/>
      <c r="RWJ421" s="78"/>
      <c r="RWK421" s="78"/>
      <c r="RWL421" s="78"/>
      <c r="RWM421" s="78"/>
      <c r="RWN421" s="78"/>
      <c r="RWO421" s="78"/>
      <c r="RWP421" s="78"/>
      <c r="RWQ421" s="78"/>
      <c r="RWR421" s="78"/>
      <c r="RWS421" s="78"/>
      <c r="RWT421" s="78"/>
      <c r="RWU421" s="78"/>
      <c r="RWV421" s="78"/>
      <c r="RWW421" s="78"/>
      <c r="RWX421" s="78"/>
      <c r="RWY421" s="78"/>
      <c r="RWZ421" s="78"/>
      <c r="RXA421" s="78"/>
      <c r="RXB421" s="78"/>
      <c r="RXC421" s="78"/>
      <c r="RXD421" s="78"/>
      <c r="RXE421" s="78"/>
      <c r="RXF421" s="78"/>
      <c r="RXG421" s="78"/>
      <c r="RXH421" s="78"/>
      <c r="RXI421" s="78"/>
      <c r="RXJ421" s="78"/>
      <c r="RXK421" s="78"/>
      <c r="RXL421" s="78"/>
      <c r="RXM421" s="78"/>
      <c r="RXN421" s="78"/>
      <c r="RXO421" s="78"/>
      <c r="RXP421" s="78"/>
      <c r="RXQ421" s="78"/>
      <c r="RXR421" s="78"/>
      <c r="RXS421" s="78"/>
      <c r="RXT421" s="78"/>
      <c r="RXU421" s="78"/>
      <c r="RXV421" s="78"/>
      <c r="RXW421" s="78"/>
      <c r="RXX421" s="78"/>
      <c r="RXY421" s="78"/>
      <c r="RXZ421" s="78"/>
      <c r="RYA421" s="78"/>
      <c r="RYB421" s="78"/>
      <c r="RYC421" s="78"/>
      <c r="RYD421" s="78"/>
      <c r="RYE421" s="78"/>
      <c r="RYF421" s="78"/>
      <c r="RYG421" s="78"/>
      <c r="RYH421" s="78"/>
      <c r="RYI421" s="78"/>
      <c r="RYJ421" s="78"/>
      <c r="RYK421" s="78"/>
      <c r="RYL421" s="78"/>
      <c r="RYM421" s="78"/>
      <c r="RYN421" s="78"/>
      <c r="RYO421" s="78"/>
      <c r="RYP421" s="78"/>
      <c r="RYQ421" s="78"/>
      <c r="RYR421" s="78"/>
      <c r="RYS421" s="78"/>
      <c r="RYT421" s="78"/>
      <c r="RYU421" s="78"/>
      <c r="RYV421" s="78"/>
      <c r="RYW421" s="78"/>
      <c r="RYX421" s="78"/>
      <c r="RYY421" s="78"/>
      <c r="RYZ421" s="78"/>
      <c r="RZA421" s="78"/>
      <c r="RZB421" s="78"/>
      <c r="RZC421" s="78"/>
      <c r="RZD421" s="78"/>
      <c r="RZE421" s="78"/>
      <c r="RZF421" s="78"/>
      <c r="RZG421" s="78"/>
      <c r="RZH421" s="78"/>
      <c r="RZI421" s="78"/>
      <c r="RZJ421" s="78"/>
      <c r="RZK421" s="78"/>
      <c r="RZL421" s="78"/>
      <c r="RZM421" s="78"/>
      <c r="RZN421" s="78"/>
      <c r="RZO421" s="78"/>
      <c r="RZP421" s="78"/>
      <c r="RZQ421" s="78"/>
      <c r="RZR421" s="78"/>
      <c r="RZS421" s="78"/>
      <c r="RZT421" s="78"/>
      <c r="RZU421" s="78"/>
      <c r="RZV421" s="78"/>
      <c r="RZW421" s="78"/>
      <c r="RZX421" s="78"/>
      <c r="RZY421" s="78"/>
      <c r="RZZ421" s="78"/>
      <c r="SAA421" s="78"/>
      <c r="SAB421" s="78"/>
      <c r="SAC421" s="78"/>
      <c r="SAD421" s="78"/>
      <c r="SAE421" s="78"/>
      <c r="SAF421" s="78"/>
      <c r="SAG421" s="78"/>
      <c r="SAH421" s="78"/>
      <c r="SAI421" s="78"/>
      <c r="SAJ421" s="78"/>
      <c r="SAK421" s="78"/>
      <c r="SAL421" s="78"/>
      <c r="SAM421" s="78"/>
      <c r="SAN421" s="78"/>
      <c r="SAO421" s="78"/>
      <c r="SAP421" s="78"/>
      <c r="SAQ421" s="78"/>
      <c r="SAR421" s="78"/>
      <c r="SAS421" s="78"/>
      <c r="SAT421" s="78"/>
      <c r="SAU421" s="78"/>
      <c r="SAV421" s="78"/>
      <c r="SAW421" s="78"/>
      <c r="SAX421" s="78"/>
      <c r="SAY421" s="78"/>
      <c r="SAZ421" s="78"/>
      <c r="SBA421" s="78"/>
      <c r="SBB421" s="78"/>
      <c r="SBC421" s="78"/>
      <c r="SBD421" s="78"/>
      <c r="SBE421" s="78"/>
      <c r="SBF421" s="78"/>
      <c r="SBG421" s="78"/>
      <c r="SBH421" s="78"/>
      <c r="SBI421" s="78"/>
      <c r="SBJ421" s="78"/>
      <c r="SBK421" s="78"/>
      <c r="SBL421" s="78"/>
      <c r="SBM421" s="78"/>
      <c r="SBN421" s="78"/>
      <c r="SBO421" s="78"/>
      <c r="SBP421" s="78"/>
      <c r="SBQ421" s="78"/>
      <c r="SBR421" s="78"/>
      <c r="SBS421" s="78"/>
      <c r="SBT421" s="78"/>
      <c r="SBU421" s="78"/>
      <c r="SBV421" s="78"/>
      <c r="SBW421" s="78"/>
      <c r="SBX421" s="78"/>
      <c r="SBY421" s="78"/>
      <c r="SBZ421" s="78"/>
      <c r="SCA421" s="78"/>
      <c r="SCB421" s="78"/>
      <c r="SCC421" s="78"/>
      <c r="SCD421" s="78"/>
      <c r="SCE421" s="78"/>
      <c r="SCF421" s="78"/>
      <c r="SCG421" s="78"/>
      <c r="SCH421" s="78"/>
      <c r="SCI421" s="78"/>
      <c r="SCJ421" s="78"/>
      <c r="SCK421" s="78"/>
      <c r="SCL421" s="78"/>
      <c r="SCM421" s="78"/>
      <c r="SCN421" s="78"/>
      <c r="SCO421" s="78"/>
      <c r="SCP421" s="78"/>
      <c r="SCQ421" s="78"/>
      <c r="SCR421" s="78"/>
      <c r="SCS421" s="78"/>
      <c r="SCT421" s="78"/>
      <c r="SCU421" s="78"/>
      <c r="SCV421" s="78"/>
      <c r="SCW421" s="78"/>
      <c r="SCX421" s="78"/>
      <c r="SCY421" s="78"/>
      <c r="SCZ421" s="78"/>
      <c r="SDA421" s="78"/>
      <c r="SDB421" s="78"/>
      <c r="SDC421" s="78"/>
      <c r="SDD421" s="78"/>
      <c r="SDE421" s="78"/>
      <c r="SDF421" s="78"/>
      <c r="SDG421" s="78"/>
      <c r="SDH421" s="78"/>
      <c r="SDI421" s="78"/>
      <c r="SDJ421" s="78"/>
      <c r="SDK421" s="78"/>
      <c r="SDL421" s="78"/>
      <c r="SDM421" s="78"/>
      <c r="SDN421" s="78"/>
      <c r="SDO421" s="78"/>
      <c r="SDP421" s="78"/>
      <c r="SDQ421" s="78"/>
      <c r="SDR421" s="78"/>
      <c r="SDS421" s="78"/>
      <c r="SDT421" s="78"/>
      <c r="SDU421" s="78"/>
      <c r="SDV421" s="78"/>
      <c r="SDW421" s="78"/>
      <c r="SDX421" s="78"/>
      <c r="SDY421" s="78"/>
      <c r="SDZ421" s="78"/>
      <c r="SEA421" s="78"/>
      <c r="SEB421" s="78"/>
      <c r="SEC421" s="78"/>
      <c r="SED421" s="78"/>
      <c r="SEE421" s="78"/>
      <c r="SEF421" s="78"/>
      <c r="SEG421" s="78"/>
      <c r="SEH421" s="78"/>
      <c r="SEI421" s="78"/>
      <c r="SEJ421" s="78"/>
      <c r="SEK421" s="78"/>
      <c r="SEL421" s="78"/>
      <c r="SEM421" s="78"/>
      <c r="SEN421" s="78"/>
      <c r="SEO421" s="78"/>
      <c r="SEP421" s="78"/>
      <c r="SEQ421" s="78"/>
      <c r="SER421" s="78"/>
      <c r="SES421" s="78"/>
      <c r="SET421" s="78"/>
      <c r="SEU421" s="78"/>
      <c r="SEV421" s="78"/>
      <c r="SEW421" s="78"/>
      <c r="SEX421" s="78"/>
      <c r="SEY421" s="78"/>
      <c r="SEZ421" s="78"/>
      <c r="SFA421" s="78"/>
      <c r="SFB421" s="78"/>
      <c r="SFC421" s="78"/>
      <c r="SFD421" s="78"/>
      <c r="SFE421" s="78"/>
      <c r="SFF421" s="78"/>
      <c r="SFG421" s="78"/>
      <c r="SFH421" s="78"/>
      <c r="SFI421" s="78"/>
      <c r="SFJ421" s="78"/>
      <c r="SFK421" s="78"/>
      <c r="SFL421" s="78"/>
      <c r="SFM421" s="78"/>
      <c r="SFN421" s="78"/>
      <c r="SFO421" s="78"/>
      <c r="SFP421" s="78"/>
      <c r="SFQ421" s="78"/>
      <c r="SFR421" s="78"/>
      <c r="SFS421" s="78"/>
      <c r="SFT421" s="78"/>
      <c r="SFU421" s="78"/>
      <c r="SFV421" s="78"/>
      <c r="SFW421" s="78"/>
      <c r="SFX421" s="78"/>
      <c r="SFY421" s="78"/>
      <c r="SFZ421" s="78"/>
      <c r="SGA421" s="78"/>
      <c r="SGB421" s="78"/>
      <c r="SGC421" s="78"/>
      <c r="SGD421" s="78"/>
      <c r="SGE421" s="78"/>
      <c r="SGF421" s="78"/>
      <c r="SGG421" s="78"/>
      <c r="SGH421" s="78"/>
      <c r="SGI421" s="78"/>
      <c r="SGJ421" s="78"/>
      <c r="SGK421" s="78"/>
      <c r="SGL421" s="78"/>
      <c r="SGM421" s="78"/>
      <c r="SGN421" s="78"/>
      <c r="SGO421" s="78"/>
      <c r="SGP421" s="78"/>
      <c r="SGQ421" s="78"/>
      <c r="SGR421" s="78"/>
      <c r="SGS421" s="78"/>
      <c r="SGT421" s="78"/>
      <c r="SGU421" s="78"/>
      <c r="SGV421" s="78"/>
      <c r="SGW421" s="78"/>
      <c r="SGX421" s="78"/>
      <c r="SGY421" s="78"/>
      <c r="SGZ421" s="78"/>
      <c r="SHA421" s="78"/>
      <c r="SHB421" s="78"/>
      <c r="SHC421" s="78"/>
      <c r="SHD421" s="78"/>
      <c r="SHE421" s="78"/>
      <c r="SHF421" s="78"/>
      <c r="SHG421" s="78"/>
      <c r="SHH421" s="78"/>
      <c r="SHI421" s="78"/>
      <c r="SHJ421" s="78"/>
      <c r="SHK421" s="78"/>
      <c r="SHL421" s="78"/>
      <c r="SHM421" s="78"/>
      <c r="SHN421" s="78"/>
      <c r="SHO421" s="78"/>
      <c r="SHP421" s="78"/>
      <c r="SHQ421" s="78"/>
      <c r="SHR421" s="78"/>
      <c r="SHS421" s="78"/>
      <c r="SHT421" s="78"/>
      <c r="SHU421" s="78"/>
      <c r="SHV421" s="78"/>
      <c r="SHW421" s="78"/>
      <c r="SHX421" s="78"/>
      <c r="SHY421" s="78"/>
      <c r="SHZ421" s="78"/>
      <c r="SIA421" s="78"/>
      <c r="SIB421" s="78"/>
      <c r="SIC421" s="78"/>
      <c r="SID421" s="78"/>
      <c r="SIE421" s="78"/>
      <c r="SIF421" s="78"/>
      <c r="SIG421" s="78"/>
      <c r="SIH421" s="78"/>
      <c r="SII421" s="78"/>
      <c r="SIJ421" s="78"/>
      <c r="SIK421" s="78"/>
      <c r="SIL421" s="78"/>
      <c r="SIM421" s="78"/>
      <c r="SIN421" s="78"/>
      <c r="SIO421" s="78"/>
      <c r="SIP421" s="78"/>
      <c r="SIQ421" s="78"/>
      <c r="SIR421" s="78"/>
      <c r="SIS421" s="78"/>
      <c r="SIT421" s="78"/>
      <c r="SIU421" s="78"/>
      <c r="SIV421" s="78"/>
      <c r="SIW421" s="78"/>
      <c r="SIX421" s="78"/>
      <c r="SIY421" s="78"/>
      <c r="SIZ421" s="78"/>
      <c r="SJA421" s="78"/>
      <c r="SJB421" s="78"/>
      <c r="SJC421" s="78"/>
      <c r="SJD421" s="78"/>
      <c r="SJE421" s="78"/>
      <c r="SJF421" s="78"/>
      <c r="SJG421" s="78"/>
      <c r="SJH421" s="78"/>
      <c r="SJI421" s="78"/>
      <c r="SJJ421" s="78"/>
      <c r="SJK421" s="78"/>
      <c r="SJL421" s="78"/>
      <c r="SJM421" s="78"/>
      <c r="SJN421" s="78"/>
      <c r="SJO421" s="78"/>
      <c r="SJP421" s="78"/>
      <c r="SJQ421" s="78"/>
      <c r="SJR421" s="78"/>
      <c r="SJS421" s="78"/>
      <c r="SJT421" s="78"/>
      <c r="SJU421" s="78"/>
      <c r="SJV421" s="78"/>
      <c r="SJW421" s="78"/>
      <c r="SJX421" s="78"/>
      <c r="SJY421" s="78"/>
      <c r="SJZ421" s="78"/>
      <c r="SKA421" s="78"/>
      <c r="SKB421" s="78"/>
      <c r="SKC421" s="78"/>
      <c r="SKD421" s="78"/>
      <c r="SKE421" s="78"/>
      <c r="SKF421" s="78"/>
      <c r="SKG421" s="78"/>
      <c r="SKH421" s="78"/>
      <c r="SKI421" s="78"/>
      <c r="SKJ421" s="78"/>
      <c r="SKK421" s="78"/>
      <c r="SKL421" s="78"/>
      <c r="SKM421" s="78"/>
      <c r="SKN421" s="78"/>
      <c r="SKO421" s="78"/>
      <c r="SKP421" s="78"/>
      <c r="SKQ421" s="78"/>
      <c r="SKR421" s="78"/>
      <c r="SKS421" s="78"/>
      <c r="SKT421" s="78"/>
      <c r="SKU421" s="78"/>
      <c r="SKV421" s="78"/>
      <c r="SKW421" s="78"/>
      <c r="SKX421" s="78"/>
      <c r="SKY421" s="78"/>
      <c r="SKZ421" s="78"/>
      <c r="SLA421" s="78"/>
      <c r="SLB421" s="78"/>
      <c r="SLC421" s="78"/>
      <c r="SLD421" s="78"/>
      <c r="SLE421" s="78"/>
      <c r="SLF421" s="78"/>
      <c r="SLG421" s="78"/>
      <c r="SLH421" s="78"/>
      <c r="SLI421" s="78"/>
      <c r="SLJ421" s="78"/>
      <c r="SLK421" s="78"/>
      <c r="SLL421" s="78"/>
      <c r="SLM421" s="78"/>
      <c r="SLN421" s="78"/>
      <c r="SLO421" s="78"/>
      <c r="SLP421" s="78"/>
      <c r="SLQ421" s="78"/>
      <c r="SLR421" s="78"/>
      <c r="SLS421" s="78"/>
      <c r="SLT421" s="78"/>
      <c r="SLU421" s="78"/>
      <c r="SLV421" s="78"/>
      <c r="SLW421" s="78"/>
      <c r="SLX421" s="78"/>
      <c r="SLY421" s="78"/>
      <c r="SLZ421" s="78"/>
      <c r="SMA421" s="78"/>
      <c r="SMB421" s="78"/>
      <c r="SMC421" s="78"/>
      <c r="SMD421" s="78"/>
      <c r="SME421" s="78"/>
      <c r="SMF421" s="78"/>
      <c r="SMG421" s="78"/>
      <c r="SMH421" s="78"/>
      <c r="SMI421" s="78"/>
      <c r="SMJ421" s="78"/>
      <c r="SMK421" s="78"/>
      <c r="SML421" s="78"/>
      <c r="SMM421" s="78"/>
      <c r="SMN421" s="78"/>
      <c r="SMO421" s="78"/>
      <c r="SMP421" s="78"/>
      <c r="SMQ421" s="78"/>
      <c r="SMR421" s="78"/>
      <c r="SMS421" s="78"/>
      <c r="SMT421" s="78"/>
      <c r="SMU421" s="78"/>
      <c r="SMV421" s="78"/>
      <c r="SMW421" s="78"/>
      <c r="SMX421" s="78"/>
      <c r="SMY421" s="78"/>
      <c r="SMZ421" s="78"/>
      <c r="SNA421" s="78"/>
      <c r="SNB421" s="78"/>
      <c r="SNC421" s="78"/>
      <c r="SND421" s="78"/>
      <c r="SNE421" s="78"/>
      <c r="SNF421" s="78"/>
      <c r="SNG421" s="78"/>
      <c r="SNH421" s="78"/>
      <c r="SNI421" s="78"/>
      <c r="SNJ421" s="78"/>
      <c r="SNK421" s="78"/>
      <c r="SNL421" s="78"/>
      <c r="SNM421" s="78"/>
      <c r="SNN421" s="78"/>
      <c r="SNO421" s="78"/>
      <c r="SNP421" s="78"/>
      <c r="SNQ421" s="78"/>
      <c r="SNR421" s="78"/>
      <c r="SNS421" s="78"/>
      <c r="SNT421" s="78"/>
      <c r="SNU421" s="78"/>
      <c r="SNV421" s="78"/>
      <c r="SNW421" s="78"/>
      <c r="SNX421" s="78"/>
      <c r="SNY421" s="78"/>
      <c r="SNZ421" s="78"/>
      <c r="SOA421" s="78"/>
      <c r="SOB421" s="78"/>
      <c r="SOC421" s="78"/>
      <c r="SOD421" s="78"/>
      <c r="SOE421" s="78"/>
      <c r="SOF421" s="78"/>
      <c r="SOG421" s="78"/>
      <c r="SOH421" s="78"/>
      <c r="SOI421" s="78"/>
      <c r="SOJ421" s="78"/>
      <c r="SOK421" s="78"/>
      <c r="SOL421" s="78"/>
      <c r="SOM421" s="78"/>
      <c r="SON421" s="78"/>
      <c r="SOO421" s="78"/>
      <c r="SOP421" s="78"/>
      <c r="SOQ421" s="78"/>
      <c r="SOR421" s="78"/>
      <c r="SOS421" s="78"/>
      <c r="SOT421" s="78"/>
      <c r="SOU421" s="78"/>
      <c r="SOV421" s="78"/>
      <c r="SOW421" s="78"/>
      <c r="SOX421" s="78"/>
      <c r="SOY421" s="78"/>
      <c r="SOZ421" s="78"/>
      <c r="SPA421" s="78"/>
      <c r="SPB421" s="78"/>
      <c r="SPC421" s="78"/>
      <c r="SPD421" s="78"/>
      <c r="SPE421" s="78"/>
      <c r="SPF421" s="78"/>
      <c r="SPG421" s="78"/>
      <c r="SPH421" s="78"/>
      <c r="SPI421" s="78"/>
      <c r="SPJ421" s="78"/>
      <c r="SPK421" s="78"/>
      <c r="SPL421" s="78"/>
      <c r="SPM421" s="78"/>
      <c r="SPN421" s="78"/>
      <c r="SPO421" s="78"/>
      <c r="SPP421" s="78"/>
      <c r="SPQ421" s="78"/>
      <c r="SPR421" s="78"/>
      <c r="SPS421" s="78"/>
      <c r="SPT421" s="78"/>
      <c r="SPU421" s="78"/>
      <c r="SPV421" s="78"/>
      <c r="SPW421" s="78"/>
      <c r="SPX421" s="78"/>
      <c r="SPY421" s="78"/>
      <c r="SPZ421" s="78"/>
      <c r="SQA421" s="78"/>
      <c r="SQB421" s="78"/>
      <c r="SQC421" s="78"/>
      <c r="SQD421" s="78"/>
      <c r="SQE421" s="78"/>
      <c r="SQF421" s="78"/>
      <c r="SQG421" s="78"/>
      <c r="SQH421" s="78"/>
      <c r="SQI421" s="78"/>
      <c r="SQJ421" s="78"/>
      <c r="SQK421" s="78"/>
      <c r="SQL421" s="78"/>
      <c r="SQM421" s="78"/>
      <c r="SQN421" s="78"/>
      <c r="SQO421" s="78"/>
      <c r="SQP421" s="78"/>
      <c r="SQQ421" s="78"/>
      <c r="SQR421" s="78"/>
      <c r="SQS421" s="78"/>
      <c r="SQT421" s="78"/>
      <c r="SQU421" s="78"/>
      <c r="SQV421" s="78"/>
      <c r="SQW421" s="78"/>
      <c r="SQX421" s="78"/>
      <c r="SQY421" s="78"/>
      <c r="SQZ421" s="78"/>
      <c r="SRA421" s="78"/>
      <c r="SRB421" s="78"/>
      <c r="SRC421" s="78"/>
      <c r="SRD421" s="78"/>
      <c r="SRE421" s="78"/>
      <c r="SRF421" s="78"/>
      <c r="SRG421" s="78"/>
      <c r="SRH421" s="78"/>
      <c r="SRI421" s="78"/>
      <c r="SRJ421" s="78"/>
      <c r="SRK421" s="78"/>
      <c r="SRL421" s="78"/>
      <c r="SRM421" s="78"/>
      <c r="SRN421" s="78"/>
      <c r="SRO421" s="78"/>
      <c r="SRP421" s="78"/>
      <c r="SRQ421" s="78"/>
      <c r="SRR421" s="78"/>
      <c r="SRS421" s="78"/>
      <c r="SRT421" s="78"/>
      <c r="SRU421" s="78"/>
      <c r="SRV421" s="78"/>
      <c r="SRW421" s="78"/>
      <c r="SRX421" s="78"/>
      <c r="SRY421" s="78"/>
      <c r="SRZ421" s="78"/>
      <c r="SSA421" s="78"/>
      <c r="SSB421" s="78"/>
      <c r="SSC421" s="78"/>
      <c r="SSD421" s="78"/>
      <c r="SSE421" s="78"/>
      <c r="SSF421" s="78"/>
      <c r="SSG421" s="78"/>
      <c r="SSH421" s="78"/>
      <c r="SSI421" s="78"/>
      <c r="SSJ421" s="78"/>
      <c r="SSK421" s="78"/>
      <c r="SSL421" s="78"/>
      <c r="SSM421" s="78"/>
      <c r="SSN421" s="78"/>
      <c r="SSO421" s="78"/>
      <c r="SSP421" s="78"/>
      <c r="SSQ421" s="78"/>
      <c r="SSR421" s="78"/>
      <c r="SSS421" s="78"/>
      <c r="SST421" s="78"/>
      <c r="SSU421" s="78"/>
      <c r="SSV421" s="78"/>
      <c r="SSW421" s="78"/>
      <c r="SSX421" s="78"/>
      <c r="SSY421" s="78"/>
      <c r="SSZ421" s="78"/>
      <c r="STA421" s="78"/>
      <c r="STB421" s="78"/>
      <c r="STC421" s="78"/>
      <c r="STD421" s="78"/>
      <c r="STE421" s="78"/>
      <c r="STF421" s="78"/>
      <c r="STG421" s="78"/>
      <c r="STH421" s="78"/>
      <c r="STI421" s="78"/>
      <c r="STJ421" s="78"/>
      <c r="STK421" s="78"/>
      <c r="STL421" s="78"/>
      <c r="STM421" s="78"/>
      <c r="STN421" s="78"/>
      <c r="STO421" s="78"/>
      <c r="STP421" s="78"/>
      <c r="STQ421" s="78"/>
      <c r="STR421" s="78"/>
      <c r="STS421" s="78"/>
      <c r="STT421" s="78"/>
      <c r="STU421" s="78"/>
      <c r="STV421" s="78"/>
      <c r="STW421" s="78"/>
      <c r="STX421" s="78"/>
      <c r="STY421" s="78"/>
      <c r="STZ421" s="78"/>
      <c r="SUA421" s="78"/>
      <c r="SUB421" s="78"/>
      <c r="SUC421" s="78"/>
      <c r="SUD421" s="78"/>
      <c r="SUE421" s="78"/>
      <c r="SUF421" s="78"/>
      <c r="SUG421" s="78"/>
      <c r="SUH421" s="78"/>
      <c r="SUI421" s="78"/>
      <c r="SUJ421" s="78"/>
      <c r="SUK421" s="78"/>
      <c r="SUL421" s="78"/>
      <c r="SUM421" s="78"/>
      <c r="SUN421" s="78"/>
      <c r="SUO421" s="78"/>
      <c r="SUP421" s="78"/>
      <c r="SUQ421" s="78"/>
      <c r="SUR421" s="78"/>
      <c r="SUS421" s="78"/>
      <c r="SUT421" s="78"/>
      <c r="SUU421" s="78"/>
      <c r="SUV421" s="78"/>
      <c r="SUW421" s="78"/>
      <c r="SUX421" s="78"/>
      <c r="SUY421" s="78"/>
      <c r="SUZ421" s="78"/>
      <c r="SVA421" s="78"/>
      <c r="SVB421" s="78"/>
      <c r="SVC421" s="78"/>
      <c r="SVD421" s="78"/>
      <c r="SVE421" s="78"/>
      <c r="SVF421" s="78"/>
      <c r="SVG421" s="78"/>
      <c r="SVH421" s="78"/>
      <c r="SVI421" s="78"/>
      <c r="SVJ421" s="78"/>
      <c r="SVK421" s="78"/>
      <c r="SVL421" s="78"/>
      <c r="SVM421" s="78"/>
      <c r="SVN421" s="78"/>
      <c r="SVO421" s="78"/>
      <c r="SVP421" s="78"/>
      <c r="SVQ421" s="78"/>
      <c r="SVR421" s="78"/>
      <c r="SVS421" s="78"/>
      <c r="SVT421" s="78"/>
      <c r="SVU421" s="78"/>
      <c r="SVV421" s="78"/>
      <c r="SVW421" s="78"/>
      <c r="SVX421" s="78"/>
      <c r="SVY421" s="78"/>
      <c r="SVZ421" s="78"/>
      <c r="SWA421" s="78"/>
      <c r="SWB421" s="78"/>
      <c r="SWC421" s="78"/>
      <c r="SWD421" s="78"/>
      <c r="SWE421" s="78"/>
      <c r="SWF421" s="78"/>
      <c r="SWG421" s="78"/>
      <c r="SWH421" s="78"/>
      <c r="SWI421" s="78"/>
      <c r="SWJ421" s="78"/>
      <c r="SWK421" s="78"/>
      <c r="SWL421" s="78"/>
      <c r="SWM421" s="78"/>
      <c r="SWN421" s="78"/>
      <c r="SWO421" s="78"/>
      <c r="SWP421" s="78"/>
      <c r="SWQ421" s="78"/>
      <c r="SWR421" s="78"/>
      <c r="SWS421" s="78"/>
      <c r="SWT421" s="78"/>
      <c r="SWU421" s="78"/>
      <c r="SWV421" s="78"/>
      <c r="SWW421" s="78"/>
      <c r="SWX421" s="78"/>
      <c r="SWY421" s="78"/>
      <c r="SWZ421" s="78"/>
      <c r="SXA421" s="78"/>
      <c r="SXB421" s="78"/>
      <c r="SXC421" s="78"/>
      <c r="SXD421" s="78"/>
      <c r="SXE421" s="78"/>
      <c r="SXF421" s="78"/>
      <c r="SXG421" s="78"/>
      <c r="SXH421" s="78"/>
      <c r="SXI421" s="78"/>
      <c r="SXJ421" s="78"/>
      <c r="SXK421" s="78"/>
      <c r="SXL421" s="78"/>
      <c r="SXM421" s="78"/>
      <c r="SXN421" s="78"/>
      <c r="SXO421" s="78"/>
      <c r="SXP421" s="78"/>
      <c r="SXQ421" s="78"/>
      <c r="SXR421" s="78"/>
      <c r="SXS421" s="78"/>
      <c r="SXT421" s="78"/>
      <c r="SXU421" s="78"/>
      <c r="SXV421" s="78"/>
      <c r="SXW421" s="78"/>
      <c r="SXX421" s="78"/>
      <c r="SXY421" s="78"/>
      <c r="SXZ421" s="78"/>
      <c r="SYA421" s="78"/>
      <c r="SYB421" s="78"/>
      <c r="SYC421" s="78"/>
      <c r="SYD421" s="78"/>
      <c r="SYE421" s="78"/>
      <c r="SYF421" s="78"/>
      <c r="SYG421" s="78"/>
      <c r="SYH421" s="78"/>
      <c r="SYI421" s="78"/>
      <c r="SYJ421" s="78"/>
      <c r="SYK421" s="78"/>
      <c r="SYL421" s="78"/>
      <c r="SYM421" s="78"/>
      <c r="SYN421" s="78"/>
      <c r="SYO421" s="78"/>
      <c r="SYP421" s="78"/>
      <c r="SYQ421" s="78"/>
      <c r="SYR421" s="78"/>
      <c r="SYS421" s="78"/>
      <c r="SYT421" s="78"/>
      <c r="SYU421" s="78"/>
      <c r="SYV421" s="78"/>
      <c r="SYW421" s="78"/>
      <c r="SYX421" s="78"/>
      <c r="SYY421" s="78"/>
      <c r="SYZ421" s="78"/>
      <c r="SZA421" s="78"/>
      <c r="SZB421" s="78"/>
      <c r="SZC421" s="78"/>
      <c r="SZD421" s="78"/>
      <c r="SZE421" s="78"/>
      <c r="SZF421" s="78"/>
      <c r="SZG421" s="78"/>
      <c r="SZH421" s="78"/>
      <c r="SZI421" s="78"/>
      <c r="SZJ421" s="78"/>
      <c r="SZK421" s="78"/>
      <c r="SZL421" s="78"/>
      <c r="SZM421" s="78"/>
      <c r="SZN421" s="78"/>
      <c r="SZO421" s="78"/>
      <c r="SZP421" s="78"/>
      <c r="SZQ421" s="78"/>
      <c r="SZR421" s="78"/>
      <c r="SZS421" s="78"/>
      <c r="SZT421" s="78"/>
      <c r="SZU421" s="78"/>
      <c r="SZV421" s="78"/>
      <c r="SZW421" s="78"/>
      <c r="SZX421" s="78"/>
      <c r="SZY421" s="78"/>
      <c r="SZZ421" s="78"/>
      <c r="TAA421" s="78"/>
      <c r="TAB421" s="78"/>
      <c r="TAC421" s="78"/>
      <c r="TAD421" s="78"/>
      <c r="TAE421" s="78"/>
      <c r="TAF421" s="78"/>
      <c r="TAG421" s="78"/>
      <c r="TAH421" s="78"/>
      <c r="TAI421" s="78"/>
      <c r="TAJ421" s="78"/>
      <c r="TAK421" s="78"/>
      <c r="TAL421" s="78"/>
      <c r="TAM421" s="78"/>
      <c r="TAN421" s="78"/>
      <c r="TAO421" s="78"/>
      <c r="TAP421" s="78"/>
      <c r="TAQ421" s="78"/>
      <c r="TAR421" s="78"/>
      <c r="TAS421" s="78"/>
      <c r="TAT421" s="78"/>
      <c r="TAU421" s="78"/>
      <c r="TAV421" s="78"/>
      <c r="TAW421" s="78"/>
      <c r="TAX421" s="78"/>
      <c r="TAY421" s="78"/>
      <c r="TAZ421" s="78"/>
      <c r="TBA421" s="78"/>
      <c r="TBB421" s="78"/>
      <c r="TBC421" s="78"/>
      <c r="TBD421" s="78"/>
      <c r="TBE421" s="78"/>
      <c r="TBF421" s="78"/>
      <c r="TBG421" s="78"/>
      <c r="TBH421" s="78"/>
      <c r="TBI421" s="78"/>
      <c r="TBJ421" s="78"/>
      <c r="TBK421" s="78"/>
      <c r="TBL421" s="78"/>
      <c r="TBM421" s="78"/>
      <c r="TBN421" s="78"/>
      <c r="TBO421" s="78"/>
      <c r="TBP421" s="78"/>
      <c r="TBQ421" s="78"/>
      <c r="TBR421" s="78"/>
      <c r="TBS421" s="78"/>
      <c r="TBT421" s="78"/>
      <c r="TBU421" s="78"/>
      <c r="TBV421" s="78"/>
      <c r="TBW421" s="78"/>
      <c r="TBX421" s="78"/>
      <c r="TBY421" s="78"/>
      <c r="TBZ421" s="78"/>
      <c r="TCA421" s="78"/>
      <c r="TCB421" s="78"/>
      <c r="TCC421" s="78"/>
      <c r="TCD421" s="78"/>
      <c r="TCE421" s="78"/>
      <c r="TCF421" s="78"/>
      <c r="TCG421" s="78"/>
      <c r="TCH421" s="78"/>
      <c r="TCI421" s="78"/>
      <c r="TCJ421" s="78"/>
      <c r="TCK421" s="78"/>
      <c r="TCL421" s="78"/>
      <c r="TCM421" s="78"/>
      <c r="TCN421" s="78"/>
      <c r="TCO421" s="78"/>
      <c r="TCP421" s="78"/>
      <c r="TCQ421" s="78"/>
      <c r="TCR421" s="78"/>
      <c r="TCS421" s="78"/>
      <c r="TCT421" s="78"/>
      <c r="TCU421" s="78"/>
      <c r="TCV421" s="78"/>
      <c r="TCW421" s="78"/>
      <c r="TCX421" s="78"/>
      <c r="TCY421" s="78"/>
      <c r="TCZ421" s="78"/>
      <c r="TDA421" s="78"/>
      <c r="TDB421" s="78"/>
      <c r="TDC421" s="78"/>
      <c r="TDD421" s="78"/>
      <c r="TDE421" s="78"/>
      <c r="TDF421" s="78"/>
      <c r="TDG421" s="78"/>
      <c r="TDH421" s="78"/>
      <c r="TDI421" s="78"/>
      <c r="TDJ421" s="78"/>
      <c r="TDK421" s="78"/>
      <c r="TDL421" s="78"/>
      <c r="TDM421" s="78"/>
      <c r="TDN421" s="78"/>
      <c r="TDO421" s="78"/>
      <c r="TDP421" s="78"/>
      <c r="TDQ421" s="78"/>
      <c r="TDR421" s="78"/>
      <c r="TDS421" s="78"/>
      <c r="TDT421" s="78"/>
      <c r="TDU421" s="78"/>
      <c r="TDV421" s="78"/>
      <c r="TDW421" s="78"/>
      <c r="TDX421" s="78"/>
      <c r="TDY421" s="78"/>
      <c r="TDZ421" s="78"/>
      <c r="TEA421" s="78"/>
      <c r="TEB421" s="78"/>
      <c r="TEC421" s="78"/>
      <c r="TED421" s="78"/>
      <c r="TEE421" s="78"/>
      <c r="TEF421" s="78"/>
      <c r="TEG421" s="78"/>
      <c r="TEH421" s="78"/>
      <c r="TEI421" s="78"/>
      <c r="TEJ421" s="78"/>
      <c r="TEK421" s="78"/>
      <c r="TEL421" s="78"/>
      <c r="TEM421" s="78"/>
      <c r="TEN421" s="78"/>
      <c r="TEO421" s="78"/>
      <c r="TEP421" s="78"/>
      <c r="TEQ421" s="78"/>
      <c r="TER421" s="78"/>
      <c r="TES421" s="78"/>
      <c r="TET421" s="78"/>
      <c r="TEU421" s="78"/>
      <c r="TEV421" s="78"/>
      <c r="TEW421" s="78"/>
      <c r="TEX421" s="78"/>
      <c r="TEY421" s="78"/>
      <c r="TEZ421" s="78"/>
      <c r="TFA421" s="78"/>
      <c r="TFB421" s="78"/>
      <c r="TFC421" s="78"/>
      <c r="TFD421" s="78"/>
      <c r="TFE421" s="78"/>
      <c r="TFF421" s="78"/>
      <c r="TFG421" s="78"/>
      <c r="TFH421" s="78"/>
      <c r="TFI421" s="78"/>
      <c r="TFJ421" s="78"/>
      <c r="TFK421" s="78"/>
      <c r="TFL421" s="78"/>
      <c r="TFM421" s="78"/>
      <c r="TFN421" s="78"/>
      <c r="TFO421" s="78"/>
      <c r="TFP421" s="78"/>
      <c r="TFQ421" s="78"/>
      <c r="TFR421" s="78"/>
      <c r="TFS421" s="78"/>
      <c r="TFT421" s="78"/>
      <c r="TFU421" s="78"/>
      <c r="TFV421" s="78"/>
      <c r="TFW421" s="78"/>
      <c r="TFX421" s="78"/>
      <c r="TFY421" s="78"/>
      <c r="TFZ421" s="78"/>
      <c r="TGA421" s="78"/>
      <c r="TGB421" s="78"/>
      <c r="TGC421" s="78"/>
      <c r="TGD421" s="78"/>
      <c r="TGE421" s="78"/>
      <c r="TGF421" s="78"/>
      <c r="TGG421" s="78"/>
      <c r="TGH421" s="78"/>
      <c r="TGI421" s="78"/>
      <c r="TGJ421" s="78"/>
      <c r="TGK421" s="78"/>
      <c r="TGL421" s="78"/>
      <c r="TGM421" s="78"/>
      <c r="TGN421" s="78"/>
      <c r="TGO421" s="78"/>
      <c r="TGP421" s="78"/>
      <c r="TGQ421" s="78"/>
      <c r="TGR421" s="78"/>
      <c r="TGS421" s="78"/>
      <c r="TGT421" s="78"/>
      <c r="TGU421" s="78"/>
      <c r="TGV421" s="78"/>
      <c r="TGW421" s="78"/>
      <c r="TGX421" s="78"/>
      <c r="TGY421" s="78"/>
      <c r="TGZ421" s="78"/>
      <c r="THA421" s="78"/>
      <c r="THB421" s="78"/>
      <c r="THC421" s="78"/>
      <c r="THD421" s="78"/>
      <c r="THE421" s="78"/>
      <c r="THF421" s="78"/>
      <c r="THG421" s="78"/>
      <c r="THH421" s="78"/>
      <c r="THI421" s="78"/>
      <c r="THJ421" s="78"/>
      <c r="THK421" s="78"/>
      <c r="THL421" s="78"/>
      <c r="THM421" s="78"/>
      <c r="THN421" s="78"/>
      <c r="THO421" s="78"/>
      <c r="THP421" s="78"/>
      <c r="THQ421" s="78"/>
      <c r="THR421" s="78"/>
      <c r="THS421" s="78"/>
      <c r="THT421" s="78"/>
      <c r="THU421" s="78"/>
      <c r="THV421" s="78"/>
      <c r="THW421" s="78"/>
      <c r="THX421" s="78"/>
      <c r="THY421" s="78"/>
      <c r="THZ421" s="78"/>
      <c r="TIA421" s="78"/>
      <c r="TIB421" s="78"/>
      <c r="TIC421" s="78"/>
      <c r="TID421" s="78"/>
      <c r="TIE421" s="78"/>
      <c r="TIF421" s="78"/>
      <c r="TIG421" s="78"/>
      <c r="TIH421" s="78"/>
      <c r="TII421" s="78"/>
      <c r="TIJ421" s="78"/>
      <c r="TIK421" s="78"/>
      <c r="TIL421" s="78"/>
      <c r="TIM421" s="78"/>
      <c r="TIN421" s="78"/>
      <c r="TIO421" s="78"/>
      <c r="TIP421" s="78"/>
      <c r="TIQ421" s="78"/>
      <c r="TIR421" s="78"/>
      <c r="TIS421" s="78"/>
      <c r="TIT421" s="78"/>
      <c r="TIU421" s="78"/>
      <c r="TIV421" s="78"/>
      <c r="TIW421" s="78"/>
      <c r="TIX421" s="78"/>
      <c r="TIY421" s="78"/>
      <c r="TIZ421" s="78"/>
      <c r="TJA421" s="78"/>
      <c r="TJB421" s="78"/>
      <c r="TJC421" s="78"/>
      <c r="TJD421" s="78"/>
      <c r="TJE421" s="78"/>
      <c r="TJF421" s="78"/>
      <c r="TJG421" s="78"/>
      <c r="TJH421" s="78"/>
      <c r="TJI421" s="78"/>
      <c r="TJJ421" s="78"/>
      <c r="TJK421" s="78"/>
      <c r="TJL421" s="78"/>
      <c r="TJM421" s="78"/>
      <c r="TJN421" s="78"/>
      <c r="TJO421" s="78"/>
      <c r="TJP421" s="78"/>
      <c r="TJQ421" s="78"/>
      <c r="TJR421" s="78"/>
      <c r="TJS421" s="78"/>
      <c r="TJT421" s="78"/>
      <c r="TJU421" s="78"/>
      <c r="TJV421" s="78"/>
      <c r="TJW421" s="78"/>
      <c r="TJX421" s="78"/>
      <c r="TJY421" s="78"/>
      <c r="TJZ421" s="78"/>
      <c r="TKA421" s="78"/>
      <c r="TKB421" s="78"/>
      <c r="TKC421" s="78"/>
      <c r="TKD421" s="78"/>
      <c r="TKE421" s="78"/>
      <c r="TKF421" s="78"/>
      <c r="TKG421" s="78"/>
      <c r="TKH421" s="78"/>
      <c r="TKI421" s="78"/>
      <c r="TKJ421" s="78"/>
      <c r="TKK421" s="78"/>
      <c r="TKL421" s="78"/>
      <c r="TKM421" s="78"/>
      <c r="TKN421" s="78"/>
      <c r="TKO421" s="78"/>
      <c r="TKP421" s="78"/>
      <c r="TKQ421" s="78"/>
      <c r="TKR421" s="78"/>
      <c r="TKS421" s="78"/>
      <c r="TKT421" s="78"/>
      <c r="TKU421" s="78"/>
      <c r="TKV421" s="78"/>
      <c r="TKW421" s="78"/>
      <c r="TKX421" s="78"/>
      <c r="TKY421" s="78"/>
      <c r="TKZ421" s="78"/>
      <c r="TLA421" s="78"/>
      <c r="TLB421" s="78"/>
      <c r="TLC421" s="78"/>
      <c r="TLD421" s="78"/>
      <c r="TLE421" s="78"/>
      <c r="TLF421" s="78"/>
      <c r="TLG421" s="78"/>
      <c r="TLH421" s="78"/>
      <c r="TLI421" s="78"/>
      <c r="TLJ421" s="78"/>
      <c r="TLK421" s="78"/>
      <c r="TLL421" s="78"/>
      <c r="TLM421" s="78"/>
      <c r="TLN421" s="78"/>
      <c r="TLO421" s="78"/>
      <c r="TLP421" s="78"/>
      <c r="TLQ421" s="78"/>
      <c r="TLR421" s="78"/>
      <c r="TLS421" s="78"/>
      <c r="TLT421" s="78"/>
      <c r="TLU421" s="78"/>
      <c r="TLV421" s="78"/>
      <c r="TLW421" s="78"/>
      <c r="TLX421" s="78"/>
      <c r="TLY421" s="78"/>
      <c r="TLZ421" s="78"/>
      <c r="TMA421" s="78"/>
      <c r="TMB421" s="78"/>
      <c r="TMC421" s="78"/>
      <c r="TMD421" s="78"/>
      <c r="TME421" s="78"/>
      <c r="TMF421" s="78"/>
      <c r="TMG421" s="78"/>
      <c r="TMH421" s="78"/>
      <c r="TMI421" s="78"/>
      <c r="TMJ421" s="78"/>
      <c r="TMK421" s="78"/>
      <c r="TML421" s="78"/>
      <c r="TMM421" s="78"/>
      <c r="TMN421" s="78"/>
      <c r="TMO421" s="78"/>
      <c r="TMP421" s="78"/>
      <c r="TMQ421" s="78"/>
      <c r="TMR421" s="78"/>
      <c r="TMS421" s="78"/>
      <c r="TMT421" s="78"/>
      <c r="TMU421" s="78"/>
      <c r="TMV421" s="78"/>
      <c r="TMW421" s="78"/>
      <c r="TMX421" s="78"/>
      <c r="TMY421" s="78"/>
      <c r="TMZ421" s="78"/>
      <c r="TNA421" s="78"/>
      <c r="TNB421" s="78"/>
      <c r="TNC421" s="78"/>
      <c r="TND421" s="78"/>
      <c r="TNE421" s="78"/>
      <c r="TNF421" s="78"/>
      <c r="TNG421" s="78"/>
      <c r="TNH421" s="78"/>
      <c r="TNI421" s="78"/>
      <c r="TNJ421" s="78"/>
      <c r="TNK421" s="78"/>
      <c r="TNL421" s="78"/>
      <c r="TNM421" s="78"/>
      <c r="TNN421" s="78"/>
      <c r="TNO421" s="78"/>
      <c r="TNP421" s="78"/>
      <c r="TNQ421" s="78"/>
      <c r="TNR421" s="78"/>
      <c r="TNS421" s="78"/>
      <c r="TNT421" s="78"/>
      <c r="TNU421" s="78"/>
      <c r="TNV421" s="78"/>
      <c r="TNW421" s="78"/>
      <c r="TNX421" s="78"/>
      <c r="TNY421" s="78"/>
      <c r="TNZ421" s="78"/>
      <c r="TOA421" s="78"/>
      <c r="TOB421" s="78"/>
      <c r="TOC421" s="78"/>
      <c r="TOD421" s="78"/>
      <c r="TOE421" s="78"/>
      <c r="TOF421" s="78"/>
      <c r="TOG421" s="78"/>
      <c r="TOH421" s="78"/>
      <c r="TOI421" s="78"/>
      <c r="TOJ421" s="78"/>
      <c r="TOK421" s="78"/>
      <c r="TOL421" s="78"/>
      <c r="TOM421" s="78"/>
      <c r="TON421" s="78"/>
      <c r="TOO421" s="78"/>
      <c r="TOP421" s="78"/>
      <c r="TOQ421" s="78"/>
      <c r="TOR421" s="78"/>
      <c r="TOS421" s="78"/>
      <c r="TOT421" s="78"/>
      <c r="TOU421" s="78"/>
      <c r="TOV421" s="78"/>
      <c r="TOW421" s="78"/>
      <c r="TOX421" s="78"/>
      <c r="TOY421" s="78"/>
      <c r="TOZ421" s="78"/>
      <c r="TPA421" s="78"/>
      <c r="TPB421" s="78"/>
      <c r="TPC421" s="78"/>
      <c r="TPD421" s="78"/>
      <c r="TPE421" s="78"/>
      <c r="TPF421" s="78"/>
      <c r="TPG421" s="78"/>
      <c r="TPH421" s="78"/>
      <c r="TPI421" s="78"/>
      <c r="TPJ421" s="78"/>
      <c r="TPK421" s="78"/>
      <c r="TPL421" s="78"/>
      <c r="TPM421" s="78"/>
      <c r="TPN421" s="78"/>
      <c r="TPO421" s="78"/>
      <c r="TPP421" s="78"/>
      <c r="TPQ421" s="78"/>
      <c r="TPR421" s="78"/>
      <c r="TPS421" s="78"/>
      <c r="TPT421" s="78"/>
      <c r="TPU421" s="78"/>
      <c r="TPV421" s="78"/>
      <c r="TPW421" s="78"/>
      <c r="TPX421" s="78"/>
      <c r="TPY421" s="78"/>
      <c r="TPZ421" s="78"/>
      <c r="TQA421" s="78"/>
      <c r="TQB421" s="78"/>
      <c r="TQC421" s="78"/>
      <c r="TQD421" s="78"/>
      <c r="TQE421" s="78"/>
      <c r="TQF421" s="78"/>
      <c r="TQG421" s="78"/>
      <c r="TQH421" s="78"/>
      <c r="TQI421" s="78"/>
      <c r="TQJ421" s="78"/>
      <c r="TQK421" s="78"/>
      <c r="TQL421" s="78"/>
      <c r="TQM421" s="78"/>
      <c r="TQN421" s="78"/>
      <c r="TQO421" s="78"/>
      <c r="TQP421" s="78"/>
      <c r="TQQ421" s="78"/>
      <c r="TQR421" s="78"/>
      <c r="TQS421" s="78"/>
      <c r="TQT421" s="78"/>
      <c r="TQU421" s="78"/>
      <c r="TQV421" s="78"/>
      <c r="TQW421" s="78"/>
      <c r="TQX421" s="78"/>
      <c r="TQY421" s="78"/>
      <c r="TQZ421" s="78"/>
      <c r="TRA421" s="78"/>
      <c r="TRB421" s="78"/>
      <c r="TRC421" s="78"/>
      <c r="TRD421" s="78"/>
      <c r="TRE421" s="78"/>
      <c r="TRF421" s="78"/>
      <c r="TRG421" s="78"/>
      <c r="TRH421" s="78"/>
      <c r="TRI421" s="78"/>
      <c r="TRJ421" s="78"/>
      <c r="TRK421" s="78"/>
      <c r="TRL421" s="78"/>
      <c r="TRM421" s="78"/>
      <c r="TRN421" s="78"/>
      <c r="TRO421" s="78"/>
      <c r="TRP421" s="78"/>
      <c r="TRQ421" s="78"/>
      <c r="TRR421" s="78"/>
      <c r="TRS421" s="78"/>
      <c r="TRT421" s="78"/>
      <c r="TRU421" s="78"/>
      <c r="TRV421" s="78"/>
      <c r="TRW421" s="78"/>
      <c r="TRX421" s="78"/>
      <c r="TRY421" s="78"/>
      <c r="TRZ421" s="78"/>
      <c r="TSA421" s="78"/>
      <c r="TSB421" s="78"/>
      <c r="TSC421" s="78"/>
      <c r="TSD421" s="78"/>
      <c r="TSE421" s="78"/>
      <c r="TSF421" s="78"/>
      <c r="TSG421" s="78"/>
      <c r="TSH421" s="78"/>
      <c r="TSI421" s="78"/>
      <c r="TSJ421" s="78"/>
      <c r="TSK421" s="78"/>
      <c r="TSL421" s="78"/>
      <c r="TSM421" s="78"/>
      <c r="TSN421" s="78"/>
      <c r="TSO421" s="78"/>
      <c r="TSP421" s="78"/>
      <c r="TSQ421" s="78"/>
      <c r="TSR421" s="78"/>
      <c r="TSS421" s="78"/>
      <c r="TST421" s="78"/>
      <c r="TSU421" s="78"/>
      <c r="TSV421" s="78"/>
      <c r="TSW421" s="78"/>
      <c r="TSX421" s="78"/>
      <c r="TSY421" s="78"/>
      <c r="TSZ421" s="78"/>
      <c r="TTA421" s="78"/>
      <c r="TTB421" s="78"/>
      <c r="TTC421" s="78"/>
      <c r="TTD421" s="78"/>
      <c r="TTE421" s="78"/>
      <c r="TTF421" s="78"/>
      <c r="TTG421" s="78"/>
      <c r="TTH421" s="78"/>
      <c r="TTI421" s="78"/>
      <c r="TTJ421" s="78"/>
      <c r="TTK421" s="78"/>
      <c r="TTL421" s="78"/>
      <c r="TTM421" s="78"/>
      <c r="TTN421" s="78"/>
      <c r="TTO421" s="78"/>
      <c r="TTP421" s="78"/>
      <c r="TTQ421" s="78"/>
      <c r="TTR421" s="78"/>
      <c r="TTS421" s="78"/>
      <c r="TTT421" s="78"/>
      <c r="TTU421" s="78"/>
      <c r="TTV421" s="78"/>
      <c r="TTW421" s="78"/>
      <c r="TTX421" s="78"/>
      <c r="TTY421" s="78"/>
      <c r="TTZ421" s="78"/>
      <c r="TUA421" s="78"/>
      <c r="TUB421" s="78"/>
      <c r="TUC421" s="78"/>
      <c r="TUD421" s="78"/>
      <c r="TUE421" s="78"/>
      <c r="TUF421" s="78"/>
      <c r="TUG421" s="78"/>
      <c r="TUH421" s="78"/>
      <c r="TUI421" s="78"/>
      <c r="TUJ421" s="78"/>
      <c r="TUK421" s="78"/>
      <c r="TUL421" s="78"/>
      <c r="TUM421" s="78"/>
      <c r="TUN421" s="78"/>
      <c r="TUO421" s="78"/>
      <c r="TUP421" s="78"/>
      <c r="TUQ421" s="78"/>
      <c r="TUR421" s="78"/>
      <c r="TUS421" s="78"/>
      <c r="TUT421" s="78"/>
      <c r="TUU421" s="78"/>
      <c r="TUV421" s="78"/>
      <c r="TUW421" s="78"/>
      <c r="TUX421" s="78"/>
      <c r="TUY421" s="78"/>
      <c r="TUZ421" s="78"/>
      <c r="TVA421" s="78"/>
      <c r="TVB421" s="78"/>
      <c r="TVC421" s="78"/>
      <c r="TVD421" s="78"/>
      <c r="TVE421" s="78"/>
      <c r="TVF421" s="78"/>
      <c r="TVG421" s="78"/>
      <c r="TVH421" s="78"/>
      <c r="TVI421" s="78"/>
      <c r="TVJ421" s="78"/>
      <c r="TVK421" s="78"/>
      <c r="TVL421" s="78"/>
      <c r="TVM421" s="78"/>
      <c r="TVN421" s="78"/>
      <c r="TVO421" s="78"/>
      <c r="TVP421" s="78"/>
      <c r="TVQ421" s="78"/>
      <c r="TVR421" s="78"/>
      <c r="TVS421" s="78"/>
      <c r="TVT421" s="78"/>
      <c r="TVU421" s="78"/>
      <c r="TVV421" s="78"/>
      <c r="TVW421" s="78"/>
      <c r="TVX421" s="78"/>
      <c r="TVY421" s="78"/>
      <c r="TVZ421" s="78"/>
      <c r="TWA421" s="78"/>
      <c r="TWB421" s="78"/>
      <c r="TWC421" s="78"/>
      <c r="TWD421" s="78"/>
      <c r="TWE421" s="78"/>
      <c r="TWF421" s="78"/>
      <c r="TWG421" s="78"/>
      <c r="TWH421" s="78"/>
      <c r="TWI421" s="78"/>
      <c r="TWJ421" s="78"/>
      <c r="TWK421" s="78"/>
      <c r="TWL421" s="78"/>
      <c r="TWM421" s="78"/>
      <c r="TWN421" s="78"/>
      <c r="TWO421" s="78"/>
      <c r="TWP421" s="78"/>
      <c r="TWQ421" s="78"/>
      <c r="TWR421" s="78"/>
      <c r="TWS421" s="78"/>
      <c r="TWT421" s="78"/>
      <c r="TWU421" s="78"/>
      <c r="TWV421" s="78"/>
      <c r="TWW421" s="78"/>
      <c r="TWX421" s="78"/>
      <c r="TWY421" s="78"/>
      <c r="TWZ421" s="78"/>
      <c r="TXA421" s="78"/>
      <c r="TXB421" s="78"/>
      <c r="TXC421" s="78"/>
      <c r="TXD421" s="78"/>
      <c r="TXE421" s="78"/>
      <c r="TXF421" s="78"/>
      <c r="TXG421" s="78"/>
      <c r="TXH421" s="78"/>
      <c r="TXI421" s="78"/>
      <c r="TXJ421" s="78"/>
      <c r="TXK421" s="78"/>
      <c r="TXL421" s="78"/>
      <c r="TXM421" s="78"/>
      <c r="TXN421" s="78"/>
      <c r="TXO421" s="78"/>
      <c r="TXP421" s="78"/>
      <c r="TXQ421" s="78"/>
      <c r="TXR421" s="78"/>
      <c r="TXS421" s="78"/>
      <c r="TXT421" s="78"/>
      <c r="TXU421" s="78"/>
      <c r="TXV421" s="78"/>
      <c r="TXW421" s="78"/>
      <c r="TXX421" s="78"/>
      <c r="TXY421" s="78"/>
      <c r="TXZ421" s="78"/>
      <c r="TYA421" s="78"/>
      <c r="TYB421" s="78"/>
      <c r="TYC421" s="78"/>
      <c r="TYD421" s="78"/>
      <c r="TYE421" s="78"/>
      <c r="TYF421" s="78"/>
      <c r="TYG421" s="78"/>
      <c r="TYH421" s="78"/>
      <c r="TYI421" s="78"/>
      <c r="TYJ421" s="78"/>
      <c r="TYK421" s="78"/>
      <c r="TYL421" s="78"/>
      <c r="TYM421" s="78"/>
      <c r="TYN421" s="78"/>
      <c r="TYO421" s="78"/>
      <c r="TYP421" s="78"/>
      <c r="TYQ421" s="78"/>
      <c r="TYR421" s="78"/>
      <c r="TYS421" s="78"/>
      <c r="TYT421" s="78"/>
      <c r="TYU421" s="78"/>
      <c r="TYV421" s="78"/>
      <c r="TYW421" s="78"/>
      <c r="TYX421" s="78"/>
      <c r="TYY421" s="78"/>
      <c r="TYZ421" s="78"/>
      <c r="TZA421" s="78"/>
      <c r="TZB421" s="78"/>
      <c r="TZC421" s="78"/>
      <c r="TZD421" s="78"/>
      <c r="TZE421" s="78"/>
      <c r="TZF421" s="78"/>
      <c r="TZG421" s="78"/>
      <c r="TZH421" s="78"/>
      <c r="TZI421" s="78"/>
      <c r="TZJ421" s="78"/>
      <c r="TZK421" s="78"/>
      <c r="TZL421" s="78"/>
      <c r="TZM421" s="78"/>
      <c r="TZN421" s="78"/>
      <c r="TZO421" s="78"/>
      <c r="TZP421" s="78"/>
      <c r="TZQ421" s="78"/>
      <c r="TZR421" s="78"/>
      <c r="TZS421" s="78"/>
      <c r="TZT421" s="78"/>
      <c r="TZU421" s="78"/>
      <c r="TZV421" s="78"/>
      <c r="TZW421" s="78"/>
      <c r="TZX421" s="78"/>
      <c r="TZY421" s="78"/>
      <c r="TZZ421" s="78"/>
      <c r="UAA421" s="78"/>
      <c r="UAB421" s="78"/>
      <c r="UAC421" s="78"/>
      <c r="UAD421" s="78"/>
      <c r="UAE421" s="78"/>
      <c r="UAF421" s="78"/>
      <c r="UAG421" s="78"/>
      <c r="UAH421" s="78"/>
      <c r="UAI421" s="78"/>
      <c r="UAJ421" s="78"/>
      <c r="UAK421" s="78"/>
      <c r="UAL421" s="78"/>
      <c r="UAM421" s="78"/>
      <c r="UAN421" s="78"/>
      <c r="UAO421" s="78"/>
      <c r="UAP421" s="78"/>
      <c r="UAQ421" s="78"/>
      <c r="UAR421" s="78"/>
      <c r="UAS421" s="78"/>
      <c r="UAT421" s="78"/>
      <c r="UAU421" s="78"/>
      <c r="UAV421" s="78"/>
      <c r="UAW421" s="78"/>
      <c r="UAX421" s="78"/>
      <c r="UAY421" s="78"/>
      <c r="UAZ421" s="78"/>
      <c r="UBA421" s="78"/>
      <c r="UBB421" s="78"/>
      <c r="UBC421" s="78"/>
      <c r="UBD421" s="78"/>
      <c r="UBE421" s="78"/>
      <c r="UBF421" s="78"/>
      <c r="UBG421" s="78"/>
      <c r="UBH421" s="78"/>
      <c r="UBI421" s="78"/>
      <c r="UBJ421" s="78"/>
      <c r="UBK421" s="78"/>
      <c r="UBL421" s="78"/>
      <c r="UBM421" s="78"/>
      <c r="UBN421" s="78"/>
      <c r="UBO421" s="78"/>
      <c r="UBP421" s="78"/>
      <c r="UBQ421" s="78"/>
      <c r="UBR421" s="78"/>
      <c r="UBS421" s="78"/>
      <c r="UBT421" s="78"/>
      <c r="UBU421" s="78"/>
      <c r="UBV421" s="78"/>
      <c r="UBW421" s="78"/>
      <c r="UBX421" s="78"/>
      <c r="UBY421" s="78"/>
      <c r="UBZ421" s="78"/>
      <c r="UCA421" s="78"/>
      <c r="UCB421" s="78"/>
      <c r="UCC421" s="78"/>
      <c r="UCD421" s="78"/>
      <c r="UCE421" s="78"/>
      <c r="UCF421" s="78"/>
      <c r="UCG421" s="78"/>
      <c r="UCH421" s="78"/>
      <c r="UCI421" s="78"/>
      <c r="UCJ421" s="78"/>
      <c r="UCK421" s="78"/>
      <c r="UCL421" s="78"/>
      <c r="UCM421" s="78"/>
      <c r="UCN421" s="78"/>
      <c r="UCO421" s="78"/>
      <c r="UCP421" s="78"/>
      <c r="UCQ421" s="78"/>
      <c r="UCR421" s="78"/>
      <c r="UCS421" s="78"/>
      <c r="UCT421" s="78"/>
      <c r="UCU421" s="78"/>
      <c r="UCV421" s="78"/>
      <c r="UCW421" s="78"/>
      <c r="UCX421" s="78"/>
      <c r="UCY421" s="78"/>
      <c r="UCZ421" s="78"/>
      <c r="UDA421" s="78"/>
      <c r="UDB421" s="78"/>
      <c r="UDC421" s="78"/>
      <c r="UDD421" s="78"/>
      <c r="UDE421" s="78"/>
      <c r="UDF421" s="78"/>
      <c r="UDG421" s="78"/>
      <c r="UDH421" s="78"/>
      <c r="UDI421" s="78"/>
      <c r="UDJ421" s="78"/>
      <c r="UDK421" s="78"/>
      <c r="UDL421" s="78"/>
      <c r="UDM421" s="78"/>
      <c r="UDN421" s="78"/>
      <c r="UDO421" s="78"/>
      <c r="UDP421" s="78"/>
      <c r="UDQ421" s="78"/>
      <c r="UDR421" s="78"/>
      <c r="UDS421" s="78"/>
      <c r="UDT421" s="78"/>
      <c r="UDU421" s="78"/>
      <c r="UDV421" s="78"/>
      <c r="UDW421" s="78"/>
      <c r="UDX421" s="78"/>
      <c r="UDY421" s="78"/>
      <c r="UDZ421" s="78"/>
      <c r="UEA421" s="78"/>
      <c r="UEB421" s="78"/>
      <c r="UEC421" s="78"/>
      <c r="UED421" s="78"/>
      <c r="UEE421" s="78"/>
      <c r="UEF421" s="78"/>
      <c r="UEG421" s="78"/>
      <c r="UEH421" s="78"/>
      <c r="UEI421" s="78"/>
      <c r="UEJ421" s="78"/>
      <c r="UEK421" s="78"/>
      <c r="UEL421" s="78"/>
      <c r="UEM421" s="78"/>
      <c r="UEN421" s="78"/>
      <c r="UEO421" s="78"/>
      <c r="UEP421" s="78"/>
      <c r="UEQ421" s="78"/>
      <c r="UER421" s="78"/>
      <c r="UES421" s="78"/>
      <c r="UET421" s="78"/>
      <c r="UEU421" s="78"/>
      <c r="UEV421" s="78"/>
      <c r="UEW421" s="78"/>
      <c r="UEX421" s="78"/>
      <c r="UEY421" s="78"/>
      <c r="UEZ421" s="78"/>
      <c r="UFA421" s="78"/>
      <c r="UFB421" s="78"/>
      <c r="UFC421" s="78"/>
      <c r="UFD421" s="78"/>
      <c r="UFE421" s="78"/>
      <c r="UFF421" s="78"/>
      <c r="UFG421" s="78"/>
      <c r="UFH421" s="78"/>
      <c r="UFI421" s="78"/>
      <c r="UFJ421" s="78"/>
      <c r="UFK421" s="78"/>
      <c r="UFL421" s="78"/>
      <c r="UFM421" s="78"/>
      <c r="UFN421" s="78"/>
      <c r="UFO421" s="78"/>
      <c r="UFP421" s="78"/>
      <c r="UFQ421" s="78"/>
      <c r="UFR421" s="78"/>
      <c r="UFS421" s="78"/>
      <c r="UFT421" s="78"/>
      <c r="UFU421" s="78"/>
      <c r="UFV421" s="78"/>
      <c r="UFW421" s="78"/>
      <c r="UFX421" s="78"/>
      <c r="UFY421" s="78"/>
      <c r="UFZ421" s="78"/>
      <c r="UGA421" s="78"/>
      <c r="UGB421" s="78"/>
      <c r="UGC421" s="78"/>
      <c r="UGD421" s="78"/>
      <c r="UGE421" s="78"/>
      <c r="UGF421" s="78"/>
      <c r="UGG421" s="78"/>
      <c r="UGH421" s="78"/>
      <c r="UGI421" s="78"/>
      <c r="UGJ421" s="78"/>
      <c r="UGK421" s="78"/>
      <c r="UGL421" s="78"/>
      <c r="UGM421" s="78"/>
      <c r="UGN421" s="78"/>
      <c r="UGO421" s="78"/>
      <c r="UGP421" s="78"/>
      <c r="UGQ421" s="78"/>
      <c r="UGR421" s="78"/>
      <c r="UGS421" s="78"/>
      <c r="UGT421" s="78"/>
      <c r="UGU421" s="78"/>
      <c r="UGV421" s="78"/>
      <c r="UGW421" s="78"/>
      <c r="UGX421" s="78"/>
      <c r="UGY421" s="78"/>
      <c r="UGZ421" s="78"/>
      <c r="UHA421" s="78"/>
      <c r="UHB421" s="78"/>
      <c r="UHC421" s="78"/>
      <c r="UHD421" s="78"/>
      <c r="UHE421" s="78"/>
      <c r="UHF421" s="78"/>
      <c r="UHG421" s="78"/>
      <c r="UHH421" s="78"/>
      <c r="UHI421" s="78"/>
      <c r="UHJ421" s="78"/>
      <c r="UHK421" s="78"/>
      <c r="UHL421" s="78"/>
      <c r="UHM421" s="78"/>
      <c r="UHN421" s="78"/>
      <c r="UHO421" s="78"/>
      <c r="UHP421" s="78"/>
      <c r="UHQ421" s="78"/>
      <c r="UHR421" s="78"/>
      <c r="UHS421" s="78"/>
      <c r="UHT421" s="78"/>
      <c r="UHU421" s="78"/>
      <c r="UHV421" s="78"/>
      <c r="UHW421" s="78"/>
      <c r="UHX421" s="78"/>
      <c r="UHY421" s="78"/>
      <c r="UHZ421" s="78"/>
      <c r="UIA421" s="78"/>
      <c r="UIB421" s="78"/>
      <c r="UIC421" s="78"/>
      <c r="UID421" s="78"/>
      <c r="UIE421" s="78"/>
      <c r="UIF421" s="78"/>
      <c r="UIG421" s="78"/>
      <c r="UIH421" s="78"/>
      <c r="UII421" s="78"/>
      <c r="UIJ421" s="78"/>
      <c r="UIK421" s="78"/>
      <c r="UIL421" s="78"/>
      <c r="UIM421" s="78"/>
      <c r="UIN421" s="78"/>
      <c r="UIO421" s="78"/>
      <c r="UIP421" s="78"/>
      <c r="UIQ421" s="78"/>
      <c r="UIR421" s="78"/>
      <c r="UIS421" s="78"/>
      <c r="UIT421" s="78"/>
      <c r="UIU421" s="78"/>
      <c r="UIV421" s="78"/>
      <c r="UIW421" s="78"/>
      <c r="UIX421" s="78"/>
      <c r="UIY421" s="78"/>
      <c r="UIZ421" s="78"/>
      <c r="UJA421" s="78"/>
      <c r="UJB421" s="78"/>
      <c r="UJC421" s="78"/>
      <c r="UJD421" s="78"/>
      <c r="UJE421" s="78"/>
      <c r="UJF421" s="78"/>
      <c r="UJG421" s="78"/>
      <c r="UJH421" s="78"/>
      <c r="UJI421" s="78"/>
      <c r="UJJ421" s="78"/>
      <c r="UJK421" s="78"/>
      <c r="UJL421" s="78"/>
      <c r="UJM421" s="78"/>
      <c r="UJN421" s="78"/>
      <c r="UJO421" s="78"/>
      <c r="UJP421" s="78"/>
      <c r="UJQ421" s="78"/>
      <c r="UJR421" s="78"/>
      <c r="UJS421" s="78"/>
      <c r="UJT421" s="78"/>
      <c r="UJU421" s="78"/>
      <c r="UJV421" s="78"/>
      <c r="UJW421" s="78"/>
      <c r="UJX421" s="78"/>
      <c r="UJY421" s="78"/>
      <c r="UJZ421" s="78"/>
      <c r="UKA421" s="78"/>
      <c r="UKB421" s="78"/>
      <c r="UKC421" s="78"/>
      <c r="UKD421" s="78"/>
      <c r="UKE421" s="78"/>
      <c r="UKF421" s="78"/>
      <c r="UKG421" s="78"/>
      <c r="UKH421" s="78"/>
      <c r="UKI421" s="78"/>
      <c r="UKJ421" s="78"/>
      <c r="UKK421" s="78"/>
      <c r="UKL421" s="78"/>
      <c r="UKM421" s="78"/>
      <c r="UKN421" s="78"/>
      <c r="UKO421" s="78"/>
      <c r="UKP421" s="78"/>
      <c r="UKQ421" s="78"/>
      <c r="UKR421" s="78"/>
      <c r="UKS421" s="78"/>
      <c r="UKT421" s="78"/>
      <c r="UKU421" s="78"/>
      <c r="UKV421" s="78"/>
      <c r="UKW421" s="78"/>
      <c r="UKX421" s="78"/>
      <c r="UKY421" s="78"/>
      <c r="UKZ421" s="78"/>
      <c r="ULA421" s="78"/>
      <c r="ULB421" s="78"/>
      <c r="ULC421" s="78"/>
      <c r="ULD421" s="78"/>
      <c r="ULE421" s="78"/>
      <c r="ULF421" s="78"/>
      <c r="ULG421" s="78"/>
      <c r="ULH421" s="78"/>
      <c r="ULI421" s="78"/>
      <c r="ULJ421" s="78"/>
      <c r="ULK421" s="78"/>
      <c r="ULL421" s="78"/>
      <c r="ULM421" s="78"/>
      <c r="ULN421" s="78"/>
      <c r="ULO421" s="78"/>
      <c r="ULP421" s="78"/>
      <c r="ULQ421" s="78"/>
      <c r="ULR421" s="78"/>
      <c r="ULS421" s="78"/>
      <c r="ULT421" s="78"/>
      <c r="ULU421" s="78"/>
      <c r="ULV421" s="78"/>
      <c r="ULW421" s="78"/>
      <c r="ULX421" s="78"/>
      <c r="ULY421" s="78"/>
      <c r="ULZ421" s="78"/>
      <c r="UMA421" s="78"/>
      <c r="UMB421" s="78"/>
      <c r="UMC421" s="78"/>
      <c r="UMD421" s="78"/>
      <c r="UME421" s="78"/>
      <c r="UMF421" s="78"/>
      <c r="UMG421" s="78"/>
      <c r="UMH421" s="78"/>
      <c r="UMI421" s="78"/>
      <c r="UMJ421" s="78"/>
      <c r="UMK421" s="78"/>
      <c r="UML421" s="78"/>
      <c r="UMM421" s="78"/>
      <c r="UMN421" s="78"/>
      <c r="UMO421" s="78"/>
      <c r="UMP421" s="78"/>
      <c r="UMQ421" s="78"/>
      <c r="UMR421" s="78"/>
      <c r="UMS421" s="78"/>
      <c r="UMT421" s="78"/>
      <c r="UMU421" s="78"/>
      <c r="UMV421" s="78"/>
      <c r="UMW421" s="78"/>
      <c r="UMX421" s="78"/>
      <c r="UMY421" s="78"/>
      <c r="UMZ421" s="78"/>
      <c r="UNA421" s="78"/>
      <c r="UNB421" s="78"/>
      <c r="UNC421" s="78"/>
      <c r="UND421" s="78"/>
      <c r="UNE421" s="78"/>
      <c r="UNF421" s="78"/>
      <c r="UNG421" s="78"/>
      <c r="UNH421" s="78"/>
      <c r="UNI421" s="78"/>
      <c r="UNJ421" s="78"/>
      <c r="UNK421" s="78"/>
      <c r="UNL421" s="78"/>
      <c r="UNM421" s="78"/>
      <c r="UNN421" s="78"/>
      <c r="UNO421" s="78"/>
      <c r="UNP421" s="78"/>
      <c r="UNQ421" s="78"/>
      <c r="UNR421" s="78"/>
      <c r="UNS421" s="78"/>
      <c r="UNT421" s="78"/>
      <c r="UNU421" s="78"/>
      <c r="UNV421" s="78"/>
      <c r="UNW421" s="78"/>
      <c r="UNX421" s="78"/>
      <c r="UNY421" s="78"/>
      <c r="UNZ421" s="78"/>
      <c r="UOA421" s="78"/>
      <c r="UOB421" s="78"/>
      <c r="UOC421" s="78"/>
      <c r="UOD421" s="78"/>
      <c r="UOE421" s="78"/>
      <c r="UOF421" s="78"/>
      <c r="UOG421" s="78"/>
      <c r="UOH421" s="78"/>
      <c r="UOI421" s="78"/>
      <c r="UOJ421" s="78"/>
      <c r="UOK421" s="78"/>
      <c r="UOL421" s="78"/>
      <c r="UOM421" s="78"/>
      <c r="UON421" s="78"/>
      <c r="UOO421" s="78"/>
      <c r="UOP421" s="78"/>
      <c r="UOQ421" s="78"/>
      <c r="UOR421" s="78"/>
      <c r="UOS421" s="78"/>
      <c r="UOT421" s="78"/>
      <c r="UOU421" s="78"/>
      <c r="UOV421" s="78"/>
      <c r="UOW421" s="78"/>
      <c r="UOX421" s="78"/>
      <c r="UOY421" s="78"/>
      <c r="UOZ421" s="78"/>
      <c r="UPA421" s="78"/>
      <c r="UPB421" s="78"/>
      <c r="UPC421" s="78"/>
      <c r="UPD421" s="78"/>
      <c r="UPE421" s="78"/>
      <c r="UPF421" s="78"/>
      <c r="UPG421" s="78"/>
      <c r="UPH421" s="78"/>
      <c r="UPI421" s="78"/>
      <c r="UPJ421" s="78"/>
      <c r="UPK421" s="78"/>
      <c r="UPL421" s="78"/>
      <c r="UPM421" s="78"/>
      <c r="UPN421" s="78"/>
      <c r="UPO421" s="78"/>
      <c r="UPP421" s="78"/>
      <c r="UPQ421" s="78"/>
      <c r="UPR421" s="78"/>
      <c r="UPS421" s="78"/>
      <c r="UPT421" s="78"/>
      <c r="UPU421" s="78"/>
      <c r="UPV421" s="78"/>
      <c r="UPW421" s="78"/>
      <c r="UPX421" s="78"/>
      <c r="UPY421" s="78"/>
      <c r="UPZ421" s="78"/>
      <c r="UQA421" s="78"/>
      <c r="UQB421" s="78"/>
      <c r="UQC421" s="78"/>
      <c r="UQD421" s="78"/>
      <c r="UQE421" s="78"/>
      <c r="UQF421" s="78"/>
      <c r="UQG421" s="78"/>
      <c r="UQH421" s="78"/>
      <c r="UQI421" s="78"/>
      <c r="UQJ421" s="78"/>
      <c r="UQK421" s="78"/>
      <c r="UQL421" s="78"/>
      <c r="UQM421" s="78"/>
      <c r="UQN421" s="78"/>
      <c r="UQO421" s="78"/>
      <c r="UQP421" s="78"/>
      <c r="UQQ421" s="78"/>
      <c r="UQR421" s="78"/>
      <c r="UQS421" s="78"/>
      <c r="UQT421" s="78"/>
      <c r="UQU421" s="78"/>
      <c r="UQV421" s="78"/>
      <c r="UQW421" s="78"/>
      <c r="UQX421" s="78"/>
      <c r="UQY421" s="78"/>
      <c r="UQZ421" s="78"/>
      <c r="URA421" s="78"/>
      <c r="URB421" s="78"/>
      <c r="URC421" s="78"/>
      <c r="URD421" s="78"/>
      <c r="URE421" s="78"/>
      <c r="URF421" s="78"/>
      <c r="URG421" s="78"/>
      <c r="URH421" s="78"/>
      <c r="URI421" s="78"/>
      <c r="URJ421" s="78"/>
      <c r="URK421" s="78"/>
      <c r="URL421" s="78"/>
      <c r="URM421" s="78"/>
      <c r="URN421" s="78"/>
      <c r="URO421" s="78"/>
      <c r="URP421" s="78"/>
      <c r="URQ421" s="78"/>
      <c r="URR421" s="78"/>
      <c r="URS421" s="78"/>
      <c r="URT421" s="78"/>
      <c r="URU421" s="78"/>
      <c r="URV421" s="78"/>
      <c r="URW421" s="78"/>
      <c r="URX421" s="78"/>
      <c r="URY421" s="78"/>
      <c r="URZ421" s="78"/>
      <c r="USA421" s="78"/>
      <c r="USB421" s="78"/>
      <c r="USC421" s="78"/>
      <c r="USD421" s="78"/>
      <c r="USE421" s="78"/>
      <c r="USF421" s="78"/>
      <c r="USG421" s="78"/>
      <c r="USH421" s="78"/>
      <c r="USI421" s="78"/>
      <c r="USJ421" s="78"/>
      <c r="USK421" s="78"/>
      <c r="USL421" s="78"/>
      <c r="USM421" s="78"/>
      <c r="USN421" s="78"/>
      <c r="USO421" s="78"/>
      <c r="USP421" s="78"/>
      <c r="USQ421" s="78"/>
      <c r="USR421" s="78"/>
      <c r="USS421" s="78"/>
      <c r="UST421" s="78"/>
      <c r="USU421" s="78"/>
      <c r="USV421" s="78"/>
      <c r="USW421" s="78"/>
      <c r="USX421" s="78"/>
      <c r="USY421" s="78"/>
      <c r="USZ421" s="78"/>
      <c r="UTA421" s="78"/>
      <c r="UTB421" s="78"/>
      <c r="UTC421" s="78"/>
      <c r="UTD421" s="78"/>
      <c r="UTE421" s="78"/>
      <c r="UTF421" s="78"/>
      <c r="UTG421" s="78"/>
      <c r="UTH421" s="78"/>
      <c r="UTI421" s="78"/>
      <c r="UTJ421" s="78"/>
      <c r="UTK421" s="78"/>
      <c r="UTL421" s="78"/>
      <c r="UTM421" s="78"/>
      <c r="UTN421" s="78"/>
      <c r="UTO421" s="78"/>
      <c r="UTP421" s="78"/>
      <c r="UTQ421" s="78"/>
      <c r="UTR421" s="78"/>
      <c r="UTS421" s="78"/>
      <c r="UTT421" s="78"/>
      <c r="UTU421" s="78"/>
      <c r="UTV421" s="78"/>
      <c r="UTW421" s="78"/>
      <c r="UTX421" s="78"/>
      <c r="UTY421" s="78"/>
      <c r="UTZ421" s="78"/>
      <c r="UUA421" s="78"/>
      <c r="UUB421" s="78"/>
      <c r="UUC421" s="78"/>
      <c r="UUD421" s="78"/>
      <c r="UUE421" s="78"/>
      <c r="UUF421" s="78"/>
      <c r="UUG421" s="78"/>
      <c r="UUH421" s="78"/>
      <c r="UUI421" s="78"/>
      <c r="UUJ421" s="78"/>
      <c r="UUK421" s="78"/>
      <c r="UUL421" s="78"/>
      <c r="UUM421" s="78"/>
      <c r="UUN421" s="78"/>
      <c r="UUO421" s="78"/>
      <c r="UUP421" s="78"/>
      <c r="UUQ421" s="78"/>
      <c r="UUR421" s="78"/>
      <c r="UUS421" s="78"/>
      <c r="UUT421" s="78"/>
      <c r="UUU421" s="78"/>
      <c r="UUV421" s="78"/>
      <c r="UUW421" s="78"/>
      <c r="UUX421" s="78"/>
      <c r="UUY421" s="78"/>
      <c r="UUZ421" s="78"/>
      <c r="UVA421" s="78"/>
      <c r="UVB421" s="78"/>
      <c r="UVC421" s="78"/>
      <c r="UVD421" s="78"/>
      <c r="UVE421" s="78"/>
      <c r="UVF421" s="78"/>
      <c r="UVG421" s="78"/>
      <c r="UVH421" s="78"/>
      <c r="UVI421" s="78"/>
      <c r="UVJ421" s="78"/>
      <c r="UVK421" s="78"/>
      <c r="UVL421" s="78"/>
      <c r="UVM421" s="78"/>
      <c r="UVN421" s="78"/>
      <c r="UVO421" s="78"/>
      <c r="UVP421" s="78"/>
      <c r="UVQ421" s="78"/>
      <c r="UVR421" s="78"/>
      <c r="UVS421" s="78"/>
      <c r="UVT421" s="78"/>
      <c r="UVU421" s="78"/>
      <c r="UVV421" s="78"/>
      <c r="UVW421" s="78"/>
      <c r="UVX421" s="78"/>
      <c r="UVY421" s="78"/>
      <c r="UVZ421" s="78"/>
      <c r="UWA421" s="78"/>
      <c r="UWB421" s="78"/>
      <c r="UWC421" s="78"/>
      <c r="UWD421" s="78"/>
      <c r="UWE421" s="78"/>
      <c r="UWF421" s="78"/>
      <c r="UWG421" s="78"/>
      <c r="UWH421" s="78"/>
      <c r="UWI421" s="78"/>
      <c r="UWJ421" s="78"/>
      <c r="UWK421" s="78"/>
      <c r="UWL421" s="78"/>
      <c r="UWM421" s="78"/>
      <c r="UWN421" s="78"/>
      <c r="UWO421" s="78"/>
      <c r="UWP421" s="78"/>
      <c r="UWQ421" s="78"/>
      <c r="UWR421" s="78"/>
      <c r="UWS421" s="78"/>
      <c r="UWT421" s="78"/>
      <c r="UWU421" s="78"/>
      <c r="UWV421" s="78"/>
      <c r="UWW421" s="78"/>
      <c r="UWX421" s="78"/>
      <c r="UWY421" s="78"/>
      <c r="UWZ421" s="78"/>
      <c r="UXA421" s="78"/>
      <c r="UXB421" s="78"/>
      <c r="UXC421" s="78"/>
      <c r="UXD421" s="78"/>
      <c r="UXE421" s="78"/>
      <c r="UXF421" s="78"/>
      <c r="UXG421" s="78"/>
      <c r="UXH421" s="78"/>
      <c r="UXI421" s="78"/>
      <c r="UXJ421" s="78"/>
      <c r="UXK421" s="78"/>
      <c r="UXL421" s="78"/>
      <c r="UXM421" s="78"/>
      <c r="UXN421" s="78"/>
      <c r="UXO421" s="78"/>
      <c r="UXP421" s="78"/>
      <c r="UXQ421" s="78"/>
      <c r="UXR421" s="78"/>
      <c r="UXS421" s="78"/>
      <c r="UXT421" s="78"/>
      <c r="UXU421" s="78"/>
      <c r="UXV421" s="78"/>
      <c r="UXW421" s="78"/>
      <c r="UXX421" s="78"/>
      <c r="UXY421" s="78"/>
      <c r="UXZ421" s="78"/>
      <c r="UYA421" s="78"/>
      <c r="UYB421" s="78"/>
      <c r="UYC421" s="78"/>
      <c r="UYD421" s="78"/>
      <c r="UYE421" s="78"/>
      <c r="UYF421" s="78"/>
      <c r="UYG421" s="78"/>
      <c r="UYH421" s="78"/>
      <c r="UYI421" s="78"/>
      <c r="UYJ421" s="78"/>
      <c r="UYK421" s="78"/>
      <c r="UYL421" s="78"/>
      <c r="UYM421" s="78"/>
      <c r="UYN421" s="78"/>
      <c r="UYO421" s="78"/>
      <c r="UYP421" s="78"/>
      <c r="UYQ421" s="78"/>
      <c r="UYR421" s="78"/>
      <c r="UYS421" s="78"/>
      <c r="UYT421" s="78"/>
      <c r="UYU421" s="78"/>
      <c r="UYV421" s="78"/>
      <c r="UYW421" s="78"/>
      <c r="UYX421" s="78"/>
      <c r="UYY421" s="78"/>
      <c r="UYZ421" s="78"/>
      <c r="UZA421" s="78"/>
      <c r="UZB421" s="78"/>
      <c r="UZC421" s="78"/>
      <c r="UZD421" s="78"/>
      <c r="UZE421" s="78"/>
      <c r="UZF421" s="78"/>
      <c r="UZG421" s="78"/>
      <c r="UZH421" s="78"/>
      <c r="UZI421" s="78"/>
      <c r="UZJ421" s="78"/>
      <c r="UZK421" s="78"/>
      <c r="UZL421" s="78"/>
      <c r="UZM421" s="78"/>
      <c r="UZN421" s="78"/>
      <c r="UZO421" s="78"/>
      <c r="UZP421" s="78"/>
      <c r="UZQ421" s="78"/>
      <c r="UZR421" s="78"/>
      <c r="UZS421" s="78"/>
      <c r="UZT421" s="78"/>
      <c r="UZU421" s="78"/>
      <c r="UZV421" s="78"/>
      <c r="UZW421" s="78"/>
      <c r="UZX421" s="78"/>
      <c r="UZY421" s="78"/>
      <c r="UZZ421" s="78"/>
      <c r="VAA421" s="78"/>
      <c r="VAB421" s="78"/>
      <c r="VAC421" s="78"/>
      <c r="VAD421" s="78"/>
      <c r="VAE421" s="78"/>
      <c r="VAF421" s="78"/>
      <c r="VAG421" s="78"/>
      <c r="VAH421" s="78"/>
      <c r="VAI421" s="78"/>
      <c r="VAJ421" s="78"/>
      <c r="VAK421" s="78"/>
      <c r="VAL421" s="78"/>
      <c r="VAM421" s="78"/>
      <c r="VAN421" s="78"/>
      <c r="VAO421" s="78"/>
      <c r="VAP421" s="78"/>
      <c r="VAQ421" s="78"/>
      <c r="VAR421" s="78"/>
      <c r="VAS421" s="78"/>
      <c r="VAT421" s="78"/>
      <c r="VAU421" s="78"/>
      <c r="VAV421" s="78"/>
      <c r="VAW421" s="78"/>
      <c r="VAX421" s="78"/>
      <c r="VAY421" s="78"/>
      <c r="VAZ421" s="78"/>
      <c r="VBA421" s="78"/>
      <c r="VBB421" s="78"/>
      <c r="VBC421" s="78"/>
      <c r="VBD421" s="78"/>
      <c r="VBE421" s="78"/>
      <c r="VBF421" s="78"/>
      <c r="VBG421" s="78"/>
      <c r="VBH421" s="78"/>
      <c r="VBI421" s="78"/>
      <c r="VBJ421" s="78"/>
      <c r="VBK421" s="78"/>
      <c r="VBL421" s="78"/>
      <c r="VBM421" s="78"/>
      <c r="VBN421" s="78"/>
      <c r="VBO421" s="78"/>
      <c r="VBP421" s="78"/>
      <c r="VBQ421" s="78"/>
      <c r="VBR421" s="78"/>
      <c r="VBS421" s="78"/>
      <c r="VBT421" s="78"/>
      <c r="VBU421" s="78"/>
      <c r="VBV421" s="78"/>
      <c r="VBW421" s="78"/>
      <c r="VBX421" s="78"/>
      <c r="VBY421" s="78"/>
      <c r="VBZ421" s="78"/>
      <c r="VCA421" s="78"/>
      <c r="VCB421" s="78"/>
      <c r="VCC421" s="78"/>
      <c r="VCD421" s="78"/>
      <c r="VCE421" s="78"/>
      <c r="VCF421" s="78"/>
      <c r="VCG421" s="78"/>
      <c r="VCH421" s="78"/>
      <c r="VCI421" s="78"/>
      <c r="VCJ421" s="78"/>
      <c r="VCK421" s="78"/>
      <c r="VCL421" s="78"/>
      <c r="VCM421" s="78"/>
      <c r="VCN421" s="78"/>
      <c r="VCO421" s="78"/>
      <c r="VCP421" s="78"/>
      <c r="VCQ421" s="78"/>
      <c r="VCR421" s="78"/>
      <c r="VCS421" s="78"/>
      <c r="VCT421" s="78"/>
      <c r="VCU421" s="78"/>
      <c r="VCV421" s="78"/>
      <c r="VCW421" s="78"/>
      <c r="VCX421" s="78"/>
      <c r="VCY421" s="78"/>
      <c r="VCZ421" s="78"/>
      <c r="VDA421" s="78"/>
      <c r="VDB421" s="78"/>
      <c r="VDC421" s="78"/>
      <c r="VDD421" s="78"/>
      <c r="VDE421" s="78"/>
      <c r="VDF421" s="78"/>
      <c r="VDG421" s="78"/>
      <c r="VDH421" s="78"/>
      <c r="VDI421" s="78"/>
      <c r="VDJ421" s="78"/>
      <c r="VDK421" s="78"/>
      <c r="VDL421" s="78"/>
      <c r="VDM421" s="78"/>
      <c r="VDN421" s="78"/>
      <c r="VDO421" s="78"/>
      <c r="VDP421" s="78"/>
      <c r="VDQ421" s="78"/>
      <c r="VDR421" s="78"/>
      <c r="VDS421" s="78"/>
      <c r="VDT421" s="78"/>
      <c r="VDU421" s="78"/>
      <c r="VDV421" s="78"/>
      <c r="VDW421" s="78"/>
      <c r="VDX421" s="78"/>
      <c r="VDY421" s="78"/>
      <c r="VDZ421" s="78"/>
      <c r="VEA421" s="78"/>
      <c r="VEB421" s="78"/>
      <c r="VEC421" s="78"/>
      <c r="VED421" s="78"/>
      <c r="VEE421" s="78"/>
      <c r="VEF421" s="78"/>
      <c r="VEG421" s="78"/>
      <c r="VEH421" s="78"/>
      <c r="VEI421" s="78"/>
      <c r="VEJ421" s="78"/>
      <c r="VEK421" s="78"/>
      <c r="VEL421" s="78"/>
      <c r="VEM421" s="78"/>
      <c r="VEN421" s="78"/>
      <c r="VEO421" s="78"/>
      <c r="VEP421" s="78"/>
      <c r="VEQ421" s="78"/>
      <c r="VER421" s="78"/>
      <c r="VES421" s="78"/>
      <c r="VET421" s="78"/>
      <c r="VEU421" s="78"/>
      <c r="VEV421" s="78"/>
      <c r="VEW421" s="78"/>
      <c r="VEX421" s="78"/>
      <c r="VEY421" s="78"/>
      <c r="VEZ421" s="78"/>
      <c r="VFA421" s="78"/>
      <c r="VFB421" s="78"/>
      <c r="VFC421" s="78"/>
      <c r="VFD421" s="78"/>
      <c r="VFE421" s="78"/>
      <c r="VFF421" s="78"/>
      <c r="VFG421" s="78"/>
      <c r="VFH421" s="78"/>
      <c r="VFI421" s="78"/>
      <c r="VFJ421" s="78"/>
      <c r="VFK421" s="78"/>
      <c r="VFL421" s="78"/>
      <c r="VFM421" s="78"/>
      <c r="VFN421" s="78"/>
      <c r="VFO421" s="78"/>
      <c r="VFP421" s="78"/>
      <c r="VFQ421" s="78"/>
      <c r="VFR421" s="78"/>
      <c r="VFS421" s="78"/>
      <c r="VFT421" s="78"/>
      <c r="VFU421" s="78"/>
      <c r="VFV421" s="78"/>
      <c r="VFW421" s="78"/>
      <c r="VFX421" s="78"/>
      <c r="VFY421" s="78"/>
      <c r="VFZ421" s="78"/>
      <c r="VGA421" s="78"/>
      <c r="VGB421" s="78"/>
      <c r="VGC421" s="78"/>
      <c r="VGD421" s="78"/>
      <c r="VGE421" s="78"/>
      <c r="VGF421" s="78"/>
      <c r="VGG421" s="78"/>
      <c r="VGH421" s="78"/>
      <c r="VGI421" s="78"/>
      <c r="VGJ421" s="78"/>
      <c r="VGK421" s="78"/>
      <c r="VGL421" s="78"/>
      <c r="VGM421" s="78"/>
      <c r="VGN421" s="78"/>
      <c r="VGO421" s="78"/>
      <c r="VGP421" s="78"/>
      <c r="VGQ421" s="78"/>
      <c r="VGR421" s="78"/>
      <c r="VGS421" s="78"/>
      <c r="VGT421" s="78"/>
      <c r="VGU421" s="78"/>
      <c r="VGV421" s="78"/>
      <c r="VGW421" s="78"/>
      <c r="VGX421" s="78"/>
      <c r="VGY421" s="78"/>
      <c r="VGZ421" s="78"/>
      <c r="VHA421" s="78"/>
      <c r="VHB421" s="78"/>
      <c r="VHC421" s="78"/>
      <c r="VHD421" s="78"/>
      <c r="VHE421" s="78"/>
      <c r="VHF421" s="78"/>
      <c r="VHG421" s="78"/>
      <c r="VHH421" s="78"/>
      <c r="VHI421" s="78"/>
      <c r="VHJ421" s="78"/>
      <c r="VHK421" s="78"/>
      <c r="VHL421" s="78"/>
      <c r="VHM421" s="78"/>
      <c r="VHN421" s="78"/>
      <c r="VHO421" s="78"/>
      <c r="VHP421" s="78"/>
      <c r="VHQ421" s="78"/>
      <c r="VHR421" s="78"/>
      <c r="VHS421" s="78"/>
      <c r="VHT421" s="78"/>
      <c r="VHU421" s="78"/>
      <c r="VHV421" s="78"/>
      <c r="VHW421" s="78"/>
      <c r="VHX421" s="78"/>
      <c r="VHY421" s="78"/>
      <c r="VHZ421" s="78"/>
      <c r="VIA421" s="78"/>
      <c r="VIB421" s="78"/>
      <c r="VIC421" s="78"/>
      <c r="VID421" s="78"/>
      <c r="VIE421" s="78"/>
      <c r="VIF421" s="78"/>
      <c r="VIG421" s="78"/>
      <c r="VIH421" s="78"/>
      <c r="VII421" s="78"/>
      <c r="VIJ421" s="78"/>
      <c r="VIK421" s="78"/>
      <c r="VIL421" s="78"/>
      <c r="VIM421" s="78"/>
      <c r="VIN421" s="78"/>
      <c r="VIO421" s="78"/>
      <c r="VIP421" s="78"/>
      <c r="VIQ421" s="78"/>
      <c r="VIR421" s="78"/>
      <c r="VIS421" s="78"/>
      <c r="VIT421" s="78"/>
      <c r="VIU421" s="78"/>
      <c r="VIV421" s="78"/>
      <c r="VIW421" s="78"/>
      <c r="VIX421" s="78"/>
      <c r="VIY421" s="78"/>
      <c r="VIZ421" s="78"/>
      <c r="VJA421" s="78"/>
      <c r="VJB421" s="78"/>
      <c r="VJC421" s="78"/>
      <c r="VJD421" s="78"/>
      <c r="VJE421" s="78"/>
      <c r="VJF421" s="78"/>
      <c r="VJG421" s="78"/>
      <c r="VJH421" s="78"/>
      <c r="VJI421" s="78"/>
      <c r="VJJ421" s="78"/>
      <c r="VJK421" s="78"/>
      <c r="VJL421" s="78"/>
      <c r="VJM421" s="78"/>
      <c r="VJN421" s="78"/>
      <c r="VJO421" s="78"/>
      <c r="VJP421" s="78"/>
      <c r="VJQ421" s="78"/>
      <c r="VJR421" s="78"/>
      <c r="VJS421" s="78"/>
      <c r="VJT421" s="78"/>
      <c r="VJU421" s="78"/>
      <c r="VJV421" s="78"/>
      <c r="VJW421" s="78"/>
      <c r="VJX421" s="78"/>
      <c r="VJY421" s="78"/>
      <c r="VJZ421" s="78"/>
      <c r="VKA421" s="78"/>
      <c r="VKB421" s="78"/>
      <c r="VKC421" s="78"/>
      <c r="VKD421" s="78"/>
      <c r="VKE421" s="78"/>
      <c r="VKF421" s="78"/>
      <c r="VKG421" s="78"/>
      <c r="VKH421" s="78"/>
      <c r="VKI421" s="78"/>
      <c r="VKJ421" s="78"/>
      <c r="VKK421" s="78"/>
      <c r="VKL421" s="78"/>
      <c r="VKM421" s="78"/>
      <c r="VKN421" s="78"/>
      <c r="VKO421" s="78"/>
      <c r="VKP421" s="78"/>
      <c r="VKQ421" s="78"/>
      <c r="VKR421" s="78"/>
      <c r="VKS421" s="78"/>
      <c r="VKT421" s="78"/>
      <c r="VKU421" s="78"/>
      <c r="VKV421" s="78"/>
      <c r="VKW421" s="78"/>
      <c r="VKX421" s="78"/>
      <c r="VKY421" s="78"/>
      <c r="VKZ421" s="78"/>
      <c r="VLA421" s="78"/>
      <c r="VLB421" s="78"/>
      <c r="VLC421" s="78"/>
      <c r="VLD421" s="78"/>
      <c r="VLE421" s="78"/>
      <c r="VLF421" s="78"/>
      <c r="VLG421" s="78"/>
      <c r="VLH421" s="78"/>
      <c r="VLI421" s="78"/>
      <c r="VLJ421" s="78"/>
      <c r="VLK421" s="78"/>
      <c r="VLL421" s="78"/>
      <c r="VLM421" s="78"/>
      <c r="VLN421" s="78"/>
      <c r="VLO421" s="78"/>
      <c r="VLP421" s="78"/>
      <c r="VLQ421" s="78"/>
      <c r="VLR421" s="78"/>
      <c r="VLS421" s="78"/>
      <c r="VLT421" s="78"/>
      <c r="VLU421" s="78"/>
      <c r="VLV421" s="78"/>
      <c r="VLW421" s="78"/>
      <c r="VLX421" s="78"/>
      <c r="VLY421" s="78"/>
      <c r="VLZ421" s="78"/>
      <c r="VMA421" s="78"/>
      <c r="VMB421" s="78"/>
      <c r="VMC421" s="78"/>
      <c r="VMD421" s="78"/>
      <c r="VME421" s="78"/>
      <c r="VMF421" s="78"/>
      <c r="VMG421" s="78"/>
      <c r="VMH421" s="78"/>
      <c r="VMI421" s="78"/>
      <c r="VMJ421" s="78"/>
      <c r="VMK421" s="78"/>
      <c r="VML421" s="78"/>
      <c r="VMM421" s="78"/>
      <c r="VMN421" s="78"/>
      <c r="VMO421" s="78"/>
      <c r="VMP421" s="78"/>
      <c r="VMQ421" s="78"/>
      <c r="VMR421" s="78"/>
      <c r="VMS421" s="78"/>
      <c r="VMT421" s="78"/>
      <c r="VMU421" s="78"/>
      <c r="VMV421" s="78"/>
      <c r="VMW421" s="78"/>
      <c r="VMX421" s="78"/>
      <c r="VMY421" s="78"/>
      <c r="VMZ421" s="78"/>
      <c r="VNA421" s="78"/>
      <c r="VNB421" s="78"/>
      <c r="VNC421" s="78"/>
      <c r="VND421" s="78"/>
      <c r="VNE421" s="78"/>
      <c r="VNF421" s="78"/>
      <c r="VNG421" s="78"/>
      <c r="VNH421" s="78"/>
      <c r="VNI421" s="78"/>
      <c r="VNJ421" s="78"/>
      <c r="VNK421" s="78"/>
      <c r="VNL421" s="78"/>
      <c r="VNM421" s="78"/>
      <c r="VNN421" s="78"/>
      <c r="VNO421" s="78"/>
      <c r="VNP421" s="78"/>
      <c r="VNQ421" s="78"/>
      <c r="VNR421" s="78"/>
      <c r="VNS421" s="78"/>
      <c r="VNT421" s="78"/>
      <c r="VNU421" s="78"/>
      <c r="VNV421" s="78"/>
      <c r="VNW421" s="78"/>
      <c r="VNX421" s="78"/>
      <c r="VNY421" s="78"/>
      <c r="VNZ421" s="78"/>
      <c r="VOA421" s="78"/>
      <c r="VOB421" s="78"/>
      <c r="VOC421" s="78"/>
      <c r="VOD421" s="78"/>
      <c r="VOE421" s="78"/>
      <c r="VOF421" s="78"/>
      <c r="VOG421" s="78"/>
      <c r="VOH421" s="78"/>
      <c r="VOI421" s="78"/>
      <c r="VOJ421" s="78"/>
      <c r="VOK421" s="78"/>
      <c r="VOL421" s="78"/>
      <c r="VOM421" s="78"/>
      <c r="VON421" s="78"/>
      <c r="VOO421" s="78"/>
      <c r="VOP421" s="78"/>
      <c r="VOQ421" s="78"/>
      <c r="VOR421" s="78"/>
      <c r="VOS421" s="78"/>
      <c r="VOT421" s="78"/>
      <c r="VOU421" s="78"/>
      <c r="VOV421" s="78"/>
      <c r="VOW421" s="78"/>
      <c r="VOX421" s="78"/>
      <c r="VOY421" s="78"/>
      <c r="VOZ421" s="78"/>
      <c r="VPA421" s="78"/>
      <c r="VPB421" s="78"/>
      <c r="VPC421" s="78"/>
      <c r="VPD421" s="78"/>
      <c r="VPE421" s="78"/>
      <c r="VPF421" s="78"/>
      <c r="VPG421" s="78"/>
      <c r="VPH421" s="78"/>
      <c r="VPI421" s="78"/>
      <c r="VPJ421" s="78"/>
      <c r="VPK421" s="78"/>
      <c r="VPL421" s="78"/>
      <c r="VPM421" s="78"/>
      <c r="VPN421" s="78"/>
      <c r="VPO421" s="78"/>
      <c r="VPP421" s="78"/>
      <c r="VPQ421" s="78"/>
      <c r="VPR421" s="78"/>
      <c r="VPS421" s="78"/>
      <c r="VPT421" s="78"/>
      <c r="VPU421" s="78"/>
      <c r="VPV421" s="78"/>
      <c r="VPW421" s="78"/>
      <c r="VPX421" s="78"/>
      <c r="VPY421" s="78"/>
      <c r="VPZ421" s="78"/>
      <c r="VQA421" s="78"/>
      <c r="VQB421" s="78"/>
      <c r="VQC421" s="78"/>
      <c r="VQD421" s="78"/>
      <c r="VQE421" s="78"/>
      <c r="VQF421" s="78"/>
      <c r="VQG421" s="78"/>
      <c r="VQH421" s="78"/>
      <c r="VQI421" s="78"/>
      <c r="VQJ421" s="78"/>
      <c r="VQK421" s="78"/>
      <c r="VQL421" s="78"/>
      <c r="VQM421" s="78"/>
      <c r="VQN421" s="78"/>
      <c r="VQO421" s="78"/>
      <c r="VQP421" s="78"/>
      <c r="VQQ421" s="78"/>
      <c r="VQR421" s="78"/>
      <c r="VQS421" s="78"/>
      <c r="VQT421" s="78"/>
      <c r="VQU421" s="78"/>
      <c r="VQV421" s="78"/>
      <c r="VQW421" s="78"/>
      <c r="VQX421" s="78"/>
      <c r="VQY421" s="78"/>
      <c r="VQZ421" s="78"/>
      <c r="VRA421" s="78"/>
      <c r="VRB421" s="78"/>
      <c r="VRC421" s="78"/>
      <c r="VRD421" s="78"/>
      <c r="VRE421" s="78"/>
      <c r="VRF421" s="78"/>
      <c r="VRG421" s="78"/>
      <c r="VRH421" s="78"/>
      <c r="VRI421" s="78"/>
      <c r="VRJ421" s="78"/>
      <c r="VRK421" s="78"/>
      <c r="VRL421" s="78"/>
      <c r="VRM421" s="78"/>
      <c r="VRN421" s="78"/>
      <c r="VRO421" s="78"/>
      <c r="VRP421" s="78"/>
      <c r="VRQ421" s="78"/>
      <c r="VRR421" s="78"/>
      <c r="VRS421" s="78"/>
      <c r="VRT421" s="78"/>
      <c r="VRU421" s="78"/>
      <c r="VRV421" s="78"/>
      <c r="VRW421" s="78"/>
      <c r="VRX421" s="78"/>
      <c r="VRY421" s="78"/>
      <c r="VRZ421" s="78"/>
      <c r="VSA421" s="78"/>
      <c r="VSB421" s="78"/>
      <c r="VSC421" s="78"/>
      <c r="VSD421" s="78"/>
      <c r="VSE421" s="78"/>
      <c r="VSF421" s="78"/>
      <c r="VSG421" s="78"/>
      <c r="VSH421" s="78"/>
      <c r="VSI421" s="78"/>
      <c r="VSJ421" s="78"/>
      <c r="VSK421" s="78"/>
      <c r="VSL421" s="78"/>
      <c r="VSM421" s="78"/>
      <c r="VSN421" s="78"/>
      <c r="VSO421" s="78"/>
      <c r="VSP421" s="78"/>
      <c r="VSQ421" s="78"/>
      <c r="VSR421" s="78"/>
      <c r="VSS421" s="78"/>
      <c r="VST421" s="78"/>
      <c r="VSU421" s="78"/>
      <c r="VSV421" s="78"/>
      <c r="VSW421" s="78"/>
      <c r="VSX421" s="78"/>
      <c r="VSY421" s="78"/>
      <c r="VSZ421" s="78"/>
      <c r="VTA421" s="78"/>
      <c r="VTB421" s="78"/>
      <c r="VTC421" s="78"/>
      <c r="VTD421" s="78"/>
      <c r="VTE421" s="78"/>
      <c r="VTF421" s="78"/>
      <c r="VTG421" s="78"/>
      <c r="VTH421" s="78"/>
      <c r="VTI421" s="78"/>
      <c r="VTJ421" s="78"/>
      <c r="VTK421" s="78"/>
      <c r="VTL421" s="78"/>
      <c r="VTM421" s="78"/>
      <c r="VTN421" s="78"/>
      <c r="VTO421" s="78"/>
      <c r="VTP421" s="78"/>
      <c r="VTQ421" s="78"/>
      <c r="VTR421" s="78"/>
      <c r="VTS421" s="78"/>
      <c r="VTT421" s="78"/>
      <c r="VTU421" s="78"/>
      <c r="VTV421" s="78"/>
      <c r="VTW421" s="78"/>
      <c r="VTX421" s="78"/>
      <c r="VTY421" s="78"/>
      <c r="VTZ421" s="78"/>
      <c r="VUA421" s="78"/>
      <c r="VUB421" s="78"/>
      <c r="VUC421" s="78"/>
      <c r="VUD421" s="78"/>
      <c r="VUE421" s="78"/>
      <c r="VUF421" s="78"/>
      <c r="VUG421" s="78"/>
      <c r="VUH421" s="78"/>
      <c r="VUI421" s="78"/>
      <c r="VUJ421" s="78"/>
      <c r="VUK421" s="78"/>
      <c r="VUL421" s="78"/>
      <c r="VUM421" s="78"/>
      <c r="VUN421" s="78"/>
      <c r="VUO421" s="78"/>
      <c r="VUP421" s="78"/>
      <c r="VUQ421" s="78"/>
      <c r="VUR421" s="78"/>
      <c r="VUS421" s="78"/>
      <c r="VUT421" s="78"/>
      <c r="VUU421" s="78"/>
      <c r="VUV421" s="78"/>
      <c r="VUW421" s="78"/>
      <c r="VUX421" s="78"/>
      <c r="VUY421" s="78"/>
      <c r="VUZ421" s="78"/>
      <c r="VVA421" s="78"/>
      <c r="VVB421" s="78"/>
      <c r="VVC421" s="78"/>
      <c r="VVD421" s="78"/>
      <c r="VVE421" s="78"/>
      <c r="VVF421" s="78"/>
      <c r="VVG421" s="78"/>
      <c r="VVH421" s="78"/>
      <c r="VVI421" s="78"/>
      <c r="VVJ421" s="78"/>
      <c r="VVK421" s="78"/>
      <c r="VVL421" s="78"/>
      <c r="VVM421" s="78"/>
      <c r="VVN421" s="78"/>
      <c r="VVO421" s="78"/>
      <c r="VVP421" s="78"/>
      <c r="VVQ421" s="78"/>
      <c r="VVR421" s="78"/>
      <c r="VVS421" s="78"/>
      <c r="VVT421" s="78"/>
      <c r="VVU421" s="78"/>
      <c r="VVV421" s="78"/>
      <c r="VVW421" s="78"/>
      <c r="VVX421" s="78"/>
      <c r="VVY421" s="78"/>
      <c r="VVZ421" s="78"/>
      <c r="VWA421" s="78"/>
      <c r="VWB421" s="78"/>
      <c r="VWC421" s="78"/>
      <c r="VWD421" s="78"/>
      <c r="VWE421" s="78"/>
      <c r="VWF421" s="78"/>
      <c r="VWG421" s="78"/>
      <c r="VWH421" s="78"/>
      <c r="VWI421" s="78"/>
      <c r="VWJ421" s="78"/>
      <c r="VWK421" s="78"/>
      <c r="VWL421" s="78"/>
      <c r="VWM421" s="78"/>
      <c r="VWN421" s="78"/>
      <c r="VWO421" s="78"/>
      <c r="VWP421" s="78"/>
      <c r="VWQ421" s="78"/>
      <c r="VWR421" s="78"/>
      <c r="VWS421" s="78"/>
      <c r="VWT421" s="78"/>
      <c r="VWU421" s="78"/>
      <c r="VWV421" s="78"/>
      <c r="VWW421" s="78"/>
      <c r="VWX421" s="78"/>
      <c r="VWY421" s="78"/>
      <c r="VWZ421" s="78"/>
      <c r="VXA421" s="78"/>
      <c r="VXB421" s="78"/>
      <c r="VXC421" s="78"/>
      <c r="VXD421" s="78"/>
      <c r="VXE421" s="78"/>
      <c r="VXF421" s="78"/>
      <c r="VXG421" s="78"/>
      <c r="VXH421" s="78"/>
      <c r="VXI421" s="78"/>
      <c r="VXJ421" s="78"/>
      <c r="VXK421" s="78"/>
      <c r="VXL421" s="78"/>
      <c r="VXM421" s="78"/>
      <c r="VXN421" s="78"/>
      <c r="VXO421" s="78"/>
      <c r="VXP421" s="78"/>
      <c r="VXQ421" s="78"/>
      <c r="VXR421" s="78"/>
      <c r="VXS421" s="78"/>
      <c r="VXT421" s="78"/>
      <c r="VXU421" s="78"/>
      <c r="VXV421" s="78"/>
      <c r="VXW421" s="78"/>
      <c r="VXX421" s="78"/>
      <c r="VXY421" s="78"/>
      <c r="VXZ421" s="78"/>
      <c r="VYA421" s="78"/>
      <c r="VYB421" s="78"/>
      <c r="VYC421" s="78"/>
      <c r="VYD421" s="78"/>
      <c r="VYE421" s="78"/>
      <c r="VYF421" s="78"/>
      <c r="VYG421" s="78"/>
      <c r="VYH421" s="78"/>
      <c r="VYI421" s="78"/>
      <c r="VYJ421" s="78"/>
      <c r="VYK421" s="78"/>
      <c r="VYL421" s="78"/>
      <c r="VYM421" s="78"/>
      <c r="VYN421" s="78"/>
      <c r="VYO421" s="78"/>
      <c r="VYP421" s="78"/>
      <c r="VYQ421" s="78"/>
      <c r="VYR421" s="78"/>
      <c r="VYS421" s="78"/>
      <c r="VYT421" s="78"/>
      <c r="VYU421" s="78"/>
      <c r="VYV421" s="78"/>
      <c r="VYW421" s="78"/>
      <c r="VYX421" s="78"/>
      <c r="VYY421" s="78"/>
      <c r="VYZ421" s="78"/>
      <c r="VZA421" s="78"/>
      <c r="VZB421" s="78"/>
      <c r="VZC421" s="78"/>
      <c r="VZD421" s="78"/>
      <c r="VZE421" s="78"/>
      <c r="VZF421" s="78"/>
      <c r="VZG421" s="78"/>
      <c r="VZH421" s="78"/>
      <c r="VZI421" s="78"/>
      <c r="VZJ421" s="78"/>
      <c r="VZK421" s="78"/>
      <c r="VZL421" s="78"/>
      <c r="VZM421" s="78"/>
      <c r="VZN421" s="78"/>
      <c r="VZO421" s="78"/>
      <c r="VZP421" s="78"/>
      <c r="VZQ421" s="78"/>
      <c r="VZR421" s="78"/>
      <c r="VZS421" s="78"/>
      <c r="VZT421" s="78"/>
      <c r="VZU421" s="78"/>
      <c r="VZV421" s="78"/>
      <c r="VZW421" s="78"/>
      <c r="VZX421" s="78"/>
      <c r="VZY421" s="78"/>
      <c r="VZZ421" s="78"/>
      <c r="WAA421" s="78"/>
      <c r="WAB421" s="78"/>
      <c r="WAC421" s="78"/>
      <c r="WAD421" s="78"/>
      <c r="WAE421" s="78"/>
      <c r="WAF421" s="78"/>
      <c r="WAG421" s="78"/>
      <c r="WAH421" s="78"/>
      <c r="WAI421" s="78"/>
      <c r="WAJ421" s="78"/>
      <c r="WAK421" s="78"/>
      <c r="WAL421" s="78"/>
      <c r="WAM421" s="78"/>
      <c r="WAN421" s="78"/>
      <c r="WAO421" s="78"/>
      <c r="WAP421" s="78"/>
      <c r="WAQ421" s="78"/>
      <c r="WAR421" s="78"/>
      <c r="WAS421" s="78"/>
      <c r="WAT421" s="78"/>
      <c r="WAU421" s="78"/>
      <c r="WAV421" s="78"/>
      <c r="WAW421" s="78"/>
      <c r="WAX421" s="78"/>
      <c r="WAY421" s="78"/>
      <c r="WAZ421" s="78"/>
      <c r="WBA421" s="78"/>
      <c r="WBB421" s="78"/>
      <c r="WBC421" s="78"/>
      <c r="WBD421" s="78"/>
      <c r="WBE421" s="78"/>
      <c r="WBF421" s="78"/>
      <c r="WBG421" s="78"/>
      <c r="WBH421" s="78"/>
      <c r="WBI421" s="78"/>
      <c r="WBJ421" s="78"/>
      <c r="WBK421" s="78"/>
      <c r="WBL421" s="78"/>
      <c r="WBM421" s="78"/>
      <c r="WBN421" s="78"/>
      <c r="WBO421" s="78"/>
      <c r="WBP421" s="78"/>
      <c r="WBQ421" s="78"/>
      <c r="WBR421" s="78"/>
      <c r="WBS421" s="78"/>
      <c r="WBT421" s="78"/>
      <c r="WBU421" s="78"/>
      <c r="WBV421" s="78"/>
      <c r="WBW421" s="78"/>
      <c r="WBX421" s="78"/>
      <c r="WBY421" s="78"/>
      <c r="WBZ421" s="78"/>
      <c r="WCA421" s="78"/>
      <c r="WCB421" s="78"/>
      <c r="WCC421" s="78"/>
      <c r="WCD421" s="78"/>
      <c r="WCE421" s="78"/>
      <c r="WCF421" s="78"/>
      <c r="WCG421" s="78"/>
      <c r="WCH421" s="78"/>
      <c r="WCI421" s="78"/>
      <c r="WCJ421" s="78"/>
      <c r="WCK421" s="78"/>
      <c r="WCL421" s="78"/>
      <c r="WCM421" s="78"/>
      <c r="WCN421" s="78"/>
      <c r="WCO421" s="78"/>
      <c r="WCP421" s="78"/>
      <c r="WCQ421" s="78"/>
      <c r="WCR421" s="78"/>
      <c r="WCS421" s="78"/>
      <c r="WCT421" s="78"/>
      <c r="WCU421" s="78"/>
      <c r="WCV421" s="78"/>
      <c r="WCW421" s="78"/>
      <c r="WCX421" s="78"/>
      <c r="WCY421" s="78"/>
      <c r="WCZ421" s="78"/>
      <c r="WDA421" s="78"/>
      <c r="WDB421" s="78"/>
      <c r="WDC421" s="78"/>
      <c r="WDD421" s="78"/>
      <c r="WDE421" s="78"/>
      <c r="WDF421" s="78"/>
      <c r="WDG421" s="78"/>
      <c r="WDH421" s="78"/>
      <c r="WDI421" s="78"/>
      <c r="WDJ421" s="78"/>
      <c r="WDK421" s="78"/>
      <c r="WDL421" s="78"/>
      <c r="WDM421" s="78"/>
      <c r="WDN421" s="78"/>
      <c r="WDO421" s="78"/>
      <c r="WDP421" s="78"/>
      <c r="WDQ421" s="78"/>
      <c r="WDR421" s="78"/>
      <c r="WDS421" s="78"/>
      <c r="WDT421" s="78"/>
      <c r="WDU421" s="78"/>
      <c r="WDV421" s="78"/>
      <c r="WDW421" s="78"/>
      <c r="WDX421" s="78"/>
      <c r="WDY421" s="78"/>
      <c r="WDZ421" s="78"/>
      <c r="WEA421" s="78"/>
      <c r="WEB421" s="78"/>
      <c r="WEC421" s="78"/>
      <c r="WED421" s="78"/>
      <c r="WEE421" s="78"/>
      <c r="WEF421" s="78"/>
      <c r="WEG421" s="78"/>
      <c r="WEH421" s="78"/>
      <c r="WEI421" s="78"/>
      <c r="WEJ421" s="78"/>
      <c r="WEK421" s="78"/>
      <c r="WEL421" s="78"/>
      <c r="WEM421" s="78"/>
      <c r="WEN421" s="78"/>
      <c r="WEO421" s="78"/>
      <c r="WEP421" s="78"/>
      <c r="WEQ421" s="78"/>
      <c r="WER421" s="78"/>
      <c r="WES421" s="78"/>
      <c r="WET421" s="78"/>
      <c r="WEU421" s="78"/>
      <c r="WEV421" s="78"/>
      <c r="WEW421" s="78"/>
      <c r="WEX421" s="78"/>
      <c r="WEY421" s="78"/>
      <c r="WEZ421" s="78"/>
      <c r="WFA421" s="78"/>
      <c r="WFB421" s="78"/>
      <c r="WFC421" s="78"/>
      <c r="WFD421" s="78"/>
      <c r="WFE421" s="78"/>
      <c r="WFF421" s="78"/>
      <c r="WFG421" s="78"/>
      <c r="WFH421" s="78"/>
      <c r="WFI421" s="78"/>
      <c r="WFJ421" s="78"/>
      <c r="WFK421" s="78"/>
      <c r="WFL421" s="78"/>
      <c r="WFM421" s="78"/>
      <c r="WFN421" s="78"/>
      <c r="WFO421" s="78"/>
      <c r="WFP421" s="78"/>
      <c r="WFQ421" s="78"/>
      <c r="WFR421" s="78"/>
      <c r="WFS421" s="78"/>
      <c r="WFT421" s="78"/>
      <c r="WFU421" s="78"/>
      <c r="WFV421" s="78"/>
      <c r="WFW421" s="78"/>
      <c r="WFX421" s="78"/>
      <c r="WFY421" s="78"/>
      <c r="WFZ421" s="78"/>
      <c r="WGA421" s="78"/>
      <c r="WGB421" s="78"/>
      <c r="WGC421" s="78"/>
      <c r="WGD421" s="78"/>
      <c r="WGE421" s="78"/>
      <c r="WGF421" s="78"/>
      <c r="WGG421" s="78"/>
      <c r="WGH421" s="78"/>
      <c r="WGI421" s="78"/>
      <c r="WGJ421" s="78"/>
      <c r="WGK421" s="78"/>
      <c r="WGL421" s="78"/>
      <c r="WGM421" s="78"/>
      <c r="WGN421" s="78"/>
      <c r="WGO421" s="78"/>
      <c r="WGP421" s="78"/>
      <c r="WGQ421" s="78"/>
      <c r="WGR421" s="78"/>
      <c r="WGS421" s="78"/>
      <c r="WGT421" s="78"/>
      <c r="WGU421" s="78"/>
      <c r="WGV421" s="78"/>
      <c r="WGW421" s="78"/>
      <c r="WGX421" s="78"/>
      <c r="WGY421" s="78"/>
      <c r="WGZ421" s="78"/>
      <c r="WHA421" s="78"/>
      <c r="WHB421" s="78"/>
      <c r="WHC421" s="78"/>
      <c r="WHD421" s="78"/>
      <c r="WHE421" s="78"/>
      <c r="WHF421" s="78"/>
      <c r="WHG421" s="78"/>
      <c r="WHH421" s="78"/>
      <c r="WHI421" s="78"/>
      <c r="WHJ421" s="78"/>
      <c r="WHK421" s="78"/>
      <c r="WHL421" s="78"/>
      <c r="WHM421" s="78"/>
      <c r="WHN421" s="78"/>
      <c r="WHO421" s="78"/>
      <c r="WHP421" s="78"/>
      <c r="WHQ421" s="78"/>
      <c r="WHR421" s="78"/>
      <c r="WHS421" s="78"/>
      <c r="WHT421" s="78"/>
      <c r="WHU421" s="78"/>
      <c r="WHV421" s="78"/>
      <c r="WHW421" s="78"/>
      <c r="WHX421" s="78"/>
      <c r="WHY421" s="78"/>
      <c r="WHZ421" s="78"/>
      <c r="WIA421" s="78"/>
      <c r="WIB421" s="78"/>
      <c r="WIC421" s="78"/>
      <c r="WID421" s="78"/>
      <c r="WIE421" s="78"/>
      <c r="WIF421" s="78"/>
      <c r="WIG421" s="78"/>
      <c r="WIH421" s="78"/>
      <c r="WII421" s="78"/>
      <c r="WIJ421" s="78"/>
      <c r="WIK421" s="78"/>
      <c r="WIL421" s="78"/>
      <c r="WIM421" s="78"/>
      <c r="WIN421" s="78"/>
      <c r="WIO421" s="78"/>
      <c r="WIP421" s="78"/>
      <c r="WIQ421" s="78"/>
      <c r="WIR421" s="78"/>
      <c r="WIS421" s="78"/>
      <c r="WIT421" s="78"/>
      <c r="WIU421" s="78"/>
      <c r="WIV421" s="78"/>
      <c r="WIW421" s="78"/>
      <c r="WIX421" s="78"/>
      <c r="WIY421" s="78"/>
      <c r="WIZ421" s="78"/>
      <c r="WJA421" s="78"/>
      <c r="WJB421" s="78"/>
      <c r="WJC421" s="78"/>
      <c r="WJD421" s="78"/>
      <c r="WJE421" s="78"/>
      <c r="WJF421" s="78"/>
      <c r="WJG421" s="78"/>
      <c r="WJH421" s="78"/>
      <c r="WJI421" s="78"/>
      <c r="WJJ421" s="78"/>
      <c r="WJK421" s="78"/>
      <c r="WJL421" s="78"/>
      <c r="WJM421" s="78"/>
      <c r="WJN421" s="78"/>
      <c r="WJO421" s="78"/>
      <c r="WJP421" s="78"/>
      <c r="WJQ421" s="78"/>
      <c r="WJR421" s="78"/>
      <c r="WJS421" s="78"/>
      <c r="WJT421" s="78"/>
      <c r="WJU421" s="78"/>
      <c r="WJV421" s="78"/>
      <c r="WJW421" s="78"/>
      <c r="WJX421" s="78"/>
      <c r="WJY421" s="78"/>
      <c r="WJZ421" s="78"/>
      <c r="WKA421" s="78"/>
      <c r="WKB421" s="78"/>
      <c r="WKC421" s="78"/>
      <c r="WKD421" s="78"/>
      <c r="WKE421" s="78"/>
      <c r="WKF421" s="78"/>
      <c r="WKG421" s="78"/>
      <c r="WKH421" s="78"/>
      <c r="WKI421" s="78"/>
      <c r="WKJ421" s="78"/>
      <c r="WKK421" s="78"/>
      <c r="WKL421" s="78"/>
      <c r="WKM421" s="78"/>
      <c r="WKN421" s="78"/>
      <c r="WKO421" s="78"/>
      <c r="WKP421" s="78"/>
      <c r="WKQ421" s="78"/>
      <c r="WKR421" s="78"/>
      <c r="WKS421" s="78"/>
      <c r="WKT421" s="78"/>
      <c r="WKU421" s="78"/>
      <c r="WKV421" s="78"/>
      <c r="WKW421" s="78"/>
      <c r="WKX421" s="78"/>
      <c r="WKY421" s="78"/>
      <c r="WKZ421" s="78"/>
      <c r="WLA421" s="78"/>
      <c r="WLB421" s="78"/>
      <c r="WLC421" s="78"/>
      <c r="WLD421" s="78"/>
      <c r="WLE421" s="78"/>
      <c r="WLF421" s="78"/>
      <c r="WLG421" s="78"/>
      <c r="WLH421" s="78"/>
      <c r="WLI421" s="78"/>
      <c r="WLJ421" s="78"/>
      <c r="WLK421" s="78"/>
      <c r="WLL421" s="78"/>
      <c r="WLM421" s="78"/>
      <c r="WLN421" s="78"/>
      <c r="WLO421" s="78"/>
      <c r="WLP421" s="78"/>
      <c r="WLQ421" s="78"/>
      <c r="WLR421" s="78"/>
      <c r="WLS421" s="78"/>
      <c r="WLT421" s="78"/>
      <c r="WLU421" s="78"/>
      <c r="WLV421" s="78"/>
      <c r="WLW421" s="78"/>
      <c r="WLX421" s="78"/>
      <c r="WLY421" s="78"/>
      <c r="WLZ421" s="78"/>
      <c r="WMA421" s="78"/>
      <c r="WMB421" s="78"/>
      <c r="WMC421" s="78"/>
      <c r="WMD421" s="78"/>
      <c r="WME421" s="78"/>
      <c r="WMF421" s="78"/>
      <c r="WMG421" s="78"/>
      <c r="WMH421" s="78"/>
      <c r="WMI421" s="78"/>
      <c r="WMJ421" s="78"/>
      <c r="WMK421" s="78"/>
      <c r="WML421" s="78"/>
      <c r="WMM421" s="78"/>
      <c r="WMN421" s="78"/>
      <c r="WMO421" s="78"/>
      <c r="WMP421" s="78"/>
      <c r="WMQ421" s="78"/>
      <c r="WMR421" s="78"/>
      <c r="WMS421" s="78"/>
      <c r="WMT421" s="78"/>
      <c r="WMU421" s="78"/>
      <c r="WMV421" s="78"/>
      <c r="WMW421" s="78"/>
      <c r="WMX421" s="78"/>
      <c r="WMY421" s="78"/>
      <c r="WMZ421" s="78"/>
      <c r="WNA421" s="78"/>
      <c r="WNB421" s="78"/>
      <c r="WNC421" s="78"/>
      <c r="WND421" s="78"/>
      <c r="WNE421" s="78"/>
      <c r="WNF421" s="78"/>
      <c r="WNG421" s="78"/>
      <c r="WNH421" s="78"/>
      <c r="WNI421" s="78"/>
      <c r="WNJ421" s="78"/>
      <c r="WNK421" s="78"/>
      <c r="WNL421" s="78"/>
      <c r="WNM421" s="78"/>
      <c r="WNN421" s="78"/>
      <c r="WNO421" s="78"/>
      <c r="WNP421" s="78"/>
      <c r="WNQ421" s="78"/>
      <c r="WNR421" s="78"/>
      <c r="WNS421" s="78"/>
      <c r="WNT421" s="78"/>
      <c r="WNU421" s="78"/>
      <c r="WNV421" s="78"/>
      <c r="WNW421" s="78"/>
      <c r="WNX421" s="78"/>
      <c r="WNY421" s="78"/>
      <c r="WNZ421" s="78"/>
      <c r="WOA421" s="78"/>
      <c r="WOB421" s="78"/>
      <c r="WOC421" s="78"/>
      <c r="WOD421" s="78"/>
      <c r="WOE421" s="78"/>
      <c r="WOF421" s="78"/>
      <c r="WOG421" s="78"/>
      <c r="WOH421" s="78"/>
      <c r="WOI421" s="78"/>
      <c r="WOJ421" s="78"/>
      <c r="WOK421" s="78"/>
      <c r="WOL421" s="78"/>
      <c r="WOM421" s="78"/>
      <c r="WON421" s="78"/>
      <c r="WOO421" s="78"/>
      <c r="WOP421" s="78"/>
      <c r="WOQ421" s="78"/>
      <c r="WOR421" s="78"/>
      <c r="WOS421" s="78"/>
      <c r="WOT421" s="78"/>
      <c r="WOU421" s="78"/>
      <c r="WOV421" s="78"/>
      <c r="WOW421" s="78"/>
      <c r="WOX421" s="78"/>
      <c r="WOY421" s="78"/>
      <c r="WOZ421" s="78"/>
      <c r="WPA421" s="78"/>
      <c r="WPB421" s="78"/>
      <c r="WPC421" s="78"/>
      <c r="WPD421" s="78"/>
      <c r="WPE421" s="78"/>
      <c r="WPF421" s="78"/>
      <c r="WPG421" s="78"/>
      <c r="WPH421" s="78"/>
      <c r="WPI421" s="78"/>
      <c r="WPJ421" s="78"/>
      <c r="WPK421" s="78"/>
      <c r="WPL421" s="78"/>
      <c r="WPM421" s="78"/>
      <c r="WPN421" s="78"/>
      <c r="WPO421" s="78"/>
      <c r="WPP421" s="78"/>
      <c r="WPQ421" s="78"/>
      <c r="WPR421" s="78"/>
      <c r="WPS421" s="78"/>
      <c r="WPT421" s="78"/>
      <c r="WPU421" s="78"/>
      <c r="WPV421" s="78"/>
      <c r="WPW421" s="78"/>
      <c r="WPX421" s="78"/>
      <c r="WPY421" s="78"/>
      <c r="WPZ421" s="78"/>
      <c r="WQA421" s="78"/>
      <c r="WQB421" s="78"/>
      <c r="WQC421" s="78"/>
      <c r="WQD421" s="78"/>
      <c r="WQE421" s="78"/>
      <c r="WQF421" s="78"/>
      <c r="WQG421" s="78"/>
      <c r="WQH421" s="78"/>
      <c r="WQI421" s="78"/>
      <c r="WQJ421" s="78"/>
      <c r="WQK421" s="78"/>
      <c r="WQL421" s="78"/>
      <c r="WQM421" s="78"/>
      <c r="WQN421" s="78"/>
      <c r="WQO421" s="78"/>
      <c r="WQP421" s="78"/>
      <c r="WQQ421" s="78"/>
      <c r="WQR421" s="78"/>
      <c r="WQS421" s="78"/>
      <c r="WQT421" s="78"/>
      <c r="WQU421" s="78"/>
      <c r="WQV421" s="78"/>
      <c r="WQW421" s="78"/>
      <c r="WQX421" s="78"/>
      <c r="WQY421" s="78"/>
      <c r="WQZ421" s="78"/>
      <c r="WRA421" s="78"/>
      <c r="WRB421" s="78"/>
      <c r="WRC421" s="78"/>
      <c r="WRD421" s="78"/>
      <c r="WRE421" s="78"/>
      <c r="WRF421" s="78"/>
      <c r="WRG421" s="78"/>
      <c r="WRH421" s="78"/>
      <c r="WRI421" s="78"/>
      <c r="WRJ421" s="78"/>
      <c r="WRK421" s="78"/>
      <c r="WRL421" s="78"/>
      <c r="WRM421" s="78"/>
      <c r="WRN421" s="78"/>
      <c r="WRO421" s="78"/>
      <c r="WRP421" s="78"/>
      <c r="WRQ421" s="78"/>
      <c r="WRR421" s="78"/>
      <c r="WRS421" s="78"/>
      <c r="WRT421" s="78"/>
      <c r="WRU421" s="78"/>
      <c r="WRV421" s="78"/>
      <c r="WRW421" s="78"/>
      <c r="WRX421" s="78"/>
      <c r="WRY421" s="78"/>
      <c r="WRZ421" s="78"/>
      <c r="WSA421" s="78"/>
      <c r="WSB421" s="78"/>
      <c r="WSC421" s="78"/>
      <c r="WSD421" s="78"/>
      <c r="WSE421" s="78"/>
      <c r="WSF421" s="78"/>
      <c r="WSG421" s="78"/>
      <c r="WSH421" s="78"/>
      <c r="WSI421" s="78"/>
      <c r="WSJ421" s="78"/>
      <c r="WSK421" s="78"/>
      <c r="WSL421" s="78"/>
      <c r="WSM421" s="78"/>
      <c r="WSN421" s="78"/>
      <c r="WSO421" s="78"/>
      <c r="WSP421" s="78"/>
      <c r="WSQ421" s="78"/>
      <c r="WSR421" s="78"/>
      <c r="WSS421" s="78"/>
      <c r="WST421" s="78"/>
      <c r="WSU421" s="78"/>
      <c r="WSV421" s="78"/>
      <c r="WSW421" s="78"/>
      <c r="WSX421" s="78"/>
      <c r="WSY421" s="78"/>
      <c r="WSZ421" s="78"/>
      <c r="WTA421" s="78"/>
      <c r="WTB421" s="78"/>
      <c r="WTC421" s="78"/>
      <c r="WTD421" s="78"/>
      <c r="WTE421" s="78"/>
      <c r="WTF421" s="78"/>
      <c r="WTG421" s="78"/>
      <c r="WTH421" s="78"/>
      <c r="WTI421" s="78"/>
      <c r="WTJ421" s="78"/>
      <c r="WTK421" s="78"/>
      <c r="WTL421" s="78"/>
      <c r="WTM421" s="78"/>
      <c r="WTN421" s="78"/>
      <c r="WTO421" s="78"/>
      <c r="WTP421" s="78"/>
      <c r="WTQ421" s="78"/>
      <c r="WTR421" s="78"/>
      <c r="WTS421" s="78"/>
      <c r="WTT421" s="78"/>
      <c r="WTU421" s="78"/>
      <c r="WTV421" s="78"/>
      <c r="WTW421" s="78"/>
      <c r="WTX421" s="78"/>
      <c r="WTY421" s="78"/>
      <c r="WTZ421" s="78"/>
      <c r="WUA421" s="78"/>
      <c r="WUB421" s="78"/>
      <c r="WUC421" s="78"/>
      <c r="WUD421" s="78"/>
      <c r="WUE421" s="78"/>
      <c r="WUF421" s="78"/>
      <c r="WUG421" s="78"/>
      <c r="WUH421" s="78"/>
      <c r="WUI421" s="78"/>
      <c r="WUJ421" s="78"/>
      <c r="WUK421" s="78"/>
      <c r="WUL421" s="78"/>
      <c r="WUM421" s="78"/>
      <c r="WUN421" s="78"/>
      <c r="WUO421" s="78"/>
      <c r="WUP421" s="78"/>
      <c r="WUQ421" s="78"/>
      <c r="WUR421" s="78"/>
      <c r="WUS421" s="78"/>
      <c r="WUT421" s="78"/>
      <c r="WUU421" s="78"/>
      <c r="WUV421" s="78"/>
      <c r="WUW421" s="78"/>
      <c r="WUX421" s="78"/>
      <c r="WUY421" s="78"/>
      <c r="WUZ421" s="78"/>
      <c r="WVA421" s="78"/>
      <c r="WVB421" s="78"/>
      <c r="WVC421" s="78"/>
      <c r="WVD421" s="78"/>
      <c r="WVE421" s="78"/>
      <c r="WVF421" s="78"/>
      <c r="WVG421" s="78"/>
      <c r="WVH421" s="78"/>
      <c r="WVI421" s="78"/>
      <c r="WVJ421" s="78"/>
      <c r="WVK421" s="78"/>
      <c r="WVL421" s="78"/>
      <c r="WVM421" s="78"/>
      <c r="WVN421" s="78"/>
      <c r="WVO421" s="78"/>
      <c r="WVP421" s="78"/>
      <c r="WVQ421" s="78"/>
      <c r="WVR421" s="78"/>
      <c r="WVS421" s="78"/>
      <c r="WVT421" s="78"/>
      <c r="WVU421" s="78"/>
      <c r="WVV421" s="78"/>
      <c r="WVW421" s="78"/>
      <c r="WVX421" s="78"/>
      <c r="WVY421" s="78"/>
      <c r="WVZ421" s="78"/>
      <c r="WWA421" s="78"/>
      <c r="WWB421" s="78"/>
      <c r="WWC421" s="78"/>
      <c r="WWD421" s="78"/>
      <c r="WWE421" s="78"/>
      <c r="WWF421" s="78"/>
      <c r="WWG421" s="78"/>
      <c r="WWH421" s="78"/>
      <c r="WWI421" s="78"/>
      <c r="WWJ421" s="78"/>
      <c r="WWK421" s="78"/>
      <c r="WWL421" s="78"/>
      <c r="WWM421" s="78"/>
      <c r="WWN421" s="78"/>
      <c r="WWO421" s="78"/>
      <c r="WWP421" s="78"/>
      <c r="WWQ421" s="78"/>
      <c r="WWR421" s="78"/>
      <c r="WWS421" s="78"/>
      <c r="WWT421" s="78"/>
      <c r="WWU421" s="78"/>
      <c r="WWV421" s="78"/>
      <c r="WWW421" s="78"/>
      <c r="WWX421" s="78"/>
      <c r="WWY421" s="78"/>
      <c r="WWZ421" s="78"/>
      <c r="WXA421" s="78"/>
      <c r="WXB421" s="78"/>
      <c r="WXC421" s="78"/>
      <c r="WXD421" s="78"/>
      <c r="WXE421" s="78"/>
      <c r="WXF421" s="78"/>
      <c r="WXG421" s="78"/>
      <c r="WXH421" s="78"/>
      <c r="WXI421" s="78"/>
      <c r="WXJ421" s="78"/>
      <c r="WXK421" s="78"/>
      <c r="WXL421" s="78"/>
      <c r="WXM421" s="78"/>
      <c r="WXN421" s="78"/>
      <c r="WXO421" s="78"/>
      <c r="WXP421" s="78"/>
      <c r="WXQ421" s="78"/>
      <c r="WXR421" s="78"/>
      <c r="WXS421" s="78"/>
      <c r="WXT421" s="78"/>
      <c r="WXU421" s="78"/>
      <c r="WXV421" s="78"/>
      <c r="WXW421" s="78"/>
      <c r="WXX421" s="78"/>
      <c r="WXY421" s="78"/>
      <c r="WXZ421" s="78"/>
      <c r="WYA421" s="78"/>
      <c r="WYB421" s="78"/>
      <c r="WYC421" s="78"/>
      <c r="WYD421" s="78"/>
      <c r="WYE421" s="78"/>
      <c r="WYF421" s="78"/>
      <c r="WYG421" s="78"/>
      <c r="WYH421" s="78"/>
      <c r="WYI421" s="78"/>
      <c r="WYJ421" s="78"/>
      <c r="WYK421" s="78"/>
      <c r="WYL421" s="78"/>
      <c r="WYM421" s="78"/>
      <c r="WYN421" s="78"/>
      <c r="WYO421" s="78"/>
      <c r="WYP421" s="78"/>
      <c r="WYQ421" s="78"/>
      <c r="WYR421" s="78"/>
      <c r="WYS421" s="78"/>
      <c r="WYT421" s="78"/>
      <c r="WYU421" s="78"/>
      <c r="WYV421" s="78"/>
      <c r="WYW421" s="78"/>
      <c r="WYX421" s="78"/>
      <c r="WYY421" s="78"/>
      <c r="WYZ421" s="78"/>
      <c r="WZA421" s="78"/>
      <c r="WZB421" s="78"/>
      <c r="WZC421" s="78"/>
      <c r="WZD421" s="78"/>
      <c r="WZE421" s="78"/>
      <c r="WZF421" s="78"/>
      <c r="WZG421" s="78"/>
      <c r="WZH421" s="78"/>
      <c r="WZI421" s="78"/>
      <c r="WZJ421" s="78"/>
      <c r="WZK421" s="78"/>
      <c r="WZL421" s="78"/>
      <c r="WZM421" s="78"/>
      <c r="WZN421" s="78"/>
      <c r="WZO421" s="78"/>
      <c r="WZP421" s="78"/>
      <c r="WZQ421" s="78"/>
      <c r="WZR421" s="78"/>
      <c r="WZS421" s="78"/>
      <c r="WZT421" s="78"/>
      <c r="WZU421" s="78"/>
      <c r="WZV421" s="78"/>
      <c r="WZW421" s="78"/>
      <c r="WZX421" s="78"/>
      <c r="WZY421" s="78"/>
      <c r="WZZ421" s="78"/>
      <c r="XAA421" s="78"/>
      <c r="XAB421" s="78"/>
      <c r="XAC421" s="78"/>
      <c r="XAD421" s="78"/>
      <c r="XAE421" s="78"/>
      <c r="XAF421" s="78"/>
      <c r="XAG421" s="78"/>
      <c r="XAH421" s="78"/>
      <c r="XAI421" s="78"/>
      <c r="XAJ421" s="78"/>
      <c r="XAK421" s="78"/>
      <c r="XAL421" s="78"/>
      <c r="XAM421" s="78"/>
      <c r="XAN421" s="78"/>
      <c r="XAO421" s="78"/>
      <c r="XAP421" s="78"/>
      <c r="XAQ421" s="78"/>
      <c r="XAR421" s="78"/>
      <c r="XAS421" s="78"/>
      <c r="XAT421" s="78"/>
      <c r="XAU421" s="78"/>
      <c r="XAV421" s="78"/>
      <c r="XAW421" s="78"/>
      <c r="XAX421" s="78"/>
      <c r="XAY421" s="78"/>
      <c r="XAZ421" s="78"/>
      <c r="XBA421" s="78"/>
      <c r="XBB421" s="78"/>
      <c r="XBC421" s="78"/>
      <c r="XBD421" s="78"/>
      <c r="XBE421" s="78"/>
      <c r="XBF421" s="78"/>
      <c r="XBG421" s="78"/>
      <c r="XBH421" s="78"/>
      <c r="XBI421" s="78"/>
      <c r="XBJ421" s="78"/>
      <c r="XBK421" s="78"/>
      <c r="XBL421" s="78"/>
      <c r="XBM421" s="78"/>
      <c r="XBN421" s="78"/>
      <c r="XBO421" s="78"/>
      <c r="XBP421" s="78"/>
      <c r="XBQ421" s="78"/>
      <c r="XBR421" s="78"/>
      <c r="XBS421" s="78"/>
      <c r="XBT421" s="78"/>
      <c r="XBU421" s="78"/>
      <c r="XBV421" s="78"/>
      <c r="XBW421" s="78"/>
      <c r="XBX421" s="78"/>
      <c r="XBY421" s="78"/>
      <c r="XBZ421" s="78"/>
      <c r="XCA421" s="78"/>
      <c r="XCB421" s="78"/>
      <c r="XCC421" s="78"/>
      <c r="XCD421" s="78"/>
      <c r="XCE421" s="78"/>
      <c r="XCF421" s="78"/>
      <c r="XCG421" s="78"/>
      <c r="XCH421" s="78"/>
      <c r="XCI421" s="78"/>
      <c r="XCJ421" s="78"/>
      <c r="XCK421" s="78"/>
      <c r="XCL421" s="78"/>
      <c r="XCM421" s="78"/>
      <c r="XCN421" s="78"/>
      <c r="XCO421" s="78"/>
      <c r="XCP421" s="78"/>
      <c r="XCQ421" s="78"/>
      <c r="XCR421" s="78"/>
      <c r="XCS421" s="78"/>
      <c r="XCT421" s="78"/>
      <c r="XCU421" s="78"/>
      <c r="XCV421" s="78"/>
      <c r="XCW421" s="78"/>
      <c r="XCX421" s="78"/>
      <c r="XCY421" s="78"/>
      <c r="XCZ421" s="78"/>
      <c r="XDA421" s="78"/>
      <c r="XDB421" s="78"/>
      <c r="XDC421" s="78"/>
      <c r="XDD421" s="78"/>
      <c r="XDE421" s="78"/>
      <c r="XDF421" s="78"/>
      <c r="XDG421" s="78"/>
      <c r="XDH421" s="78"/>
      <c r="XDI421" s="78"/>
      <c r="XDJ421" s="78"/>
      <c r="XDK421" s="78"/>
      <c r="XDL421" s="78"/>
      <c r="XDM421" s="78"/>
      <c r="XDN421" s="78"/>
      <c r="XDO421" s="78"/>
      <c r="XDP421" s="78"/>
      <c r="XDQ421" s="78"/>
      <c r="XDR421" s="78"/>
      <c r="XDS421" s="78"/>
      <c r="XDT421" s="78"/>
      <c r="XDU421" s="78"/>
      <c r="XDV421" s="78"/>
      <c r="XDW421" s="78"/>
      <c r="XDX421" s="78"/>
      <c r="XDY421" s="78"/>
      <c r="XDZ421" s="78"/>
      <c r="XEA421" s="78"/>
      <c r="XEB421" s="78"/>
      <c r="XEC421" s="78"/>
      <c r="XED421" s="78"/>
      <c r="XEE421" s="78"/>
      <c r="XEF421" s="78"/>
      <c r="XEG421" s="78"/>
      <c r="XEH421" s="78"/>
      <c r="XEI421" s="78"/>
      <c r="XEJ421" s="78"/>
      <c r="XEK421" s="78"/>
      <c r="XEL421" s="78"/>
      <c r="XEM421" s="78"/>
      <c r="XEN421" s="78"/>
      <c r="XEO421" s="78"/>
      <c r="XEP421" s="78"/>
      <c r="XEQ421" s="78"/>
      <c r="XER421" s="78"/>
      <c r="XES421" s="78"/>
      <c r="XET421" s="78"/>
      <c r="XEU421" s="78"/>
      <c r="XEV421" s="78"/>
      <c r="XEW421" s="78"/>
      <c r="XEX421" s="78"/>
      <c r="XEY421" s="78"/>
      <c r="XEZ421" s="78"/>
    </row>
    <row r="422" spans="1:16380" ht="21.75" customHeight="1" x14ac:dyDescent="0.3">
      <c r="A422" s="44">
        <v>417</v>
      </c>
      <c r="B422" s="80" t="s">
        <v>155</v>
      </c>
      <c r="C422" s="80" t="s">
        <v>159</v>
      </c>
      <c r="D422" s="80" t="s">
        <v>165</v>
      </c>
      <c r="E422" s="80" t="s">
        <v>166</v>
      </c>
      <c r="F422" s="80" t="s">
        <v>167</v>
      </c>
      <c r="G422" s="80" t="s">
        <v>160</v>
      </c>
      <c r="H422" s="80" t="s">
        <v>161</v>
      </c>
      <c r="I422" s="80">
        <v>37405</v>
      </c>
      <c r="J422" s="80" t="s">
        <v>1263</v>
      </c>
      <c r="K422" s="80">
        <v>37405</v>
      </c>
      <c r="L422" s="80" t="s">
        <v>169</v>
      </c>
      <c r="M422" s="80" t="s">
        <v>170</v>
      </c>
      <c r="N422" s="80">
        <v>56206</v>
      </c>
      <c r="O422" s="80" t="s">
        <v>1264</v>
      </c>
      <c r="P422" s="80">
        <v>82389</v>
      </c>
      <c r="Q422" s="80" t="s">
        <v>2363</v>
      </c>
      <c r="R422" s="80" t="s">
        <v>173</v>
      </c>
      <c r="S422" s="80" t="s">
        <v>2364</v>
      </c>
      <c r="T422" s="80" t="s">
        <v>2365</v>
      </c>
      <c r="U422" s="80" t="s">
        <v>176</v>
      </c>
      <c r="V422" s="80" t="s">
        <v>177</v>
      </c>
      <c r="W422" s="80">
        <v>0</v>
      </c>
      <c r="X422" s="80" t="s">
        <v>178</v>
      </c>
      <c r="Y422" s="80">
        <v>356595848</v>
      </c>
      <c r="Z422" s="80" t="s">
        <v>2366</v>
      </c>
      <c r="AA422" s="80" t="s">
        <v>449</v>
      </c>
      <c r="AB422" s="82">
        <v>42000</v>
      </c>
      <c r="AC422" s="80" t="s">
        <v>205</v>
      </c>
      <c r="AD422" s="80">
        <v>24</v>
      </c>
      <c r="AE422" s="80" t="s">
        <v>182</v>
      </c>
      <c r="AF422" s="80" t="s">
        <v>1959</v>
      </c>
      <c r="AG422" s="80" t="s">
        <v>2367</v>
      </c>
      <c r="AH422" s="80" t="s">
        <v>185</v>
      </c>
      <c r="AI422" s="80" t="s">
        <v>1953</v>
      </c>
      <c r="AJ422" s="82">
        <v>2240</v>
      </c>
      <c r="AK422" s="82">
        <v>2240</v>
      </c>
      <c r="AL422" s="80" t="s">
        <v>1558</v>
      </c>
      <c r="AM422" s="82">
        <v>13088.22</v>
      </c>
      <c r="AN422" s="82">
        <v>7071.78</v>
      </c>
      <c r="AO422" s="82">
        <v>20160</v>
      </c>
      <c r="AP422" s="82">
        <v>28911.78</v>
      </c>
      <c r="AQ422" s="82">
        <v>5016.22</v>
      </c>
      <c r="AR422" s="82">
        <v>33928</v>
      </c>
      <c r="AS422" s="82">
        <v>3403.38</v>
      </c>
      <c r="AT422" s="82">
        <v>1076.6199999999999</v>
      </c>
      <c r="AU422" s="82">
        <v>4480</v>
      </c>
      <c r="AV422" s="80">
        <v>11</v>
      </c>
      <c r="AW422" s="80"/>
      <c r="AX422" s="80"/>
      <c r="AY422" s="80"/>
      <c r="AZ422" s="80"/>
      <c r="BA422" s="80"/>
      <c r="BB422" s="80" t="s">
        <v>189</v>
      </c>
      <c r="BC422" s="80" t="s">
        <v>190</v>
      </c>
      <c r="BD422" s="80"/>
      <c r="BE422" s="81">
        <v>0</v>
      </c>
      <c r="BF422" s="82" t="s">
        <v>2365</v>
      </c>
      <c r="BG422" s="59">
        <v>45779</v>
      </c>
      <c r="BH422" s="59" t="s">
        <v>2303</v>
      </c>
      <c r="BI422" s="58" t="s">
        <v>2302</v>
      </c>
      <c r="BJ422" s="58" t="s">
        <v>2304</v>
      </c>
      <c r="BK422" s="58" t="s">
        <v>2328</v>
      </c>
      <c r="BL422" s="58" t="s">
        <v>2371</v>
      </c>
      <c r="BM422" s="63"/>
      <c r="BN422" s="58" t="s">
        <v>2307</v>
      </c>
      <c r="BO422" s="59" t="s">
        <v>2325</v>
      </c>
      <c r="BP422" s="63">
        <v>42000</v>
      </c>
      <c r="BQ422" s="79" t="s">
        <v>2416</v>
      </c>
      <c r="BR422" s="92"/>
      <c r="BS422" s="78"/>
      <c r="BT422" s="78"/>
      <c r="BU422" s="78"/>
      <c r="BV422" s="78"/>
      <c r="BW422" s="78"/>
      <c r="BX422" s="78"/>
      <c r="BY422" s="78"/>
      <c r="BZ422" s="78"/>
      <c r="CA422" s="78"/>
      <c r="CB422" s="78"/>
      <c r="CC422" s="78"/>
      <c r="CD422" s="78"/>
      <c r="CE422" s="78"/>
      <c r="CF422" s="78"/>
      <c r="CG422" s="78"/>
      <c r="CH422" s="78"/>
      <c r="CI422" s="78"/>
      <c r="CJ422" s="78"/>
      <c r="CK422" s="78"/>
      <c r="CL422" s="78"/>
      <c r="CM422" s="78"/>
      <c r="CN422" s="78"/>
      <c r="CO422" s="78"/>
      <c r="CP422" s="78"/>
      <c r="CQ422" s="78"/>
      <c r="CR422" s="78"/>
      <c r="CS422" s="78"/>
      <c r="CT422" s="78"/>
      <c r="CU422" s="78"/>
      <c r="CV422" s="78"/>
      <c r="CW422" s="78"/>
      <c r="CX422" s="78"/>
      <c r="CY422" s="78"/>
      <c r="CZ422" s="78"/>
      <c r="DA422" s="78"/>
      <c r="DB422" s="78"/>
      <c r="DC422" s="78"/>
      <c r="DD422" s="78"/>
      <c r="DE422" s="78"/>
      <c r="DF422" s="78"/>
      <c r="DG422" s="78"/>
      <c r="DH422" s="78"/>
      <c r="DI422" s="78"/>
      <c r="DJ422" s="78"/>
      <c r="DK422" s="78"/>
      <c r="DL422" s="78"/>
      <c r="DM422" s="78"/>
      <c r="DN422" s="78"/>
      <c r="DO422" s="78"/>
      <c r="DP422" s="78"/>
      <c r="DQ422" s="78"/>
      <c r="DR422" s="78"/>
      <c r="DS422" s="78"/>
      <c r="DT422" s="78"/>
      <c r="DU422" s="78"/>
      <c r="DV422" s="78"/>
      <c r="DW422" s="78"/>
      <c r="DX422" s="78"/>
      <c r="DY422" s="78"/>
      <c r="DZ422" s="78"/>
      <c r="EA422" s="78"/>
      <c r="EB422" s="78"/>
      <c r="EC422" s="78"/>
      <c r="ED422" s="78"/>
      <c r="EE422" s="78"/>
      <c r="EF422" s="78"/>
      <c r="EG422" s="78"/>
      <c r="EH422" s="78"/>
      <c r="EI422" s="78"/>
      <c r="EJ422" s="78"/>
      <c r="EK422" s="78"/>
      <c r="EL422" s="78"/>
      <c r="EM422" s="78"/>
      <c r="EN422" s="78"/>
      <c r="EO422" s="78"/>
      <c r="EP422" s="78"/>
      <c r="EQ422" s="78"/>
      <c r="ER422" s="78"/>
      <c r="ES422" s="78"/>
      <c r="ET422" s="78"/>
      <c r="EU422" s="78"/>
      <c r="EV422" s="78"/>
      <c r="EW422" s="78"/>
      <c r="EX422" s="78"/>
      <c r="EY422" s="78"/>
      <c r="EZ422" s="78"/>
      <c r="FA422" s="78"/>
      <c r="FB422" s="78"/>
      <c r="FC422" s="78"/>
      <c r="FD422" s="78"/>
      <c r="FE422" s="78"/>
      <c r="FF422" s="78"/>
      <c r="FG422" s="78"/>
      <c r="FH422" s="78"/>
      <c r="FI422" s="78"/>
      <c r="FJ422" s="78"/>
      <c r="FK422" s="78"/>
      <c r="FL422" s="78"/>
      <c r="FM422" s="78"/>
      <c r="FN422" s="78"/>
      <c r="FO422" s="78"/>
      <c r="FP422" s="78"/>
      <c r="FQ422" s="78"/>
      <c r="FR422" s="78"/>
      <c r="FS422" s="78"/>
      <c r="FT422" s="78"/>
      <c r="FU422" s="78"/>
      <c r="FV422" s="78"/>
      <c r="FW422" s="78"/>
      <c r="FX422" s="78"/>
      <c r="FY422" s="78"/>
      <c r="FZ422" s="78"/>
      <c r="GA422" s="78"/>
      <c r="GB422" s="78"/>
      <c r="GC422" s="78"/>
      <c r="GD422" s="78"/>
      <c r="GE422" s="78"/>
      <c r="GF422" s="78"/>
      <c r="GG422" s="78"/>
      <c r="GH422" s="78"/>
      <c r="GI422" s="78"/>
      <c r="GJ422" s="78"/>
      <c r="GK422" s="78"/>
      <c r="GL422" s="78"/>
      <c r="GM422" s="78"/>
      <c r="GN422" s="78"/>
      <c r="GO422" s="78"/>
      <c r="GP422" s="78"/>
      <c r="GQ422" s="78"/>
      <c r="GR422" s="78"/>
      <c r="GS422" s="78"/>
      <c r="GT422" s="78"/>
      <c r="GU422" s="78"/>
      <c r="GV422" s="78"/>
      <c r="GW422" s="78"/>
      <c r="GX422" s="78"/>
      <c r="GY422" s="78"/>
      <c r="GZ422" s="78"/>
      <c r="HA422" s="78"/>
      <c r="HB422" s="78"/>
      <c r="HC422" s="78"/>
      <c r="HD422" s="78"/>
      <c r="HE422" s="78"/>
      <c r="HF422" s="78"/>
      <c r="HG422" s="78"/>
      <c r="HH422" s="78"/>
      <c r="HI422" s="78"/>
      <c r="HJ422" s="78"/>
      <c r="HK422" s="78"/>
      <c r="HL422" s="78"/>
      <c r="HM422" s="78"/>
      <c r="HN422" s="78"/>
      <c r="HO422" s="78"/>
      <c r="HP422" s="78"/>
      <c r="HQ422" s="78"/>
      <c r="HR422" s="78"/>
      <c r="HS422" s="78"/>
      <c r="HT422" s="78"/>
      <c r="HU422" s="78"/>
      <c r="HV422" s="78"/>
      <c r="HW422" s="78"/>
      <c r="HX422" s="78"/>
      <c r="HY422" s="78"/>
      <c r="HZ422" s="78"/>
      <c r="IA422" s="78"/>
      <c r="IB422" s="78"/>
      <c r="IC422" s="78"/>
      <c r="ID422" s="78"/>
      <c r="IE422" s="78"/>
      <c r="IF422" s="78"/>
      <c r="IG422" s="78"/>
      <c r="IH422" s="78"/>
      <c r="II422" s="78"/>
      <c r="IJ422" s="78"/>
      <c r="IK422" s="78"/>
      <c r="IL422" s="78"/>
      <c r="IM422" s="78"/>
      <c r="IN422" s="78"/>
      <c r="IO422" s="78"/>
      <c r="IP422" s="78"/>
      <c r="IQ422" s="78"/>
      <c r="IR422" s="78"/>
      <c r="IS422" s="78"/>
      <c r="IT422" s="78"/>
      <c r="IU422" s="78"/>
      <c r="IV422" s="78"/>
      <c r="IW422" s="78"/>
      <c r="IX422" s="78"/>
      <c r="IY422" s="78"/>
      <c r="IZ422" s="78"/>
      <c r="JA422" s="78"/>
      <c r="JB422" s="78"/>
      <c r="JC422" s="78"/>
      <c r="JD422" s="78"/>
      <c r="JE422" s="78"/>
      <c r="JF422" s="78"/>
      <c r="JG422" s="78"/>
      <c r="JH422" s="78"/>
      <c r="JI422" s="78"/>
      <c r="JJ422" s="78"/>
      <c r="JK422" s="78"/>
      <c r="JL422" s="78"/>
      <c r="JM422" s="78"/>
      <c r="JN422" s="78"/>
      <c r="JO422" s="78"/>
      <c r="JP422" s="78"/>
      <c r="JQ422" s="78"/>
      <c r="JR422" s="78"/>
      <c r="JS422" s="78"/>
      <c r="JT422" s="78"/>
      <c r="JU422" s="78"/>
      <c r="JV422" s="78"/>
      <c r="JW422" s="78"/>
      <c r="JX422" s="78"/>
      <c r="JY422" s="78"/>
      <c r="JZ422" s="78"/>
      <c r="KA422" s="78"/>
      <c r="KB422" s="78"/>
      <c r="KC422" s="78"/>
      <c r="KD422" s="78"/>
      <c r="KE422" s="78"/>
      <c r="KF422" s="78"/>
      <c r="KG422" s="78"/>
      <c r="KH422" s="78"/>
      <c r="KI422" s="78"/>
      <c r="KJ422" s="78"/>
      <c r="KK422" s="78"/>
      <c r="KL422" s="78"/>
      <c r="KM422" s="78"/>
      <c r="KN422" s="78"/>
      <c r="KO422" s="78"/>
      <c r="KP422" s="78"/>
      <c r="KQ422" s="78"/>
      <c r="KR422" s="78"/>
      <c r="KS422" s="78"/>
      <c r="KT422" s="78"/>
      <c r="KU422" s="78"/>
      <c r="KV422" s="78"/>
      <c r="KW422" s="78"/>
      <c r="KX422" s="78"/>
      <c r="KY422" s="78"/>
      <c r="KZ422" s="78"/>
      <c r="LA422" s="78"/>
      <c r="LB422" s="78"/>
      <c r="LC422" s="78"/>
      <c r="LD422" s="78"/>
      <c r="LE422" s="78"/>
      <c r="LF422" s="78"/>
      <c r="LG422" s="78"/>
      <c r="LH422" s="78"/>
      <c r="LI422" s="78"/>
      <c r="LJ422" s="78"/>
      <c r="LK422" s="78"/>
      <c r="LL422" s="78"/>
      <c r="LM422" s="78"/>
      <c r="LN422" s="78"/>
      <c r="LO422" s="78"/>
      <c r="LP422" s="78"/>
      <c r="LQ422" s="78"/>
      <c r="LR422" s="78"/>
      <c r="LS422" s="78"/>
      <c r="LT422" s="78"/>
      <c r="LU422" s="78"/>
      <c r="LV422" s="78"/>
      <c r="LW422" s="78"/>
      <c r="LX422" s="78"/>
      <c r="LY422" s="78"/>
      <c r="LZ422" s="78"/>
      <c r="MA422" s="78"/>
      <c r="MB422" s="78"/>
      <c r="MC422" s="78"/>
      <c r="MD422" s="78"/>
      <c r="ME422" s="78"/>
      <c r="MF422" s="78"/>
      <c r="MG422" s="78"/>
      <c r="MH422" s="78"/>
      <c r="MI422" s="78"/>
      <c r="MJ422" s="78"/>
      <c r="MK422" s="78"/>
      <c r="ML422" s="78"/>
      <c r="MM422" s="78"/>
      <c r="MN422" s="78"/>
      <c r="MO422" s="78"/>
      <c r="MP422" s="78"/>
      <c r="MQ422" s="78"/>
      <c r="MR422" s="78"/>
      <c r="MS422" s="78"/>
      <c r="MT422" s="78"/>
      <c r="MU422" s="78"/>
      <c r="MV422" s="78"/>
      <c r="MW422" s="78"/>
      <c r="MX422" s="78"/>
      <c r="MY422" s="78"/>
      <c r="MZ422" s="78"/>
      <c r="NA422" s="78"/>
      <c r="NB422" s="78"/>
      <c r="NC422" s="78"/>
      <c r="ND422" s="78"/>
      <c r="NE422" s="78"/>
      <c r="NF422" s="78"/>
      <c r="NG422" s="78"/>
      <c r="NH422" s="78"/>
      <c r="NI422" s="78"/>
      <c r="NJ422" s="78"/>
      <c r="NK422" s="78"/>
      <c r="NL422" s="78"/>
      <c r="NM422" s="78"/>
      <c r="NN422" s="78"/>
      <c r="NO422" s="78"/>
      <c r="NP422" s="78"/>
      <c r="NQ422" s="78"/>
      <c r="NR422" s="78"/>
      <c r="NS422" s="78"/>
      <c r="NT422" s="78"/>
      <c r="NU422" s="78"/>
      <c r="NV422" s="78"/>
      <c r="NW422" s="78"/>
      <c r="NX422" s="78"/>
      <c r="NY422" s="78"/>
      <c r="NZ422" s="78"/>
      <c r="OA422" s="78"/>
      <c r="OB422" s="78"/>
      <c r="OC422" s="78"/>
      <c r="OD422" s="78"/>
      <c r="OE422" s="78"/>
      <c r="OF422" s="78"/>
      <c r="OG422" s="78"/>
      <c r="OH422" s="78"/>
      <c r="OI422" s="78"/>
      <c r="OJ422" s="78"/>
      <c r="OK422" s="78"/>
      <c r="OL422" s="78"/>
      <c r="OM422" s="78"/>
      <c r="ON422" s="78"/>
      <c r="OO422" s="78"/>
      <c r="OP422" s="78"/>
      <c r="OQ422" s="78"/>
      <c r="OR422" s="78"/>
      <c r="OS422" s="78"/>
      <c r="OT422" s="78"/>
      <c r="OU422" s="78"/>
      <c r="OV422" s="78"/>
      <c r="OW422" s="78"/>
      <c r="OX422" s="78"/>
      <c r="OY422" s="78"/>
      <c r="OZ422" s="78"/>
      <c r="PA422" s="78"/>
      <c r="PB422" s="78"/>
      <c r="PC422" s="78"/>
      <c r="PD422" s="78"/>
      <c r="PE422" s="78"/>
      <c r="PF422" s="78"/>
      <c r="PG422" s="78"/>
      <c r="PH422" s="78"/>
      <c r="PI422" s="78"/>
      <c r="PJ422" s="78"/>
      <c r="PK422" s="78"/>
      <c r="PL422" s="78"/>
      <c r="PM422" s="78"/>
      <c r="PN422" s="78"/>
      <c r="PO422" s="78"/>
      <c r="PP422" s="78"/>
      <c r="PQ422" s="78"/>
      <c r="PR422" s="78"/>
      <c r="PS422" s="78"/>
      <c r="PT422" s="78"/>
      <c r="PU422" s="78"/>
      <c r="PV422" s="78"/>
      <c r="PW422" s="78"/>
      <c r="PX422" s="78"/>
      <c r="PY422" s="78"/>
      <c r="PZ422" s="78"/>
      <c r="QA422" s="78"/>
      <c r="QB422" s="78"/>
      <c r="QC422" s="78"/>
      <c r="QD422" s="78"/>
      <c r="QE422" s="78"/>
      <c r="QF422" s="78"/>
      <c r="QG422" s="78"/>
      <c r="QH422" s="78"/>
      <c r="QI422" s="78"/>
      <c r="QJ422" s="78"/>
      <c r="QK422" s="78"/>
      <c r="QL422" s="78"/>
      <c r="QM422" s="78"/>
      <c r="QN422" s="78"/>
      <c r="QO422" s="78"/>
      <c r="QP422" s="78"/>
      <c r="QQ422" s="78"/>
      <c r="QR422" s="78"/>
      <c r="QS422" s="78"/>
      <c r="QT422" s="78"/>
      <c r="QU422" s="78"/>
      <c r="QV422" s="78"/>
      <c r="QW422" s="78"/>
      <c r="QX422" s="78"/>
      <c r="QY422" s="78"/>
      <c r="QZ422" s="78"/>
      <c r="RA422" s="78"/>
      <c r="RB422" s="78"/>
      <c r="RC422" s="78"/>
      <c r="RD422" s="78"/>
      <c r="RE422" s="78"/>
      <c r="RF422" s="78"/>
      <c r="RG422" s="78"/>
      <c r="RH422" s="78"/>
      <c r="RI422" s="78"/>
      <c r="RJ422" s="78"/>
      <c r="RK422" s="78"/>
      <c r="RL422" s="78"/>
      <c r="RM422" s="78"/>
      <c r="RN422" s="78"/>
      <c r="RO422" s="78"/>
      <c r="RP422" s="78"/>
      <c r="RQ422" s="78"/>
      <c r="RR422" s="78"/>
      <c r="RS422" s="78"/>
      <c r="RT422" s="78"/>
      <c r="RU422" s="78"/>
      <c r="RV422" s="78"/>
      <c r="RW422" s="78"/>
      <c r="RX422" s="78"/>
      <c r="RY422" s="78"/>
      <c r="RZ422" s="78"/>
      <c r="SA422" s="78"/>
      <c r="SB422" s="78"/>
      <c r="SC422" s="78"/>
      <c r="SD422" s="78"/>
      <c r="SE422" s="78"/>
      <c r="SF422" s="78"/>
      <c r="SG422" s="78"/>
      <c r="SH422" s="78"/>
      <c r="SI422" s="78"/>
      <c r="SJ422" s="78"/>
      <c r="SK422" s="78"/>
      <c r="SL422" s="78"/>
      <c r="SM422" s="78"/>
      <c r="SN422" s="78"/>
      <c r="SO422" s="78"/>
      <c r="SP422" s="78"/>
      <c r="SQ422" s="78"/>
      <c r="SR422" s="78"/>
      <c r="SS422" s="78"/>
      <c r="ST422" s="78"/>
      <c r="SU422" s="78"/>
      <c r="SV422" s="78"/>
      <c r="SW422" s="78"/>
      <c r="SX422" s="78"/>
      <c r="SY422" s="78"/>
      <c r="SZ422" s="78"/>
      <c r="TA422" s="78"/>
      <c r="TB422" s="78"/>
      <c r="TC422" s="78"/>
      <c r="TD422" s="78"/>
      <c r="TE422" s="78"/>
      <c r="TF422" s="78"/>
      <c r="TG422" s="78"/>
      <c r="TH422" s="78"/>
      <c r="TI422" s="78"/>
      <c r="TJ422" s="78"/>
      <c r="TK422" s="78"/>
      <c r="TL422" s="78"/>
      <c r="TM422" s="78"/>
      <c r="TN422" s="78"/>
      <c r="TO422" s="78"/>
      <c r="TP422" s="78"/>
      <c r="TQ422" s="78"/>
      <c r="TR422" s="78"/>
      <c r="TS422" s="78"/>
      <c r="TT422" s="78"/>
      <c r="TU422" s="78"/>
      <c r="TV422" s="78"/>
      <c r="TW422" s="78"/>
      <c r="TX422" s="78"/>
      <c r="TY422" s="78"/>
      <c r="TZ422" s="78"/>
      <c r="UA422" s="78"/>
      <c r="UB422" s="78"/>
      <c r="UC422" s="78"/>
      <c r="UD422" s="78"/>
      <c r="UE422" s="78"/>
      <c r="UF422" s="78"/>
      <c r="UG422" s="78"/>
      <c r="UH422" s="78"/>
      <c r="UI422" s="78"/>
      <c r="UJ422" s="78"/>
      <c r="UK422" s="78"/>
      <c r="UL422" s="78"/>
      <c r="UM422" s="78"/>
      <c r="UN422" s="78"/>
      <c r="UO422" s="78"/>
      <c r="UP422" s="78"/>
      <c r="UQ422" s="78"/>
      <c r="UR422" s="78"/>
      <c r="US422" s="78"/>
      <c r="UT422" s="78"/>
      <c r="UU422" s="78"/>
      <c r="UV422" s="78"/>
      <c r="UW422" s="78"/>
      <c r="UX422" s="78"/>
      <c r="UY422" s="78"/>
      <c r="UZ422" s="78"/>
      <c r="VA422" s="78"/>
      <c r="VB422" s="78"/>
      <c r="VC422" s="78"/>
      <c r="VD422" s="78"/>
      <c r="VE422" s="78"/>
      <c r="VF422" s="78"/>
      <c r="VG422" s="78"/>
      <c r="VH422" s="78"/>
      <c r="VI422" s="78"/>
      <c r="VJ422" s="78"/>
      <c r="VK422" s="78"/>
      <c r="VL422" s="78"/>
      <c r="VM422" s="78"/>
      <c r="VN422" s="78"/>
      <c r="VO422" s="78"/>
      <c r="VP422" s="78"/>
      <c r="VQ422" s="78"/>
      <c r="VR422" s="78"/>
      <c r="VS422" s="78"/>
      <c r="VT422" s="78"/>
      <c r="VU422" s="78"/>
      <c r="VV422" s="78"/>
      <c r="VW422" s="78"/>
      <c r="VX422" s="78"/>
      <c r="VY422" s="78"/>
      <c r="VZ422" s="78"/>
      <c r="WA422" s="78"/>
      <c r="WB422" s="78"/>
      <c r="WC422" s="78"/>
      <c r="WD422" s="78"/>
      <c r="WE422" s="78"/>
      <c r="WF422" s="78"/>
      <c r="WG422" s="78"/>
      <c r="WH422" s="78"/>
      <c r="WI422" s="78"/>
      <c r="WJ422" s="78"/>
      <c r="WK422" s="78"/>
      <c r="WL422" s="78"/>
      <c r="WM422" s="78"/>
      <c r="WN422" s="78"/>
      <c r="WO422" s="78"/>
      <c r="WP422" s="78"/>
      <c r="WQ422" s="78"/>
      <c r="WR422" s="78"/>
      <c r="WS422" s="78"/>
      <c r="WT422" s="78"/>
      <c r="WU422" s="78"/>
      <c r="WV422" s="78"/>
      <c r="WW422" s="78"/>
      <c r="WX422" s="78"/>
      <c r="WY422" s="78"/>
      <c r="WZ422" s="78"/>
      <c r="XA422" s="78"/>
      <c r="XB422" s="78"/>
      <c r="XC422" s="78"/>
      <c r="XD422" s="78"/>
      <c r="XE422" s="78"/>
      <c r="XF422" s="78"/>
      <c r="XG422" s="78"/>
      <c r="XH422" s="78"/>
      <c r="XI422" s="78"/>
      <c r="XJ422" s="78"/>
      <c r="XK422" s="78"/>
      <c r="XL422" s="78"/>
      <c r="XM422" s="78"/>
      <c r="XN422" s="78"/>
      <c r="XO422" s="78"/>
      <c r="XP422" s="78"/>
      <c r="XQ422" s="78"/>
      <c r="XR422" s="78"/>
      <c r="XS422" s="78"/>
      <c r="XT422" s="78"/>
      <c r="XU422" s="78"/>
      <c r="XV422" s="78"/>
      <c r="XW422" s="78"/>
      <c r="XX422" s="78"/>
      <c r="XY422" s="78"/>
      <c r="XZ422" s="78"/>
      <c r="YA422" s="78"/>
      <c r="YB422" s="78"/>
      <c r="YC422" s="78"/>
      <c r="YD422" s="78"/>
      <c r="YE422" s="78"/>
      <c r="YF422" s="78"/>
      <c r="YG422" s="78"/>
      <c r="YH422" s="78"/>
      <c r="YI422" s="78"/>
      <c r="YJ422" s="78"/>
      <c r="YK422" s="78"/>
      <c r="YL422" s="78"/>
      <c r="YM422" s="78"/>
      <c r="YN422" s="78"/>
      <c r="YO422" s="78"/>
      <c r="YP422" s="78"/>
      <c r="YQ422" s="78"/>
      <c r="YR422" s="78"/>
      <c r="YS422" s="78"/>
      <c r="YT422" s="78"/>
      <c r="YU422" s="78"/>
      <c r="YV422" s="78"/>
      <c r="YW422" s="78"/>
      <c r="YX422" s="78"/>
      <c r="YY422" s="78"/>
      <c r="YZ422" s="78"/>
      <c r="ZA422" s="78"/>
      <c r="ZB422" s="78"/>
      <c r="ZC422" s="78"/>
      <c r="ZD422" s="78"/>
      <c r="ZE422" s="78"/>
      <c r="ZF422" s="78"/>
      <c r="ZG422" s="78"/>
      <c r="ZH422" s="78"/>
      <c r="ZI422" s="78"/>
      <c r="ZJ422" s="78"/>
      <c r="ZK422" s="78"/>
      <c r="ZL422" s="78"/>
      <c r="ZM422" s="78"/>
      <c r="ZN422" s="78"/>
      <c r="ZO422" s="78"/>
      <c r="ZP422" s="78"/>
      <c r="ZQ422" s="78"/>
      <c r="ZR422" s="78"/>
      <c r="ZS422" s="78"/>
      <c r="ZT422" s="78"/>
      <c r="ZU422" s="78"/>
      <c r="ZV422" s="78"/>
      <c r="ZW422" s="78"/>
      <c r="ZX422" s="78"/>
      <c r="ZY422" s="78"/>
      <c r="ZZ422" s="78"/>
      <c r="AAA422" s="78"/>
      <c r="AAB422" s="78"/>
      <c r="AAC422" s="78"/>
      <c r="AAD422" s="78"/>
      <c r="AAE422" s="78"/>
      <c r="AAF422" s="78"/>
      <c r="AAG422" s="78"/>
      <c r="AAH422" s="78"/>
      <c r="AAI422" s="78"/>
      <c r="AAJ422" s="78"/>
      <c r="AAK422" s="78"/>
      <c r="AAL422" s="78"/>
      <c r="AAM422" s="78"/>
      <c r="AAN422" s="78"/>
      <c r="AAO422" s="78"/>
      <c r="AAP422" s="78"/>
      <c r="AAQ422" s="78"/>
      <c r="AAR422" s="78"/>
      <c r="AAS422" s="78"/>
      <c r="AAT422" s="78"/>
      <c r="AAU422" s="78"/>
      <c r="AAV422" s="78"/>
      <c r="AAW422" s="78"/>
      <c r="AAX422" s="78"/>
      <c r="AAY422" s="78"/>
      <c r="AAZ422" s="78"/>
      <c r="ABA422" s="78"/>
      <c r="ABB422" s="78"/>
      <c r="ABC422" s="78"/>
      <c r="ABD422" s="78"/>
      <c r="ABE422" s="78"/>
      <c r="ABF422" s="78"/>
      <c r="ABG422" s="78"/>
      <c r="ABH422" s="78"/>
      <c r="ABI422" s="78"/>
      <c r="ABJ422" s="78"/>
      <c r="ABK422" s="78"/>
      <c r="ABL422" s="78"/>
      <c r="ABM422" s="78"/>
      <c r="ABN422" s="78"/>
      <c r="ABO422" s="78"/>
      <c r="ABP422" s="78"/>
      <c r="ABQ422" s="78"/>
      <c r="ABR422" s="78"/>
      <c r="ABS422" s="78"/>
      <c r="ABT422" s="78"/>
      <c r="ABU422" s="78"/>
      <c r="ABV422" s="78"/>
      <c r="ABW422" s="78"/>
      <c r="ABX422" s="78"/>
      <c r="ABY422" s="78"/>
      <c r="ABZ422" s="78"/>
      <c r="ACA422" s="78"/>
      <c r="ACB422" s="78"/>
      <c r="ACC422" s="78"/>
      <c r="ACD422" s="78"/>
      <c r="ACE422" s="78"/>
      <c r="ACF422" s="78"/>
      <c r="ACG422" s="78"/>
      <c r="ACH422" s="78"/>
      <c r="ACI422" s="78"/>
      <c r="ACJ422" s="78"/>
      <c r="ACK422" s="78"/>
      <c r="ACL422" s="78"/>
      <c r="ACM422" s="78"/>
      <c r="ACN422" s="78"/>
      <c r="ACO422" s="78"/>
      <c r="ACP422" s="78"/>
      <c r="ACQ422" s="78"/>
      <c r="ACR422" s="78"/>
      <c r="ACS422" s="78"/>
      <c r="ACT422" s="78"/>
      <c r="ACU422" s="78"/>
      <c r="ACV422" s="78"/>
      <c r="ACW422" s="78"/>
      <c r="ACX422" s="78"/>
      <c r="ACY422" s="78"/>
      <c r="ACZ422" s="78"/>
      <c r="ADA422" s="78"/>
      <c r="ADB422" s="78"/>
      <c r="ADC422" s="78"/>
      <c r="ADD422" s="78"/>
      <c r="ADE422" s="78"/>
      <c r="ADF422" s="78"/>
      <c r="ADG422" s="78"/>
      <c r="ADH422" s="78"/>
      <c r="ADI422" s="78"/>
      <c r="ADJ422" s="78"/>
      <c r="ADK422" s="78"/>
      <c r="ADL422" s="78"/>
      <c r="ADM422" s="78"/>
      <c r="ADN422" s="78"/>
      <c r="ADO422" s="78"/>
      <c r="ADP422" s="78"/>
      <c r="ADQ422" s="78"/>
      <c r="ADR422" s="78"/>
      <c r="ADS422" s="78"/>
      <c r="ADT422" s="78"/>
      <c r="ADU422" s="78"/>
      <c r="ADV422" s="78"/>
      <c r="ADW422" s="78"/>
      <c r="ADX422" s="78"/>
      <c r="ADY422" s="78"/>
      <c r="ADZ422" s="78"/>
      <c r="AEA422" s="78"/>
      <c r="AEB422" s="78"/>
      <c r="AEC422" s="78"/>
      <c r="AED422" s="78"/>
      <c r="AEE422" s="78"/>
      <c r="AEF422" s="78"/>
      <c r="AEG422" s="78"/>
      <c r="AEH422" s="78"/>
      <c r="AEI422" s="78"/>
      <c r="AEJ422" s="78"/>
      <c r="AEK422" s="78"/>
      <c r="AEL422" s="78"/>
      <c r="AEM422" s="78"/>
      <c r="AEN422" s="78"/>
      <c r="AEO422" s="78"/>
      <c r="AEP422" s="78"/>
      <c r="AEQ422" s="78"/>
      <c r="AER422" s="78"/>
      <c r="AES422" s="78"/>
      <c r="AET422" s="78"/>
      <c r="AEU422" s="78"/>
      <c r="AEV422" s="78"/>
      <c r="AEW422" s="78"/>
      <c r="AEX422" s="78"/>
      <c r="AEY422" s="78"/>
      <c r="AEZ422" s="78"/>
      <c r="AFA422" s="78"/>
      <c r="AFB422" s="78"/>
      <c r="AFC422" s="78"/>
      <c r="AFD422" s="78"/>
      <c r="AFE422" s="78"/>
      <c r="AFF422" s="78"/>
      <c r="AFG422" s="78"/>
      <c r="AFH422" s="78"/>
      <c r="AFI422" s="78"/>
      <c r="AFJ422" s="78"/>
      <c r="AFK422" s="78"/>
      <c r="AFL422" s="78"/>
      <c r="AFM422" s="78"/>
      <c r="AFN422" s="78"/>
      <c r="AFO422" s="78"/>
      <c r="AFP422" s="78"/>
      <c r="AFQ422" s="78"/>
      <c r="AFR422" s="78"/>
      <c r="AFS422" s="78"/>
      <c r="AFT422" s="78"/>
      <c r="AFU422" s="78"/>
      <c r="AFV422" s="78"/>
      <c r="AFW422" s="78"/>
      <c r="AFX422" s="78"/>
      <c r="AFY422" s="78"/>
      <c r="AFZ422" s="78"/>
      <c r="AGA422" s="78"/>
      <c r="AGB422" s="78"/>
      <c r="AGC422" s="78"/>
      <c r="AGD422" s="78"/>
      <c r="AGE422" s="78"/>
      <c r="AGF422" s="78"/>
      <c r="AGG422" s="78"/>
      <c r="AGH422" s="78"/>
      <c r="AGI422" s="78"/>
      <c r="AGJ422" s="78"/>
      <c r="AGK422" s="78"/>
      <c r="AGL422" s="78"/>
      <c r="AGM422" s="78"/>
      <c r="AGN422" s="78"/>
      <c r="AGO422" s="78"/>
      <c r="AGP422" s="78"/>
      <c r="AGQ422" s="78"/>
      <c r="AGR422" s="78"/>
      <c r="AGS422" s="78"/>
      <c r="AGT422" s="78"/>
      <c r="AGU422" s="78"/>
      <c r="AGV422" s="78"/>
      <c r="AGW422" s="78"/>
      <c r="AGX422" s="78"/>
      <c r="AGY422" s="78"/>
      <c r="AGZ422" s="78"/>
      <c r="AHA422" s="78"/>
      <c r="AHB422" s="78"/>
      <c r="AHC422" s="78"/>
      <c r="AHD422" s="78"/>
      <c r="AHE422" s="78"/>
      <c r="AHF422" s="78"/>
      <c r="AHG422" s="78"/>
      <c r="AHH422" s="78"/>
      <c r="AHI422" s="78"/>
      <c r="AHJ422" s="78"/>
      <c r="AHK422" s="78"/>
      <c r="AHL422" s="78"/>
      <c r="AHM422" s="78"/>
      <c r="AHN422" s="78"/>
      <c r="AHO422" s="78"/>
      <c r="AHP422" s="78"/>
      <c r="AHQ422" s="78"/>
      <c r="AHR422" s="78"/>
      <c r="AHS422" s="78"/>
      <c r="AHT422" s="78"/>
      <c r="AHU422" s="78"/>
      <c r="AHV422" s="78"/>
      <c r="AHW422" s="78"/>
      <c r="AHX422" s="78"/>
      <c r="AHY422" s="78"/>
      <c r="AHZ422" s="78"/>
      <c r="AIA422" s="78"/>
      <c r="AIB422" s="78"/>
      <c r="AIC422" s="78"/>
      <c r="AID422" s="78"/>
      <c r="AIE422" s="78"/>
      <c r="AIF422" s="78"/>
      <c r="AIG422" s="78"/>
      <c r="AIH422" s="78"/>
      <c r="AII422" s="78"/>
      <c r="AIJ422" s="78"/>
      <c r="AIK422" s="78"/>
      <c r="AIL422" s="78"/>
      <c r="AIM422" s="78"/>
      <c r="AIN422" s="78"/>
      <c r="AIO422" s="78"/>
      <c r="AIP422" s="78"/>
      <c r="AIQ422" s="78"/>
      <c r="AIR422" s="78"/>
      <c r="AIS422" s="78"/>
      <c r="AIT422" s="78"/>
      <c r="AIU422" s="78"/>
      <c r="AIV422" s="78"/>
      <c r="AIW422" s="78"/>
      <c r="AIX422" s="78"/>
      <c r="AIY422" s="78"/>
      <c r="AIZ422" s="78"/>
      <c r="AJA422" s="78"/>
      <c r="AJB422" s="78"/>
      <c r="AJC422" s="78"/>
      <c r="AJD422" s="78"/>
      <c r="AJE422" s="78"/>
      <c r="AJF422" s="78"/>
      <c r="AJG422" s="78"/>
      <c r="AJH422" s="78"/>
      <c r="AJI422" s="78"/>
      <c r="AJJ422" s="78"/>
      <c r="AJK422" s="78"/>
      <c r="AJL422" s="78"/>
      <c r="AJM422" s="78"/>
      <c r="AJN422" s="78"/>
      <c r="AJO422" s="78"/>
      <c r="AJP422" s="78"/>
      <c r="AJQ422" s="78"/>
      <c r="AJR422" s="78"/>
      <c r="AJS422" s="78"/>
      <c r="AJT422" s="78"/>
      <c r="AJU422" s="78"/>
      <c r="AJV422" s="78"/>
      <c r="AJW422" s="78"/>
      <c r="AJX422" s="78"/>
      <c r="AJY422" s="78"/>
      <c r="AJZ422" s="78"/>
      <c r="AKA422" s="78"/>
      <c r="AKB422" s="78"/>
      <c r="AKC422" s="78"/>
      <c r="AKD422" s="78"/>
      <c r="AKE422" s="78"/>
      <c r="AKF422" s="78"/>
      <c r="AKG422" s="78"/>
      <c r="AKH422" s="78"/>
      <c r="AKI422" s="78"/>
      <c r="AKJ422" s="78"/>
      <c r="AKK422" s="78"/>
      <c r="AKL422" s="78"/>
      <c r="AKM422" s="78"/>
      <c r="AKN422" s="78"/>
      <c r="AKO422" s="78"/>
      <c r="AKP422" s="78"/>
      <c r="AKQ422" s="78"/>
      <c r="AKR422" s="78"/>
      <c r="AKS422" s="78"/>
      <c r="AKT422" s="78"/>
      <c r="AKU422" s="78"/>
      <c r="AKV422" s="78"/>
      <c r="AKW422" s="78"/>
      <c r="AKX422" s="78"/>
      <c r="AKY422" s="78"/>
      <c r="AKZ422" s="78"/>
      <c r="ALA422" s="78"/>
      <c r="ALB422" s="78"/>
      <c r="ALC422" s="78"/>
      <c r="ALD422" s="78"/>
      <c r="ALE422" s="78"/>
      <c r="ALF422" s="78"/>
      <c r="ALG422" s="78"/>
      <c r="ALH422" s="78"/>
      <c r="ALI422" s="78"/>
      <c r="ALJ422" s="78"/>
      <c r="ALK422" s="78"/>
      <c r="ALL422" s="78"/>
      <c r="ALM422" s="78"/>
      <c r="ALN422" s="78"/>
      <c r="ALO422" s="78"/>
      <c r="ALP422" s="78"/>
      <c r="ALQ422" s="78"/>
      <c r="ALR422" s="78"/>
      <c r="ALS422" s="78"/>
      <c r="ALT422" s="78"/>
      <c r="ALU422" s="78"/>
      <c r="ALV422" s="78"/>
      <c r="ALW422" s="78"/>
      <c r="ALX422" s="78"/>
      <c r="ALY422" s="78"/>
      <c r="ALZ422" s="78"/>
      <c r="AMA422" s="78"/>
      <c r="AMB422" s="78"/>
      <c r="AMC422" s="78"/>
      <c r="AMD422" s="78"/>
      <c r="AME422" s="78"/>
      <c r="AMF422" s="78"/>
      <c r="AMG422" s="78"/>
      <c r="AMH422" s="78"/>
      <c r="AMI422" s="78"/>
      <c r="AMJ422" s="78"/>
      <c r="AMK422" s="78"/>
      <c r="AML422" s="78"/>
      <c r="AMM422" s="78"/>
      <c r="AMN422" s="78"/>
      <c r="AMO422" s="78"/>
      <c r="AMP422" s="78"/>
      <c r="AMQ422" s="78"/>
      <c r="AMR422" s="78"/>
      <c r="AMS422" s="78"/>
      <c r="AMT422" s="78"/>
      <c r="AMU422" s="78"/>
      <c r="AMV422" s="78"/>
      <c r="AMW422" s="78"/>
      <c r="AMX422" s="78"/>
      <c r="AMY422" s="78"/>
      <c r="AMZ422" s="78"/>
      <c r="ANA422" s="78"/>
      <c r="ANB422" s="78"/>
      <c r="ANC422" s="78"/>
      <c r="AND422" s="78"/>
      <c r="ANE422" s="78"/>
      <c r="ANF422" s="78"/>
      <c r="ANG422" s="78"/>
      <c r="ANH422" s="78"/>
      <c r="ANI422" s="78"/>
      <c r="ANJ422" s="78"/>
      <c r="ANK422" s="78"/>
      <c r="ANL422" s="78"/>
      <c r="ANM422" s="78"/>
      <c r="ANN422" s="78"/>
      <c r="ANO422" s="78"/>
      <c r="ANP422" s="78"/>
      <c r="ANQ422" s="78"/>
      <c r="ANR422" s="78"/>
      <c r="ANS422" s="78"/>
      <c r="ANT422" s="78"/>
      <c r="ANU422" s="78"/>
      <c r="ANV422" s="78"/>
      <c r="ANW422" s="78"/>
      <c r="ANX422" s="78"/>
      <c r="ANY422" s="78"/>
      <c r="ANZ422" s="78"/>
      <c r="AOA422" s="78"/>
      <c r="AOB422" s="78"/>
      <c r="AOC422" s="78"/>
      <c r="AOD422" s="78"/>
      <c r="AOE422" s="78"/>
      <c r="AOF422" s="78"/>
      <c r="AOG422" s="78"/>
      <c r="AOH422" s="78"/>
      <c r="AOI422" s="78"/>
      <c r="AOJ422" s="78"/>
      <c r="AOK422" s="78"/>
      <c r="AOL422" s="78"/>
      <c r="AOM422" s="78"/>
      <c r="AON422" s="78"/>
      <c r="AOO422" s="78"/>
      <c r="AOP422" s="78"/>
      <c r="AOQ422" s="78"/>
      <c r="AOR422" s="78"/>
      <c r="AOS422" s="78"/>
      <c r="AOT422" s="78"/>
      <c r="AOU422" s="78"/>
      <c r="AOV422" s="78"/>
      <c r="AOW422" s="78"/>
      <c r="AOX422" s="78"/>
      <c r="AOY422" s="78"/>
      <c r="AOZ422" s="78"/>
      <c r="APA422" s="78"/>
      <c r="APB422" s="78"/>
      <c r="APC422" s="78"/>
      <c r="APD422" s="78"/>
      <c r="APE422" s="78"/>
      <c r="APF422" s="78"/>
      <c r="APG422" s="78"/>
      <c r="APH422" s="78"/>
      <c r="API422" s="78"/>
      <c r="APJ422" s="78"/>
      <c r="APK422" s="78"/>
      <c r="APL422" s="78"/>
      <c r="APM422" s="78"/>
      <c r="APN422" s="78"/>
      <c r="APO422" s="78"/>
      <c r="APP422" s="78"/>
      <c r="APQ422" s="78"/>
      <c r="APR422" s="78"/>
      <c r="APS422" s="78"/>
      <c r="APT422" s="78"/>
      <c r="APU422" s="78"/>
      <c r="APV422" s="78"/>
      <c r="APW422" s="78"/>
      <c r="APX422" s="78"/>
      <c r="APY422" s="78"/>
      <c r="APZ422" s="78"/>
      <c r="AQA422" s="78"/>
      <c r="AQB422" s="78"/>
      <c r="AQC422" s="78"/>
      <c r="AQD422" s="78"/>
      <c r="AQE422" s="78"/>
      <c r="AQF422" s="78"/>
      <c r="AQG422" s="78"/>
      <c r="AQH422" s="78"/>
      <c r="AQI422" s="78"/>
      <c r="AQJ422" s="78"/>
      <c r="AQK422" s="78"/>
      <c r="AQL422" s="78"/>
      <c r="AQM422" s="78"/>
      <c r="AQN422" s="78"/>
      <c r="AQO422" s="78"/>
      <c r="AQP422" s="78"/>
      <c r="AQQ422" s="78"/>
      <c r="AQR422" s="78"/>
      <c r="AQS422" s="78"/>
      <c r="AQT422" s="78"/>
      <c r="AQU422" s="78"/>
      <c r="AQV422" s="78"/>
      <c r="AQW422" s="78"/>
      <c r="AQX422" s="78"/>
      <c r="AQY422" s="78"/>
      <c r="AQZ422" s="78"/>
      <c r="ARA422" s="78"/>
      <c r="ARB422" s="78"/>
      <c r="ARC422" s="78"/>
      <c r="ARD422" s="78"/>
      <c r="ARE422" s="78"/>
      <c r="ARF422" s="78"/>
      <c r="ARG422" s="78"/>
      <c r="ARH422" s="78"/>
      <c r="ARI422" s="78"/>
      <c r="ARJ422" s="78"/>
      <c r="ARK422" s="78"/>
      <c r="ARL422" s="78"/>
      <c r="ARM422" s="78"/>
      <c r="ARN422" s="78"/>
      <c r="ARO422" s="78"/>
      <c r="ARP422" s="78"/>
      <c r="ARQ422" s="78"/>
      <c r="ARR422" s="78"/>
      <c r="ARS422" s="78"/>
      <c r="ART422" s="78"/>
      <c r="ARU422" s="78"/>
      <c r="ARV422" s="78"/>
      <c r="ARW422" s="78"/>
      <c r="ARX422" s="78"/>
      <c r="ARY422" s="78"/>
      <c r="ARZ422" s="78"/>
      <c r="ASA422" s="78"/>
      <c r="ASB422" s="78"/>
      <c r="ASC422" s="78"/>
      <c r="ASD422" s="78"/>
      <c r="ASE422" s="78"/>
      <c r="ASF422" s="78"/>
      <c r="ASG422" s="78"/>
      <c r="ASH422" s="78"/>
      <c r="ASI422" s="78"/>
      <c r="ASJ422" s="78"/>
      <c r="ASK422" s="78"/>
      <c r="ASL422" s="78"/>
      <c r="ASM422" s="78"/>
      <c r="ASN422" s="78"/>
      <c r="ASO422" s="78"/>
      <c r="ASP422" s="78"/>
      <c r="ASQ422" s="78"/>
      <c r="ASR422" s="78"/>
      <c r="ASS422" s="78"/>
      <c r="AST422" s="78"/>
      <c r="ASU422" s="78"/>
      <c r="ASV422" s="78"/>
      <c r="ASW422" s="78"/>
      <c r="ASX422" s="78"/>
      <c r="ASY422" s="78"/>
      <c r="ASZ422" s="78"/>
      <c r="ATA422" s="78"/>
      <c r="ATB422" s="78"/>
      <c r="ATC422" s="78"/>
      <c r="ATD422" s="78"/>
      <c r="ATE422" s="78"/>
      <c r="ATF422" s="78"/>
      <c r="ATG422" s="78"/>
      <c r="ATH422" s="78"/>
      <c r="ATI422" s="78"/>
      <c r="ATJ422" s="78"/>
      <c r="ATK422" s="78"/>
      <c r="ATL422" s="78"/>
      <c r="ATM422" s="78"/>
      <c r="ATN422" s="78"/>
      <c r="ATO422" s="78"/>
      <c r="ATP422" s="78"/>
      <c r="ATQ422" s="78"/>
      <c r="ATR422" s="78"/>
      <c r="ATS422" s="78"/>
      <c r="ATT422" s="78"/>
      <c r="ATU422" s="78"/>
      <c r="ATV422" s="78"/>
      <c r="ATW422" s="78"/>
      <c r="ATX422" s="78"/>
      <c r="ATY422" s="78"/>
      <c r="ATZ422" s="78"/>
      <c r="AUA422" s="78"/>
      <c r="AUB422" s="78"/>
      <c r="AUC422" s="78"/>
      <c r="AUD422" s="78"/>
      <c r="AUE422" s="78"/>
      <c r="AUF422" s="78"/>
      <c r="AUG422" s="78"/>
      <c r="AUH422" s="78"/>
      <c r="AUI422" s="78"/>
      <c r="AUJ422" s="78"/>
      <c r="AUK422" s="78"/>
      <c r="AUL422" s="78"/>
      <c r="AUM422" s="78"/>
      <c r="AUN422" s="78"/>
      <c r="AUO422" s="78"/>
      <c r="AUP422" s="78"/>
      <c r="AUQ422" s="78"/>
      <c r="AUR422" s="78"/>
      <c r="AUS422" s="78"/>
      <c r="AUT422" s="78"/>
      <c r="AUU422" s="78"/>
      <c r="AUV422" s="78"/>
      <c r="AUW422" s="78"/>
      <c r="AUX422" s="78"/>
      <c r="AUY422" s="78"/>
      <c r="AUZ422" s="78"/>
      <c r="AVA422" s="78"/>
      <c r="AVB422" s="78"/>
      <c r="AVC422" s="78"/>
      <c r="AVD422" s="78"/>
      <c r="AVE422" s="78"/>
      <c r="AVF422" s="78"/>
      <c r="AVG422" s="78"/>
      <c r="AVH422" s="78"/>
      <c r="AVI422" s="78"/>
      <c r="AVJ422" s="78"/>
      <c r="AVK422" s="78"/>
      <c r="AVL422" s="78"/>
      <c r="AVM422" s="78"/>
      <c r="AVN422" s="78"/>
      <c r="AVO422" s="78"/>
      <c r="AVP422" s="78"/>
      <c r="AVQ422" s="78"/>
      <c r="AVR422" s="78"/>
      <c r="AVS422" s="78"/>
      <c r="AVT422" s="78"/>
      <c r="AVU422" s="78"/>
      <c r="AVV422" s="78"/>
      <c r="AVW422" s="78"/>
      <c r="AVX422" s="78"/>
      <c r="AVY422" s="78"/>
      <c r="AVZ422" s="78"/>
      <c r="AWA422" s="78"/>
      <c r="AWB422" s="78"/>
      <c r="AWC422" s="78"/>
      <c r="AWD422" s="78"/>
      <c r="AWE422" s="78"/>
      <c r="AWF422" s="78"/>
      <c r="AWG422" s="78"/>
      <c r="AWH422" s="78"/>
      <c r="AWI422" s="78"/>
      <c r="AWJ422" s="78"/>
      <c r="AWK422" s="78"/>
      <c r="AWL422" s="78"/>
      <c r="AWM422" s="78"/>
      <c r="AWN422" s="78"/>
      <c r="AWO422" s="78"/>
      <c r="AWP422" s="78"/>
      <c r="AWQ422" s="78"/>
      <c r="AWR422" s="78"/>
      <c r="AWS422" s="78"/>
      <c r="AWT422" s="78"/>
      <c r="AWU422" s="78"/>
      <c r="AWV422" s="78"/>
      <c r="AWW422" s="78"/>
      <c r="AWX422" s="78"/>
      <c r="AWY422" s="78"/>
      <c r="AWZ422" s="78"/>
      <c r="AXA422" s="78"/>
      <c r="AXB422" s="78"/>
      <c r="AXC422" s="78"/>
      <c r="AXD422" s="78"/>
      <c r="AXE422" s="78"/>
      <c r="AXF422" s="78"/>
      <c r="AXG422" s="78"/>
      <c r="AXH422" s="78"/>
      <c r="AXI422" s="78"/>
      <c r="AXJ422" s="78"/>
      <c r="AXK422" s="78"/>
      <c r="AXL422" s="78"/>
      <c r="AXM422" s="78"/>
      <c r="AXN422" s="78"/>
      <c r="AXO422" s="78"/>
      <c r="AXP422" s="78"/>
      <c r="AXQ422" s="78"/>
      <c r="AXR422" s="78"/>
      <c r="AXS422" s="78"/>
      <c r="AXT422" s="78"/>
      <c r="AXU422" s="78"/>
      <c r="AXV422" s="78"/>
      <c r="AXW422" s="78"/>
      <c r="AXX422" s="78"/>
      <c r="AXY422" s="78"/>
      <c r="AXZ422" s="78"/>
      <c r="AYA422" s="78"/>
      <c r="AYB422" s="78"/>
      <c r="AYC422" s="78"/>
      <c r="AYD422" s="78"/>
      <c r="AYE422" s="78"/>
      <c r="AYF422" s="78"/>
      <c r="AYG422" s="78"/>
      <c r="AYH422" s="78"/>
      <c r="AYI422" s="78"/>
      <c r="AYJ422" s="78"/>
      <c r="AYK422" s="78"/>
      <c r="AYL422" s="78"/>
      <c r="AYM422" s="78"/>
      <c r="AYN422" s="78"/>
      <c r="AYO422" s="78"/>
      <c r="AYP422" s="78"/>
      <c r="AYQ422" s="78"/>
      <c r="AYR422" s="78"/>
      <c r="AYS422" s="78"/>
      <c r="AYT422" s="78"/>
      <c r="AYU422" s="78"/>
      <c r="AYV422" s="78"/>
      <c r="AYW422" s="78"/>
      <c r="AYX422" s="78"/>
      <c r="AYY422" s="78"/>
      <c r="AYZ422" s="78"/>
      <c r="AZA422" s="78"/>
      <c r="AZB422" s="78"/>
      <c r="AZC422" s="78"/>
      <c r="AZD422" s="78"/>
      <c r="AZE422" s="78"/>
      <c r="AZF422" s="78"/>
      <c r="AZG422" s="78"/>
      <c r="AZH422" s="78"/>
      <c r="AZI422" s="78"/>
      <c r="AZJ422" s="78"/>
      <c r="AZK422" s="78"/>
      <c r="AZL422" s="78"/>
      <c r="AZM422" s="78"/>
      <c r="AZN422" s="78"/>
      <c r="AZO422" s="78"/>
      <c r="AZP422" s="78"/>
      <c r="AZQ422" s="78"/>
      <c r="AZR422" s="78"/>
      <c r="AZS422" s="78"/>
      <c r="AZT422" s="78"/>
      <c r="AZU422" s="78"/>
      <c r="AZV422" s="78"/>
      <c r="AZW422" s="78"/>
      <c r="AZX422" s="78"/>
      <c r="AZY422" s="78"/>
      <c r="AZZ422" s="78"/>
      <c r="BAA422" s="78"/>
      <c r="BAB422" s="78"/>
      <c r="BAC422" s="78"/>
      <c r="BAD422" s="78"/>
      <c r="BAE422" s="78"/>
      <c r="BAF422" s="78"/>
      <c r="BAG422" s="78"/>
      <c r="BAH422" s="78"/>
      <c r="BAI422" s="78"/>
      <c r="BAJ422" s="78"/>
      <c r="BAK422" s="78"/>
      <c r="BAL422" s="78"/>
      <c r="BAM422" s="78"/>
      <c r="BAN422" s="78"/>
      <c r="BAO422" s="78"/>
      <c r="BAP422" s="78"/>
      <c r="BAQ422" s="78"/>
      <c r="BAR422" s="78"/>
      <c r="BAS422" s="78"/>
      <c r="BAT422" s="78"/>
      <c r="BAU422" s="78"/>
      <c r="BAV422" s="78"/>
      <c r="BAW422" s="78"/>
      <c r="BAX422" s="78"/>
      <c r="BAY422" s="78"/>
      <c r="BAZ422" s="78"/>
      <c r="BBA422" s="78"/>
      <c r="BBB422" s="78"/>
      <c r="BBC422" s="78"/>
      <c r="BBD422" s="78"/>
      <c r="BBE422" s="78"/>
      <c r="BBF422" s="78"/>
      <c r="BBG422" s="78"/>
      <c r="BBH422" s="78"/>
      <c r="BBI422" s="78"/>
      <c r="BBJ422" s="78"/>
      <c r="BBK422" s="78"/>
      <c r="BBL422" s="78"/>
      <c r="BBM422" s="78"/>
      <c r="BBN422" s="78"/>
      <c r="BBO422" s="78"/>
      <c r="BBP422" s="78"/>
      <c r="BBQ422" s="78"/>
      <c r="BBR422" s="78"/>
      <c r="BBS422" s="78"/>
      <c r="BBT422" s="78"/>
      <c r="BBU422" s="78"/>
      <c r="BBV422" s="78"/>
      <c r="BBW422" s="78"/>
      <c r="BBX422" s="78"/>
      <c r="BBY422" s="78"/>
      <c r="BBZ422" s="78"/>
      <c r="BCA422" s="78"/>
      <c r="BCB422" s="78"/>
      <c r="BCC422" s="78"/>
      <c r="BCD422" s="78"/>
      <c r="BCE422" s="78"/>
      <c r="BCF422" s="78"/>
      <c r="BCG422" s="78"/>
      <c r="BCH422" s="78"/>
      <c r="BCI422" s="78"/>
      <c r="BCJ422" s="78"/>
      <c r="BCK422" s="78"/>
      <c r="BCL422" s="78"/>
      <c r="BCM422" s="78"/>
      <c r="BCN422" s="78"/>
      <c r="BCO422" s="78"/>
      <c r="BCP422" s="78"/>
      <c r="BCQ422" s="78"/>
      <c r="BCR422" s="78"/>
      <c r="BCS422" s="78"/>
      <c r="BCT422" s="78"/>
      <c r="BCU422" s="78"/>
      <c r="BCV422" s="78"/>
      <c r="BCW422" s="78"/>
      <c r="BCX422" s="78"/>
      <c r="BCY422" s="78"/>
      <c r="BCZ422" s="78"/>
      <c r="BDA422" s="78"/>
      <c r="BDB422" s="78"/>
      <c r="BDC422" s="78"/>
      <c r="BDD422" s="78"/>
      <c r="BDE422" s="78"/>
      <c r="BDF422" s="78"/>
      <c r="BDG422" s="78"/>
      <c r="BDH422" s="78"/>
      <c r="BDI422" s="78"/>
      <c r="BDJ422" s="78"/>
      <c r="BDK422" s="78"/>
      <c r="BDL422" s="78"/>
      <c r="BDM422" s="78"/>
      <c r="BDN422" s="78"/>
      <c r="BDO422" s="78"/>
      <c r="BDP422" s="78"/>
      <c r="BDQ422" s="78"/>
      <c r="BDR422" s="78"/>
      <c r="BDS422" s="78"/>
      <c r="BDT422" s="78"/>
      <c r="BDU422" s="78"/>
      <c r="BDV422" s="78"/>
      <c r="BDW422" s="78"/>
      <c r="BDX422" s="78"/>
      <c r="BDY422" s="78"/>
      <c r="BDZ422" s="78"/>
      <c r="BEA422" s="78"/>
      <c r="BEB422" s="78"/>
      <c r="BEC422" s="78"/>
      <c r="BED422" s="78"/>
      <c r="BEE422" s="78"/>
      <c r="BEF422" s="78"/>
      <c r="BEG422" s="78"/>
      <c r="BEH422" s="78"/>
      <c r="BEI422" s="78"/>
      <c r="BEJ422" s="78"/>
      <c r="BEK422" s="78"/>
      <c r="BEL422" s="78"/>
      <c r="BEM422" s="78"/>
      <c r="BEN422" s="78"/>
      <c r="BEO422" s="78"/>
      <c r="BEP422" s="78"/>
      <c r="BEQ422" s="78"/>
      <c r="BER422" s="78"/>
      <c r="BES422" s="78"/>
      <c r="BET422" s="78"/>
      <c r="BEU422" s="78"/>
      <c r="BEV422" s="78"/>
      <c r="BEW422" s="78"/>
      <c r="BEX422" s="78"/>
      <c r="BEY422" s="78"/>
      <c r="BEZ422" s="78"/>
      <c r="BFA422" s="78"/>
      <c r="BFB422" s="78"/>
      <c r="BFC422" s="78"/>
      <c r="BFD422" s="78"/>
      <c r="BFE422" s="78"/>
      <c r="BFF422" s="78"/>
      <c r="BFG422" s="78"/>
      <c r="BFH422" s="78"/>
      <c r="BFI422" s="78"/>
      <c r="BFJ422" s="78"/>
      <c r="BFK422" s="78"/>
      <c r="BFL422" s="78"/>
      <c r="BFM422" s="78"/>
      <c r="BFN422" s="78"/>
      <c r="BFO422" s="78"/>
      <c r="BFP422" s="78"/>
      <c r="BFQ422" s="78"/>
      <c r="BFR422" s="78"/>
      <c r="BFS422" s="78"/>
      <c r="BFT422" s="78"/>
      <c r="BFU422" s="78"/>
      <c r="BFV422" s="78"/>
      <c r="BFW422" s="78"/>
      <c r="BFX422" s="78"/>
      <c r="BFY422" s="78"/>
      <c r="BFZ422" s="78"/>
      <c r="BGA422" s="78"/>
      <c r="BGB422" s="78"/>
      <c r="BGC422" s="78"/>
      <c r="BGD422" s="78"/>
      <c r="BGE422" s="78"/>
      <c r="BGF422" s="78"/>
      <c r="BGG422" s="78"/>
      <c r="BGH422" s="78"/>
      <c r="BGI422" s="78"/>
      <c r="BGJ422" s="78"/>
      <c r="BGK422" s="78"/>
      <c r="BGL422" s="78"/>
      <c r="BGM422" s="78"/>
      <c r="BGN422" s="78"/>
      <c r="BGO422" s="78"/>
      <c r="BGP422" s="78"/>
      <c r="BGQ422" s="78"/>
      <c r="BGR422" s="78"/>
      <c r="BGS422" s="78"/>
      <c r="BGT422" s="78"/>
      <c r="BGU422" s="78"/>
      <c r="BGV422" s="78"/>
      <c r="BGW422" s="78"/>
      <c r="BGX422" s="78"/>
      <c r="BGY422" s="78"/>
      <c r="BGZ422" s="78"/>
      <c r="BHA422" s="78"/>
      <c r="BHB422" s="78"/>
      <c r="BHC422" s="78"/>
      <c r="BHD422" s="78"/>
      <c r="BHE422" s="78"/>
      <c r="BHF422" s="78"/>
      <c r="BHG422" s="78"/>
      <c r="BHH422" s="78"/>
      <c r="BHI422" s="78"/>
      <c r="BHJ422" s="78"/>
      <c r="BHK422" s="78"/>
      <c r="BHL422" s="78"/>
      <c r="BHM422" s="78"/>
      <c r="BHN422" s="78"/>
      <c r="BHO422" s="78"/>
      <c r="BHP422" s="78"/>
      <c r="BHQ422" s="78"/>
      <c r="BHR422" s="78"/>
      <c r="BHS422" s="78"/>
      <c r="BHT422" s="78"/>
      <c r="BHU422" s="78"/>
      <c r="BHV422" s="78"/>
      <c r="BHW422" s="78"/>
      <c r="BHX422" s="78"/>
      <c r="BHY422" s="78"/>
      <c r="BHZ422" s="78"/>
      <c r="BIA422" s="78"/>
      <c r="BIB422" s="78"/>
      <c r="BIC422" s="78"/>
      <c r="BID422" s="78"/>
      <c r="BIE422" s="78"/>
      <c r="BIF422" s="78"/>
      <c r="BIG422" s="78"/>
      <c r="BIH422" s="78"/>
      <c r="BII422" s="78"/>
      <c r="BIJ422" s="78"/>
      <c r="BIK422" s="78"/>
      <c r="BIL422" s="78"/>
      <c r="BIM422" s="78"/>
      <c r="BIN422" s="78"/>
      <c r="BIO422" s="78"/>
      <c r="BIP422" s="78"/>
      <c r="BIQ422" s="78"/>
      <c r="BIR422" s="78"/>
      <c r="BIS422" s="78"/>
      <c r="BIT422" s="78"/>
      <c r="BIU422" s="78"/>
      <c r="BIV422" s="78"/>
      <c r="BIW422" s="78"/>
      <c r="BIX422" s="78"/>
      <c r="BIY422" s="78"/>
      <c r="BIZ422" s="78"/>
      <c r="BJA422" s="78"/>
      <c r="BJB422" s="78"/>
      <c r="BJC422" s="78"/>
      <c r="BJD422" s="78"/>
      <c r="BJE422" s="78"/>
      <c r="BJF422" s="78"/>
      <c r="BJG422" s="78"/>
      <c r="BJH422" s="78"/>
      <c r="BJI422" s="78"/>
      <c r="BJJ422" s="78"/>
      <c r="BJK422" s="78"/>
      <c r="BJL422" s="78"/>
      <c r="BJM422" s="78"/>
      <c r="BJN422" s="78"/>
      <c r="BJO422" s="78"/>
      <c r="BJP422" s="78"/>
      <c r="BJQ422" s="78"/>
      <c r="BJR422" s="78"/>
      <c r="BJS422" s="78"/>
      <c r="BJT422" s="78"/>
      <c r="BJU422" s="78"/>
      <c r="BJV422" s="78"/>
      <c r="BJW422" s="78"/>
      <c r="BJX422" s="78"/>
      <c r="BJY422" s="78"/>
      <c r="BJZ422" s="78"/>
      <c r="BKA422" s="78"/>
      <c r="BKB422" s="78"/>
      <c r="BKC422" s="78"/>
      <c r="BKD422" s="78"/>
      <c r="BKE422" s="78"/>
      <c r="BKF422" s="78"/>
      <c r="BKG422" s="78"/>
      <c r="BKH422" s="78"/>
      <c r="BKI422" s="78"/>
      <c r="BKJ422" s="78"/>
      <c r="BKK422" s="78"/>
      <c r="BKL422" s="78"/>
      <c r="BKM422" s="78"/>
      <c r="BKN422" s="78"/>
      <c r="BKO422" s="78"/>
      <c r="BKP422" s="78"/>
      <c r="BKQ422" s="78"/>
      <c r="BKR422" s="78"/>
      <c r="BKS422" s="78"/>
      <c r="BKT422" s="78"/>
      <c r="BKU422" s="78"/>
      <c r="BKV422" s="78"/>
      <c r="BKW422" s="78"/>
      <c r="BKX422" s="78"/>
      <c r="BKY422" s="78"/>
      <c r="BKZ422" s="78"/>
      <c r="BLA422" s="78"/>
      <c r="BLB422" s="78"/>
      <c r="BLC422" s="78"/>
      <c r="BLD422" s="78"/>
      <c r="BLE422" s="78"/>
      <c r="BLF422" s="78"/>
      <c r="BLG422" s="78"/>
      <c r="BLH422" s="78"/>
      <c r="BLI422" s="78"/>
      <c r="BLJ422" s="78"/>
      <c r="BLK422" s="78"/>
      <c r="BLL422" s="78"/>
      <c r="BLM422" s="78"/>
      <c r="BLN422" s="78"/>
      <c r="BLO422" s="78"/>
      <c r="BLP422" s="78"/>
      <c r="BLQ422" s="78"/>
      <c r="BLR422" s="78"/>
      <c r="BLS422" s="78"/>
      <c r="BLT422" s="78"/>
      <c r="BLU422" s="78"/>
      <c r="BLV422" s="78"/>
      <c r="BLW422" s="78"/>
      <c r="BLX422" s="78"/>
      <c r="BLY422" s="78"/>
      <c r="BLZ422" s="78"/>
      <c r="BMA422" s="78"/>
      <c r="BMB422" s="78"/>
      <c r="BMC422" s="78"/>
      <c r="BMD422" s="78"/>
      <c r="BME422" s="78"/>
      <c r="BMF422" s="78"/>
      <c r="BMG422" s="78"/>
      <c r="BMH422" s="78"/>
      <c r="BMI422" s="78"/>
      <c r="BMJ422" s="78"/>
      <c r="BMK422" s="78"/>
      <c r="BML422" s="78"/>
      <c r="BMM422" s="78"/>
      <c r="BMN422" s="78"/>
      <c r="BMO422" s="78"/>
      <c r="BMP422" s="78"/>
      <c r="BMQ422" s="78"/>
      <c r="BMR422" s="78"/>
      <c r="BMS422" s="78"/>
      <c r="BMT422" s="78"/>
      <c r="BMU422" s="78"/>
      <c r="BMV422" s="78"/>
      <c r="BMW422" s="78"/>
      <c r="BMX422" s="78"/>
      <c r="BMY422" s="78"/>
      <c r="BMZ422" s="78"/>
      <c r="BNA422" s="78"/>
      <c r="BNB422" s="78"/>
      <c r="BNC422" s="78"/>
      <c r="BND422" s="78"/>
      <c r="BNE422" s="78"/>
      <c r="BNF422" s="78"/>
      <c r="BNG422" s="78"/>
      <c r="BNH422" s="78"/>
      <c r="BNI422" s="78"/>
      <c r="BNJ422" s="78"/>
      <c r="BNK422" s="78"/>
      <c r="BNL422" s="78"/>
      <c r="BNM422" s="78"/>
      <c r="BNN422" s="78"/>
      <c r="BNO422" s="78"/>
      <c r="BNP422" s="78"/>
      <c r="BNQ422" s="78"/>
      <c r="BNR422" s="78"/>
      <c r="BNS422" s="78"/>
      <c r="BNT422" s="78"/>
      <c r="BNU422" s="78"/>
      <c r="BNV422" s="78"/>
      <c r="BNW422" s="78"/>
      <c r="BNX422" s="78"/>
      <c r="BNY422" s="78"/>
      <c r="BNZ422" s="78"/>
      <c r="BOA422" s="78"/>
      <c r="BOB422" s="78"/>
      <c r="BOC422" s="78"/>
      <c r="BOD422" s="78"/>
      <c r="BOE422" s="78"/>
      <c r="BOF422" s="78"/>
      <c r="BOG422" s="78"/>
      <c r="BOH422" s="78"/>
      <c r="BOI422" s="78"/>
      <c r="BOJ422" s="78"/>
      <c r="BOK422" s="78"/>
      <c r="BOL422" s="78"/>
      <c r="BOM422" s="78"/>
      <c r="BON422" s="78"/>
      <c r="BOO422" s="78"/>
      <c r="BOP422" s="78"/>
      <c r="BOQ422" s="78"/>
      <c r="BOR422" s="78"/>
      <c r="BOS422" s="78"/>
      <c r="BOT422" s="78"/>
      <c r="BOU422" s="78"/>
      <c r="BOV422" s="78"/>
      <c r="BOW422" s="78"/>
      <c r="BOX422" s="78"/>
      <c r="BOY422" s="78"/>
      <c r="BOZ422" s="78"/>
      <c r="BPA422" s="78"/>
      <c r="BPB422" s="78"/>
      <c r="BPC422" s="78"/>
      <c r="BPD422" s="78"/>
      <c r="BPE422" s="78"/>
      <c r="BPF422" s="78"/>
      <c r="BPG422" s="78"/>
      <c r="BPH422" s="78"/>
      <c r="BPI422" s="78"/>
      <c r="BPJ422" s="78"/>
      <c r="BPK422" s="78"/>
      <c r="BPL422" s="78"/>
      <c r="BPM422" s="78"/>
      <c r="BPN422" s="78"/>
      <c r="BPO422" s="78"/>
      <c r="BPP422" s="78"/>
      <c r="BPQ422" s="78"/>
      <c r="BPR422" s="78"/>
      <c r="BPS422" s="78"/>
      <c r="BPT422" s="78"/>
      <c r="BPU422" s="78"/>
      <c r="BPV422" s="78"/>
      <c r="BPW422" s="78"/>
      <c r="BPX422" s="78"/>
      <c r="BPY422" s="78"/>
      <c r="BPZ422" s="78"/>
      <c r="BQA422" s="78"/>
      <c r="BQB422" s="78"/>
      <c r="BQC422" s="78"/>
      <c r="BQD422" s="78"/>
      <c r="BQE422" s="78"/>
      <c r="BQF422" s="78"/>
      <c r="BQG422" s="78"/>
      <c r="BQH422" s="78"/>
      <c r="BQI422" s="78"/>
      <c r="BQJ422" s="78"/>
      <c r="BQK422" s="78"/>
      <c r="BQL422" s="78"/>
      <c r="BQM422" s="78"/>
      <c r="BQN422" s="78"/>
      <c r="BQO422" s="78"/>
      <c r="BQP422" s="78"/>
      <c r="BQQ422" s="78"/>
      <c r="BQR422" s="78"/>
      <c r="BQS422" s="78"/>
      <c r="BQT422" s="78"/>
      <c r="BQU422" s="78"/>
      <c r="BQV422" s="78"/>
      <c r="BQW422" s="78"/>
      <c r="BQX422" s="78"/>
      <c r="BQY422" s="78"/>
      <c r="BQZ422" s="78"/>
      <c r="BRA422" s="78"/>
      <c r="BRB422" s="78"/>
      <c r="BRC422" s="78"/>
      <c r="BRD422" s="78"/>
      <c r="BRE422" s="78"/>
      <c r="BRF422" s="78"/>
      <c r="BRG422" s="78"/>
      <c r="BRH422" s="78"/>
      <c r="BRI422" s="78"/>
      <c r="BRJ422" s="78"/>
      <c r="BRK422" s="78"/>
      <c r="BRL422" s="78"/>
      <c r="BRM422" s="78"/>
      <c r="BRN422" s="78"/>
      <c r="BRO422" s="78"/>
      <c r="BRP422" s="78"/>
      <c r="BRQ422" s="78"/>
      <c r="BRR422" s="78"/>
      <c r="BRS422" s="78"/>
      <c r="BRT422" s="78"/>
      <c r="BRU422" s="78"/>
      <c r="BRV422" s="78"/>
      <c r="BRW422" s="78"/>
      <c r="BRX422" s="78"/>
      <c r="BRY422" s="78"/>
      <c r="BRZ422" s="78"/>
      <c r="BSA422" s="78"/>
      <c r="BSB422" s="78"/>
      <c r="BSC422" s="78"/>
      <c r="BSD422" s="78"/>
      <c r="BSE422" s="78"/>
      <c r="BSF422" s="78"/>
      <c r="BSG422" s="78"/>
      <c r="BSH422" s="78"/>
      <c r="BSI422" s="78"/>
      <c r="BSJ422" s="78"/>
      <c r="BSK422" s="78"/>
      <c r="BSL422" s="78"/>
      <c r="BSM422" s="78"/>
      <c r="BSN422" s="78"/>
      <c r="BSO422" s="78"/>
      <c r="BSP422" s="78"/>
      <c r="BSQ422" s="78"/>
      <c r="BSR422" s="78"/>
      <c r="BSS422" s="78"/>
      <c r="BST422" s="78"/>
      <c r="BSU422" s="78"/>
      <c r="BSV422" s="78"/>
      <c r="BSW422" s="78"/>
      <c r="BSX422" s="78"/>
      <c r="BSY422" s="78"/>
      <c r="BSZ422" s="78"/>
      <c r="BTA422" s="78"/>
      <c r="BTB422" s="78"/>
      <c r="BTC422" s="78"/>
      <c r="BTD422" s="78"/>
      <c r="BTE422" s="78"/>
      <c r="BTF422" s="78"/>
      <c r="BTG422" s="78"/>
      <c r="BTH422" s="78"/>
      <c r="BTI422" s="78"/>
      <c r="BTJ422" s="78"/>
      <c r="BTK422" s="78"/>
      <c r="BTL422" s="78"/>
      <c r="BTM422" s="78"/>
      <c r="BTN422" s="78"/>
      <c r="BTO422" s="78"/>
      <c r="BTP422" s="78"/>
      <c r="BTQ422" s="78"/>
      <c r="BTR422" s="78"/>
      <c r="BTS422" s="78"/>
      <c r="BTT422" s="78"/>
      <c r="BTU422" s="78"/>
      <c r="BTV422" s="78"/>
      <c r="BTW422" s="78"/>
      <c r="BTX422" s="78"/>
      <c r="BTY422" s="78"/>
      <c r="BTZ422" s="78"/>
      <c r="BUA422" s="78"/>
      <c r="BUB422" s="78"/>
      <c r="BUC422" s="78"/>
      <c r="BUD422" s="78"/>
      <c r="BUE422" s="78"/>
      <c r="BUF422" s="78"/>
      <c r="BUG422" s="78"/>
      <c r="BUH422" s="78"/>
      <c r="BUI422" s="78"/>
      <c r="BUJ422" s="78"/>
      <c r="BUK422" s="78"/>
      <c r="BUL422" s="78"/>
      <c r="BUM422" s="78"/>
      <c r="BUN422" s="78"/>
      <c r="BUO422" s="78"/>
      <c r="BUP422" s="78"/>
      <c r="BUQ422" s="78"/>
      <c r="BUR422" s="78"/>
      <c r="BUS422" s="78"/>
      <c r="BUT422" s="78"/>
      <c r="BUU422" s="78"/>
      <c r="BUV422" s="78"/>
      <c r="BUW422" s="78"/>
      <c r="BUX422" s="78"/>
      <c r="BUY422" s="78"/>
      <c r="BUZ422" s="78"/>
      <c r="BVA422" s="78"/>
      <c r="BVB422" s="78"/>
      <c r="BVC422" s="78"/>
      <c r="BVD422" s="78"/>
      <c r="BVE422" s="78"/>
      <c r="BVF422" s="78"/>
      <c r="BVG422" s="78"/>
      <c r="BVH422" s="78"/>
      <c r="BVI422" s="78"/>
      <c r="BVJ422" s="78"/>
      <c r="BVK422" s="78"/>
      <c r="BVL422" s="78"/>
      <c r="BVM422" s="78"/>
      <c r="BVN422" s="78"/>
      <c r="BVO422" s="78"/>
      <c r="BVP422" s="78"/>
      <c r="BVQ422" s="78"/>
      <c r="BVR422" s="78"/>
      <c r="BVS422" s="78"/>
      <c r="BVT422" s="78"/>
      <c r="BVU422" s="78"/>
      <c r="BVV422" s="78"/>
      <c r="BVW422" s="78"/>
      <c r="BVX422" s="78"/>
      <c r="BVY422" s="78"/>
      <c r="BVZ422" s="78"/>
      <c r="BWA422" s="78"/>
      <c r="BWB422" s="78"/>
      <c r="BWC422" s="78"/>
      <c r="BWD422" s="78"/>
      <c r="BWE422" s="78"/>
      <c r="BWF422" s="78"/>
      <c r="BWG422" s="78"/>
      <c r="BWH422" s="78"/>
      <c r="BWI422" s="78"/>
      <c r="BWJ422" s="78"/>
      <c r="BWK422" s="78"/>
      <c r="BWL422" s="78"/>
      <c r="BWM422" s="78"/>
      <c r="BWN422" s="78"/>
      <c r="BWO422" s="78"/>
      <c r="BWP422" s="78"/>
      <c r="BWQ422" s="78"/>
      <c r="BWR422" s="78"/>
      <c r="BWS422" s="78"/>
      <c r="BWT422" s="78"/>
      <c r="BWU422" s="78"/>
      <c r="BWV422" s="78"/>
      <c r="BWW422" s="78"/>
      <c r="BWX422" s="78"/>
      <c r="BWY422" s="78"/>
      <c r="BWZ422" s="78"/>
      <c r="BXA422" s="78"/>
      <c r="BXB422" s="78"/>
      <c r="BXC422" s="78"/>
      <c r="BXD422" s="78"/>
      <c r="BXE422" s="78"/>
      <c r="BXF422" s="78"/>
      <c r="BXG422" s="78"/>
      <c r="BXH422" s="78"/>
      <c r="BXI422" s="78"/>
      <c r="BXJ422" s="78"/>
      <c r="BXK422" s="78"/>
      <c r="BXL422" s="78"/>
      <c r="BXM422" s="78"/>
      <c r="BXN422" s="78"/>
      <c r="BXO422" s="78"/>
      <c r="BXP422" s="78"/>
      <c r="BXQ422" s="78"/>
      <c r="BXR422" s="78"/>
      <c r="BXS422" s="78"/>
      <c r="BXT422" s="78"/>
      <c r="BXU422" s="78"/>
      <c r="BXV422" s="78"/>
      <c r="BXW422" s="78"/>
      <c r="BXX422" s="78"/>
      <c r="BXY422" s="78"/>
      <c r="BXZ422" s="78"/>
      <c r="BYA422" s="78"/>
      <c r="BYB422" s="78"/>
      <c r="BYC422" s="78"/>
      <c r="BYD422" s="78"/>
      <c r="BYE422" s="78"/>
      <c r="BYF422" s="78"/>
      <c r="BYG422" s="78"/>
      <c r="BYH422" s="78"/>
      <c r="BYI422" s="78"/>
      <c r="BYJ422" s="78"/>
      <c r="BYK422" s="78"/>
      <c r="BYL422" s="78"/>
      <c r="BYM422" s="78"/>
      <c r="BYN422" s="78"/>
      <c r="BYO422" s="78"/>
      <c r="BYP422" s="78"/>
      <c r="BYQ422" s="78"/>
      <c r="BYR422" s="78"/>
      <c r="BYS422" s="78"/>
      <c r="BYT422" s="78"/>
      <c r="BYU422" s="78"/>
      <c r="BYV422" s="78"/>
      <c r="BYW422" s="78"/>
      <c r="BYX422" s="78"/>
      <c r="BYY422" s="78"/>
      <c r="BYZ422" s="78"/>
      <c r="BZA422" s="78"/>
      <c r="BZB422" s="78"/>
      <c r="BZC422" s="78"/>
      <c r="BZD422" s="78"/>
      <c r="BZE422" s="78"/>
      <c r="BZF422" s="78"/>
      <c r="BZG422" s="78"/>
      <c r="BZH422" s="78"/>
      <c r="BZI422" s="78"/>
      <c r="BZJ422" s="78"/>
      <c r="BZK422" s="78"/>
      <c r="BZL422" s="78"/>
      <c r="BZM422" s="78"/>
      <c r="BZN422" s="78"/>
      <c r="BZO422" s="78"/>
      <c r="BZP422" s="78"/>
      <c r="BZQ422" s="78"/>
      <c r="BZR422" s="78"/>
      <c r="BZS422" s="78"/>
      <c r="BZT422" s="78"/>
      <c r="BZU422" s="78"/>
      <c r="BZV422" s="78"/>
      <c r="BZW422" s="78"/>
      <c r="BZX422" s="78"/>
      <c r="BZY422" s="78"/>
      <c r="BZZ422" s="78"/>
      <c r="CAA422" s="78"/>
      <c r="CAB422" s="78"/>
      <c r="CAC422" s="78"/>
      <c r="CAD422" s="78"/>
      <c r="CAE422" s="78"/>
      <c r="CAF422" s="78"/>
      <c r="CAG422" s="78"/>
      <c r="CAH422" s="78"/>
      <c r="CAI422" s="78"/>
      <c r="CAJ422" s="78"/>
      <c r="CAK422" s="78"/>
      <c r="CAL422" s="78"/>
      <c r="CAM422" s="78"/>
      <c r="CAN422" s="78"/>
      <c r="CAO422" s="78"/>
      <c r="CAP422" s="78"/>
      <c r="CAQ422" s="78"/>
      <c r="CAR422" s="78"/>
      <c r="CAS422" s="78"/>
      <c r="CAT422" s="78"/>
      <c r="CAU422" s="78"/>
      <c r="CAV422" s="78"/>
      <c r="CAW422" s="78"/>
      <c r="CAX422" s="78"/>
      <c r="CAY422" s="78"/>
      <c r="CAZ422" s="78"/>
      <c r="CBA422" s="78"/>
      <c r="CBB422" s="78"/>
      <c r="CBC422" s="78"/>
      <c r="CBD422" s="78"/>
      <c r="CBE422" s="78"/>
      <c r="CBF422" s="78"/>
      <c r="CBG422" s="78"/>
      <c r="CBH422" s="78"/>
      <c r="CBI422" s="78"/>
      <c r="CBJ422" s="78"/>
      <c r="CBK422" s="78"/>
      <c r="CBL422" s="78"/>
      <c r="CBM422" s="78"/>
      <c r="CBN422" s="78"/>
      <c r="CBO422" s="78"/>
      <c r="CBP422" s="78"/>
      <c r="CBQ422" s="78"/>
      <c r="CBR422" s="78"/>
      <c r="CBS422" s="78"/>
      <c r="CBT422" s="78"/>
      <c r="CBU422" s="78"/>
      <c r="CBV422" s="78"/>
      <c r="CBW422" s="78"/>
      <c r="CBX422" s="78"/>
      <c r="CBY422" s="78"/>
      <c r="CBZ422" s="78"/>
      <c r="CCA422" s="78"/>
      <c r="CCB422" s="78"/>
      <c r="CCC422" s="78"/>
      <c r="CCD422" s="78"/>
      <c r="CCE422" s="78"/>
      <c r="CCF422" s="78"/>
      <c r="CCG422" s="78"/>
      <c r="CCH422" s="78"/>
      <c r="CCI422" s="78"/>
      <c r="CCJ422" s="78"/>
      <c r="CCK422" s="78"/>
      <c r="CCL422" s="78"/>
      <c r="CCM422" s="78"/>
      <c r="CCN422" s="78"/>
      <c r="CCO422" s="78"/>
      <c r="CCP422" s="78"/>
      <c r="CCQ422" s="78"/>
      <c r="CCR422" s="78"/>
      <c r="CCS422" s="78"/>
      <c r="CCT422" s="78"/>
      <c r="CCU422" s="78"/>
      <c r="CCV422" s="78"/>
      <c r="CCW422" s="78"/>
      <c r="CCX422" s="78"/>
      <c r="CCY422" s="78"/>
      <c r="CCZ422" s="78"/>
      <c r="CDA422" s="78"/>
      <c r="CDB422" s="78"/>
      <c r="CDC422" s="78"/>
      <c r="CDD422" s="78"/>
      <c r="CDE422" s="78"/>
      <c r="CDF422" s="78"/>
      <c r="CDG422" s="78"/>
      <c r="CDH422" s="78"/>
      <c r="CDI422" s="78"/>
      <c r="CDJ422" s="78"/>
      <c r="CDK422" s="78"/>
      <c r="CDL422" s="78"/>
      <c r="CDM422" s="78"/>
      <c r="CDN422" s="78"/>
      <c r="CDO422" s="78"/>
      <c r="CDP422" s="78"/>
      <c r="CDQ422" s="78"/>
      <c r="CDR422" s="78"/>
      <c r="CDS422" s="78"/>
      <c r="CDT422" s="78"/>
      <c r="CDU422" s="78"/>
      <c r="CDV422" s="78"/>
      <c r="CDW422" s="78"/>
      <c r="CDX422" s="78"/>
      <c r="CDY422" s="78"/>
      <c r="CDZ422" s="78"/>
      <c r="CEA422" s="78"/>
      <c r="CEB422" s="78"/>
      <c r="CEC422" s="78"/>
      <c r="CED422" s="78"/>
      <c r="CEE422" s="78"/>
      <c r="CEF422" s="78"/>
      <c r="CEG422" s="78"/>
      <c r="CEH422" s="78"/>
      <c r="CEI422" s="78"/>
      <c r="CEJ422" s="78"/>
      <c r="CEK422" s="78"/>
      <c r="CEL422" s="78"/>
      <c r="CEM422" s="78"/>
      <c r="CEN422" s="78"/>
      <c r="CEO422" s="78"/>
      <c r="CEP422" s="78"/>
      <c r="CEQ422" s="78"/>
      <c r="CER422" s="78"/>
      <c r="CES422" s="78"/>
      <c r="CET422" s="78"/>
      <c r="CEU422" s="78"/>
      <c r="CEV422" s="78"/>
      <c r="CEW422" s="78"/>
      <c r="CEX422" s="78"/>
      <c r="CEY422" s="78"/>
      <c r="CEZ422" s="78"/>
      <c r="CFA422" s="78"/>
      <c r="CFB422" s="78"/>
      <c r="CFC422" s="78"/>
      <c r="CFD422" s="78"/>
      <c r="CFE422" s="78"/>
      <c r="CFF422" s="78"/>
      <c r="CFG422" s="78"/>
      <c r="CFH422" s="78"/>
      <c r="CFI422" s="78"/>
      <c r="CFJ422" s="78"/>
      <c r="CFK422" s="78"/>
      <c r="CFL422" s="78"/>
      <c r="CFM422" s="78"/>
      <c r="CFN422" s="78"/>
      <c r="CFO422" s="78"/>
      <c r="CFP422" s="78"/>
      <c r="CFQ422" s="78"/>
      <c r="CFR422" s="78"/>
      <c r="CFS422" s="78"/>
      <c r="CFT422" s="78"/>
      <c r="CFU422" s="78"/>
      <c r="CFV422" s="78"/>
      <c r="CFW422" s="78"/>
      <c r="CFX422" s="78"/>
      <c r="CFY422" s="78"/>
      <c r="CFZ422" s="78"/>
      <c r="CGA422" s="78"/>
      <c r="CGB422" s="78"/>
      <c r="CGC422" s="78"/>
      <c r="CGD422" s="78"/>
      <c r="CGE422" s="78"/>
      <c r="CGF422" s="78"/>
      <c r="CGG422" s="78"/>
      <c r="CGH422" s="78"/>
      <c r="CGI422" s="78"/>
      <c r="CGJ422" s="78"/>
      <c r="CGK422" s="78"/>
      <c r="CGL422" s="78"/>
      <c r="CGM422" s="78"/>
      <c r="CGN422" s="78"/>
      <c r="CGO422" s="78"/>
      <c r="CGP422" s="78"/>
      <c r="CGQ422" s="78"/>
      <c r="CGR422" s="78"/>
      <c r="CGS422" s="78"/>
      <c r="CGT422" s="78"/>
      <c r="CGU422" s="78"/>
      <c r="CGV422" s="78"/>
      <c r="CGW422" s="78"/>
      <c r="CGX422" s="78"/>
      <c r="CGY422" s="78"/>
      <c r="CGZ422" s="78"/>
      <c r="CHA422" s="78"/>
      <c r="CHB422" s="78"/>
      <c r="CHC422" s="78"/>
      <c r="CHD422" s="78"/>
      <c r="CHE422" s="78"/>
      <c r="CHF422" s="78"/>
      <c r="CHG422" s="78"/>
      <c r="CHH422" s="78"/>
      <c r="CHI422" s="78"/>
      <c r="CHJ422" s="78"/>
      <c r="CHK422" s="78"/>
      <c r="CHL422" s="78"/>
      <c r="CHM422" s="78"/>
      <c r="CHN422" s="78"/>
      <c r="CHO422" s="78"/>
      <c r="CHP422" s="78"/>
      <c r="CHQ422" s="78"/>
      <c r="CHR422" s="78"/>
      <c r="CHS422" s="78"/>
      <c r="CHT422" s="78"/>
      <c r="CHU422" s="78"/>
      <c r="CHV422" s="78"/>
      <c r="CHW422" s="78"/>
      <c r="CHX422" s="78"/>
      <c r="CHY422" s="78"/>
      <c r="CHZ422" s="78"/>
      <c r="CIA422" s="78"/>
      <c r="CIB422" s="78"/>
      <c r="CIC422" s="78"/>
      <c r="CID422" s="78"/>
      <c r="CIE422" s="78"/>
      <c r="CIF422" s="78"/>
      <c r="CIG422" s="78"/>
      <c r="CIH422" s="78"/>
      <c r="CII422" s="78"/>
      <c r="CIJ422" s="78"/>
      <c r="CIK422" s="78"/>
      <c r="CIL422" s="78"/>
      <c r="CIM422" s="78"/>
      <c r="CIN422" s="78"/>
      <c r="CIO422" s="78"/>
      <c r="CIP422" s="78"/>
      <c r="CIQ422" s="78"/>
      <c r="CIR422" s="78"/>
      <c r="CIS422" s="78"/>
      <c r="CIT422" s="78"/>
      <c r="CIU422" s="78"/>
      <c r="CIV422" s="78"/>
      <c r="CIW422" s="78"/>
      <c r="CIX422" s="78"/>
      <c r="CIY422" s="78"/>
      <c r="CIZ422" s="78"/>
      <c r="CJA422" s="78"/>
      <c r="CJB422" s="78"/>
      <c r="CJC422" s="78"/>
      <c r="CJD422" s="78"/>
      <c r="CJE422" s="78"/>
      <c r="CJF422" s="78"/>
      <c r="CJG422" s="78"/>
      <c r="CJH422" s="78"/>
      <c r="CJI422" s="78"/>
      <c r="CJJ422" s="78"/>
      <c r="CJK422" s="78"/>
      <c r="CJL422" s="78"/>
      <c r="CJM422" s="78"/>
      <c r="CJN422" s="78"/>
      <c r="CJO422" s="78"/>
      <c r="CJP422" s="78"/>
      <c r="CJQ422" s="78"/>
      <c r="CJR422" s="78"/>
      <c r="CJS422" s="78"/>
      <c r="CJT422" s="78"/>
      <c r="CJU422" s="78"/>
      <c r="CJV422" s="78"/>
      <c r="CJW422" s="78"/>
      <c r="CJX422" s="78"/>
      <c r="CJY422" s="78"/>
      <c r="CJZ422" s="78"/>
      <c r="CKA422" s="78"/>
      <c r="CKB422" s="78"/>
      <c r="CKC422" s="78"/>
      <c r="CKD422" s="78"/>
      <c r="CKE422" s="78"/>
      <c r="CKF422" s="78"/>
      <c r="CKG422" s="78"/>
      <c r="CKH422" s="78"/>
      <c r="CKI422" s="78"/>
      <c r="CKJ422" s="78"/>
      <c r="CKK422" s="78"/>
      <c r="CKL422" s="78"/>
      <c r="CKM422" s="78"/>
      <c r="CKN422" s="78"/>
      <c r="CKO422" s="78"/>
      <c r="CKP422" s="78"/>
      <c r="CKQ422" s="78"/>
      <c r="CKR422" s="78"/>
      <c r="CKS422" s="78"/>
      <c r="CKT422" s="78"/>
      <c r="CKU422" s="78"/>
      <c r="CKV422" s="78"/>
      <c r="CKW422" s="78"/>
      <c r="CKX422" s="78"/>
      <c r="CKY422" s="78"/>
      <c r="CKZ422" s="78"/>
      <c r="CLA422" s="78"/>
      <c r="CLB422" s="78"/>
      <c r="CLC422" s="78"/>
      <c r="CLD422" s="78"/>
      <c r="CLE422" s="78"/>
      <c r="CLF422" s="78"/>
      <c r="CLG422" s="78"/>
      <c r="CLH422" s="78"/>
      <c r="CLI422" s="78"/>
      <c r="CLJ422" s="78"/>
      <c r="CLK422" s="78"/>
      <c r="CLL422" s="78"/>
      <c r="CLM422" s="78"/>
      <c r="CLN422" s="78"/>
      <c r="CLO422" s="78"/>
      <c r="CLP422" s="78"/>
      <c r="CLQ422" s="78"/>
      <c r="CLR422" s="78"/>
      <c r="CLS422" s="78"/>
      <c r="CLT422" s="78"/>
      <c r="CLU422" s="78"/>
      <c r="CLV422" s="78"/>
      <c r="CLW422" s="78"/>
      <c r="CLX422" s="78"/>
      <c r="CLY422" s="78"/>
      <c r="CLZ422" s="78"/>
      <c r="CMA422" s="78"/>
      <c r="CMB422" s="78"/>
      <c r="CMC422" s="78"/>
      <c r="CMD422" s="78"/>
      <c r="CME422" s="78"/>
      <c r="CMF422" s="78"/>
      <c r="CMG422" s="78"/>
      <c r="CMH422" s="78"/>
      <c r="CMI422" s="78"/>
      <c r="CMJ422" s="78"/>
      <c r="CMK422" s="78"/>
      <c r="CML422" s="78"/>
      <c r="CMM422" s="78"/>
      <c r="CMN422" s="78"/>
      <c r="CMO422" s="78"/>
      <c r="CMP422" s="78"/>
      <c r="CMQ422" s="78"/>
      <c r="CMR422" s="78"/>
      <c r="CMS422" s="78"/>
      <c r="CMT422" s="78"/>
      <c r="CMU422" s="78"/>
      <c r="CMV422" s="78"/>
      <c r="CMW422" s="78"/>
      <c r="CMX422" s="78"/>
      <c r="CMY422" s="78"/>
      <c r="CMZ422" s="78"/>
      <c r="CNA422" s="78"/>
      <c r="CNB422" s="78"/>
      <c r="CNC422" s="78"/>
      <c r="CND422" s="78"/>
      <c r="CNE422" s="78"/>
      <c r="CNF422" s="78"/>
      <c r="CNG422" s="78"/>
      <c r="CNH422" s="78"/>
      <c r="CNI422" s="78"/>
      <c r="CNJ422" s="78"/>
      <c r="CNK422" s="78"/>
      <c r="CNL422" s="78"/>
      <c r="CNM422" s="78"/>
      <c r="CNN422" s="78"/>
      <c r="CNO422" s="78"/>
      <c r="CNP422" s="78"/>
      <c r="CNQ422" s="78"/>
      <c r="CNR422" s="78"/>
      <c r="CNS422" s="78"/>
      <c r="CNT422" s="78"/>
      <c r="CNU422" s="78"/>
      <c r="CNV422" s="78"/>
      <c r="CNW422" s="78"/>
      <c r="CNX422" s="78"/>
      <c r="CNY422" s="78"/>
      <c r="CNZ422" s="78"/>
      <c r="COA422" s="78"/>
      <c r="COB422" s="78"/>
      <c r="COC422" s="78"/>
      <c r="COD422" s="78"/>
      <c r="COE422" s="78"/>
      <c r="COF422" s="78"/>
      <c r="COG422" s="78"/>
      <c r="COH422" s="78"/>
      <c r="COI422" s="78"/>
      <c r="COJ422" s="78"/>
      <c r="COK422" s="78"/>
      <c r="COL422" s="78"/>
      <c r="COM422" s="78"/>
      <c r="CON422" s="78"/>
      <c r="COO422" s="78"/>
      <c r="COP422" s="78"/>
      <c r="COQ422" s="78"/>
      <c r="COR422" s="78"/>
      <c r="COS422" s="78"/>
      <c r="COT422" s="78"/>
      <c r="COU422" s="78"/>
      <c r="COV422" s="78"/>
      <c r="COW422" s="78"/>
      <c r="COX422" s="78"/>
      <c r="COY422" s="78"/>
      <c r="COZ422" s="78"/>
      <c r="CPA422" s="78"/>
      <c r="CPB422" s="78"/>
      <c r="CPC422" s="78"/>
      <c r="CPD422" s="78"/>
      <c r="CPE422" s="78"/>
      <c r="CPF422" s="78"/>
      <c r="CPG422" s="78"/>
      <c r="CPH422" s="78"/>
      <c r="CPI422" s="78"/>
      <c r="CPJ422" s="78"/>
      <c r="CPK422" s="78"/>
      <c r="CPL422" s="78"/>
      <c r="CPM422" s="78"/>
      <c r="CPN422" s="78"/>
      <c r="CPO422" s="78"/>
      <c r="CPP422" s="78"/>
      <c r="CPQ422" s="78"/>
      <c r="CPR422" s="78"/>
      <c r="CPS422" s="78"/>
      <c r="CPT422" s="78"/>
      <c r="CPU422" s="78"/>
      <c r="CPV422" s="78"/>
      <c r="CPW422" s="78"/>
      <c r="CPX422" s="78"/>
      <c r="CPY422" s="78"/>
      <c r="CPZ422" s="78"/>
      <c r="CQA422" s="78"/>
      <c r="CQB422" s="78"/>
      <c r="CQC422" s="78"/>
      <c r="CQD422" s="78"/>
      <c r="CQE422" s="78"/>
      <c r="CQF422" s="78"/>
      <c r="CQG422" s="78"/>
      <c r="CQH422" s="78"/>
      <c r="CQI422" s="78"/>
      <c r="CQJ422" s="78"/>
      <c r="CQK422" s="78"/>
      <c r="CQL422" s="78"/>
      <c r="CQM422" s="78"/>
      <c r="CQN422" s="78"/>
      <c r="CQO422" s="78"/>
      <c r="CQP422" s="78"/>
      <c r="CQQ422" s="78"/>
      <c r="CQR422" s="78"/>
      <c r="CQS422" s="78"/>
      <c r="CQT422" s="78"/>
      <c r="CQU422" s="78"/>
      <c r="CQV422" s="78"/>
      <c r="CQW422" s="78"/>
      <c r="CQX422" s="78"/>
      <c r="CQY422" s="78"/>
      <c r="CQZ422" s="78"/>
      <c r="CRA422" s="78"/>
      <c r="CRB422" s="78"/>
      <c r="CRC422" s="78"/>
      <c r="CRD422" s="78"/>
      <c r="CRE422" s="78"/>
      <c r="CRF422" s="78"/>
      <c r="CRG422" s="78"/>
      <c r="CRH422" s="78"/>
      <c r="CRI422" s="78"/>
      <c r="CRJ422" s="78"/>
      <c r="CRK422" s="78"/>
      <c r="CRL422" s="78"/>
      <c r="CRM422" s="78"/>
      <c r="CRN422" s="78"/>
      <c r="CRO422" s="78"/>
      <c r="CRP422" s="78"/>
      <c r="CRQ422" s="78"/>
      <c r="CRR422" s="78"/>
      <c r="CRS422" s="78"/>
      <c r="CRT422" s="78"/>
      <c r="CRU422" s="78"/>
      <c r="CRV422" s="78"/>
      <c r="CRW422" s="78"/>
      <c r="CRX422" s="78"/>
      <c r="CRY422" s="78"/>
      <c r="CRZ422" s="78"/>
      <c r="CSA422" s="78"/>
      <c r="CSB422" s="78"/>
      <c r="CSC422" s="78"/>
      <c r="CSD422" s="78"/>
      <c r="CSE422" s="78"/>
      <c r="CSF422" s="78"/>
      <c r="CSG422" s="78"/>
      <c r="CSH422" s="78"/>
      <c r="CSI422" s="78"/>
      <c r="CSJ422" s="78"/>
      <c r="CSK422" s="78"/>
      <c r="CSL422" s="78"/>
      <c r="CSM422" s="78"/>
      <c r="CSN422" s="78"/>
      <c r="CSO422" s="78"/>
      <c r="CSP422" s="78"/>
      <c r="CSQ422" s="78"/>
      <c r="CSR422" s="78"/>
      <c r="CSS422" s="78"/>
      <c r="CST422" s="78"/>
      <c r="CSU422" s="78"/>
      <c r="CSV422" s="78"/>
      <c r="CSW422" s="78"/>
      <c r="CSX422" s="78"/>
      <c r="CSY422" s="78"/>
      <c r="CSZ422" s="78"/>
      <c r="CTA422" s="78"/>
      <c r="CTB422" s="78"/>
      <c r="CTC422" s="78"/>
      <c r="CTD422" s="78"/>
      <c r="CTE422" s="78"/>
      <c r="CTF422" s="78"/>
      <c r="CTG422" s="78"/>
      <c r="CTH422" s="78"/>
      <c r="CTI422" s="78"/>
      <c r="CTJ422" s="78"/>
      <c r="CTK422" s="78"/>
      <c r="CTL422" s="78"/>
      <c r="CTM422" s="78"/>
      <c r="CTN422" s="78"/>
      <c r="CTO422" s="78"/>
      <c r="CTP422" s="78"/>
      <c r="CTQ422" s="78"/>
      <c r="CTR422" s="78"/>
      <c r="CTS422" s="78"/>
      <c r="CTT422" s="78"/>
      <c r="CTU422" s="78"/>
      <c r="CTV422" s="78"/>
      <c r="CTW422" s="78"/>
      <c r="CTX422" s="78"/>
      <c r="CTY422" s="78"/>
      <c r="CTZ422" s="78"/>
      <c r="CUA422" s="78"/>
      <c r="CUB422" s="78"/>
      <c r="CUC422" s="78"/>
      <c r="CUD422" s="78"/>
      <c r="CUE422" s="78"/>
      <c r="CUF422" s="78"/>
      <c r="CUG422" s="78"/>
      <c r="CUH422" s="78"/>
      <c r="CUI422" s="78"/>
      <c r="CUJ422" s="78"/>
      <c r="CUK422" s="78"/>
      <c r="CUL422" s="78"/>
      <c r="CUM422" s="78"/>
      <c r="CUN422" s="78"/>
      <c r="CUO422" s="78"/>
      <c r="CUP422" s="78"/>
      <c r="CUQ422" s="78"/>
      <c r="CUR422" s="78"/>
      <c r="CUS422" s="78"/>
      <c r="CUT422" s="78"/>
      <c r="CUU422" s="78"/>
      <c r="CUV422" s="78"/>
      <c r="CUW422" s="78"/>
      <c r="CUX422" s="78"/>
      <c r="CUY422" s="78"/>
      <c r="CUZ422" s="78"/>
      <c r="CVA422" s="78"/>
      <c r="CVB422" s="78"/>
      <c r="CVC422" s="78"/>
      <c r="CVD422" s="78"/>
      <c r="CVE422" s="78"/>
      <c r="CVF422" s="78"/>
      <c r="CVG422" s="78"/>
      <c r="CVH422" s="78"/>
      <c r="CVI422" s="78"/>
      <c r="CVJ422" s="78"/>
      <c r="CVK422" s="78"/>
      <c r="CVL422" s="78"/>
      <c r="CVM422" s="78"/>
      <c r="CVN422" s="78"/>
      <c r="CVO422" s="78"/>
      <c r="CVP422" s="78"/>
      <c r="CVQ422" s="78"/>
      <c r="CVR422" s="78"/>
      <c r="CVS422" s="78"/>
      <c r="CVT422" s="78"/>
      <c r="CVU422" s="78"/>
      <c r="CVV422" s="78"/>
      <c r="CVW422" s="78"/>
      <c r="CVX422" s="78"/>
      <c r="CVY422" s="78"/>
      <c r="CVZ422" s="78"/>
      <c r="CWA422" s="78"/>
      <c r="CWB422" s="78"/>
      <c r="CWC422" s="78"/>
      <c r="CWD422" s="78"/>
      <c r="CWE422" s="78"/>
      <c r="CWF422" s="78"/>
      <c r="CWG422" s="78"/>
      <c r="CWH422" s="78"/>
      <c r="CWI422" s="78"/>
      <c r="CWJ422" s="78"/>
      <c r="CWK422" s="78"/>
      <c r="CWL422" s="78"/>
      <c r="CWM422" s="78"/>
      <c r="CWN422" s="78"/>
      <c r="CWO422" s="78"/>
      <c r="CWP422" s="78"/>
      <c r="CWQ422" s="78"/>
      <c r="CWR422" s="78"/>
      <c r="CWS422" s="78"/>
      <c r="CWT422" s="78"/>
      <c r="CWU422" s="78"/>
      <c r="CWV422" s="78"/>
      <c r="CWW422" s="78"/>
      <c r="CWX422" s="78"/>
      <c r="CWY422" s="78"/>
      <c r="CWZ422" s="78"/>
      <c r="CXA422" s="78"/>
      <c r="CXB422" s="78"/>
      <c r="CXC422" s="78"/>
      <c r="CXD422" s="78"/>
      <c r="CXE422" s="78"/>
      <c r="CXF422" s="78"/>
      <c r="CXG422" s="78"/>
      <c r="CXH422" s="78"/>
      <c r="CXI422" s="78"/>
      <c r="CXJ422" s="78"/>
      <c r="CXK422" s="78"/>
      <c r="CXL422" s="78"/>
      <c r="CXM422" s="78"/>
      <c r="CXN422" s="78"/>
      <c r="CXO422" s="78"/>
      <c r="CXP422" s="78"/>
      <c r="CXQ422" s="78"/>
      <c r="CXR422" s="78"/>
      <c r="CXS422" s="78"/>
      <c r="CXT422" s="78"/>
      <c r="CXU422" s="78"/>
      <c r="CXV422" s="78"/>
      <c r="CXW422" s="78"/>
      <c r="CXX422" s="78"/>
      <c r="CXY422" s="78"/>
      <c r="CXZ422" s="78"/>
      <c r="CYA422" s="78"/>
      <c r="CYB422" s="78"/>
      <c r="CYC422" s="78"/>
      <c r="CYD422" s="78"/>
      <c r="CYE422" s="78"/>
      <c r="CYF422" s="78"/>
      <c r="CYG422" s="78"/>
      <c r="CYH422" s="78"/>
      <c r="CYI422" s="78"/>
      <c r="CYJ422" s="78"/>
      <c r="CYK422" s="78"/>
      <c r="CYL422" s="78"/>
      <c r="CYM422" s="78"/>
      <c r="CYN422" s="78"/>
      <c r="CYO422" s="78"/>
      <c r="CYP422" s="78"/>
      <c r="CYQ422" s="78"/>
      <c r="CYR422" s="78"/>
      <c r="CYS422" s="78"/>
      <c r="CYT422" s="78"/>
      <c r="CYU422" s="78"/>
      <c r="CYV422" s="78"/>
      <c r="CYW422" s="78"/>
      <c r="CYX422" s="78"/>
      <c r="CYY422" s="78"/>
      <c r="CYZ422" s="78"/>
      <c r="CZA422" s="78"/>
      <c r="CZB422" s="78"/>
      <c r="CZC422" s="78"/>
      <c r="CZD422" s="78"/>
      <c r="CZE422" s="78"/>
      <c r="CZF422" s="78"/>
      <c r="CZG422" s="78"/>
      <c r="CZH422" s="78"/>
      <c r="CZI422" s="78"/>
      <c r="CZJ422" s="78"/>
      <c r="CZK422" s="78"/>
      <c r="CZL422" s="78"/>
      <c r="CZM422" s="78"/>
      <c r="CZN422" s="78"/>
      <c r="CZO422" s="78"/>
      <c r="CZP422" s="78"/>
      <c r="CZQ422" s="78"/>
      <c r="CZR422" s="78"/>
      <c r="CZS422" s="78"/>
      <c r="CZT422" s="78"/>
      <c r="CZU422" s="78"/>
      <c r="CZV422" s="78"/>
      <c r="CZW422" s="78"/>
      <c r="CZX422" s="78"/>
      <c r="CZY422" s="78"/>
      <c r="CZZ422" s="78"/>
      <c r="DAA422" s="78"/>
      <c r="DAB422" s="78"/>
      <c r="DAC422" s="78"/>
      <c r="DAD422" s="78"/>
      <c r="DAE422" s="78"/>
      <c r="DAF422" s="78"/>
      <c r="DAG422" s="78"/>
      <c r="DAH422" s="78"/>
      <c r="DAI422" s="78"/>
      <c r="DAJ422" s="78"/>
      <c r="DAK422" s="78"/>
      <c r="DAL422" s="78"/>
      <c r="DAM422" s="78"/>
      <c r="DAN422" s="78"/>
      <c r="DAO422" s="78"/>
      <c r="DAP422" s="78"/>
      <c r="DAQ422" s="78"/>
      <c r="DAR422" s="78"/>
      <c r="DAS422" s="78"/>
      <c r="DAT422" s="78"/>
      <c r="DAU422" s="78"/>
      <c r="DAV422" s="78"/>
      <c r="DAW422" s="78"/>
      <c r="DAX422" s="78"/>
      <c r="DAY422" s="78"/>
      <c r="DAZ422" s="78"/>
      <c r="DBA422" s="78"/>
      <c r="DBB422" s="78"/>
      <c r="DBC422" s="78"/>
      <c r="DBD422" s="78"/>
      <c r="DBE422" s="78"/>
      <c r="DBF422" s="78"/>
      <c r="DBG422" s="78"/>
      <c r="DBH422" s="78"/>
      <c r="DBI422" s="78"/>
      <c r="DBJ422" s="78"/>
      <c r="DBK422" s="78"/>
      <c r="DBL422" s="78"/>
      <c r="DBM422" s="78"/>
      <c r="DBN422" s="78"/>
      <c r="DBO422" s="78"/>
      <c r="DBP422" s="78"/>
      <c r="DBQ422" s="78"/>
      <c r="DBR422" s="78"/>
      <c r="DBS422" s="78"/>
      <c r="DBT422" s="78"/>
      <c r="DBU422" s="78"/>
      <c r="DBV422" s="78"/>
      <c r="DBW422" s="78"/>
      <c r="DBX422" s="78"/>
      <c r="DBY422" s="78"/>
      <c r="DBZ422" s="78"/>
      <c r="DCA422" s="78"/>
      <c r="DCB422" s="78"/>
      <c r="DCC422" s="78"/>
      <c r="DCD422" s="78"/>
      <c r="DCE422" s="78"/>
      <c r="DCF422" s="78"/>
      <c r="DCG422" s="78"/>
      <c r="DCH422" s="78"/>
      <c r="DCI422" s="78"/>
      <c r="DCJ422" s="78"/>
      <c r="DCK422" s="78"/>
      <c r="DCL422" s="78"/>
      <c r="DCM422" s="78"/>
      <c r="DCN422" s="78"/>
      <c r="DCO422" s="78"/>
      <c r="DCP422" s="78"/>
      <c r="DCQ422" s="78"/>
      <c r="DCR422" s="78"/>
      <c r="DCS422" s="78"/>
      <c r="DCT422" s="78"/>
      <c r="DCU422" s="78"/>
      <c r="DCV422" s="78"/>
      <c r="DCW422" s="78"/>
      <c r="DCX422" s="78"/>
      <c r="DCY422" s="78"/>
      <c r="DCZ422" s="78"/>
      <c r="DDA422" s="78"/>
      <c r="DDB422" s="78"/>
      <c r="DDC422" s="78"/>
      <c r="DDD422" s="78"/>
      <c r="DDE422" s="78"/>
      <c r="DDF422" s="78"/>
      <c r="DDG422" s="78"/>
      <c r="DDH422" s="78"/>
      <c r="DDI422" s="78"/>
      <c r="DDJ422" s="78"/>
      <c r="DDK422" s="78"/>
      <c r="DDL422" s="78"/>
      <c r="DDM422" s="78"/>
      <c r="DDN422" s="78"/>
      <c r="DDO422" s="78"/>
      <c r="DDP422" s="78"/>
      <c r="DDQ422" s="78"/>
      <c r="DDR422" s="78"/>
      <c r="DDS422" s="78"/>
      <c r="DDT422" s="78"/>
      <c r="DDU422" s="78"/>
      <c r="DDV422" s="78"/>
      <c r="DDW422" s="78"/>
      <c r="DDX422" s="78"/>
      <c r="DDY422" s="78"/>
      <c r="DDZ422" s="78"/>
      <c r="DEA422" s="78"/>
      <c r="DEB422" s="78"/>
      <c r="DEC422" s="78"/>
      <c r="DED422" s="78"/>
      <c r="DEE422" s="78"/>
      <c r="DEF422" s="78"/>
      <c r="DEG422" s="78"/>
      <c r="DEH422" s="78"/>
      <c r="DEI422" s="78"/>
      <c r="DEJ422" s="78"/>
      <c r="DEK422" s="78"/>
      <c r="DEL422" s="78"/>
      <c r="DEM422" s="78"/>
      <c r="DEN422" s="78"/>
      <c r="DEO422" s="78"/>
      <c r="DEP422" s="78"/>
      <c r="DEQ422" s="78"/>
      <c r="DER422" s="78"/>
      <c r="DES422" s="78"/>
      <c r="DET422" s="78"/>
      <c r="DEU422" s="78"/>
      <c r="DEV422" s="78"/>
      <c r="DEW422" s="78"/>
      <c r="DEX422" s="78"/>
      <c r="DEY422" s="78"/>
      <c r="DEZ422" s="78"/>
      <c r="DFA422" s="78"/>
      <c r="DFB422" s="78"/>
      <c r="DFC422" s="78"/>
      <c r="DFD422" s="78"/>
      <c r="DFE422" s="78"/>
      <c r="DFF422" s="78"/>
      <c r="DFG422" s="78"/>
      <c r="DFH422" s="78"/>
      <c r="DFI422" s="78"/>
      <c r="DFJ422" s="78"/>
      <c r="DFK422" s="78"/>
      <c r="DFL422" s="78"/>
      <c r="DFM422" s="78"/>
      <c r="DFN422" s="78"/>
      <c r="DFO422" s="78"/>
      <c r="DFP422" s="78"/>
      <c r="DFQ422" s="78"/>
      <c r="DFR422" s="78"/>
      <c r="DFS422" s="78"/>
      <c r="DFT422" s="78"/>
      <c r="DFU422" s="78"/>
      <c r="DFV422" s="78"/>
      <c r="DFW422" s="78"/>
      <c r="DFX422" s="78"/>
      <c r="DFY422" s="78"/>
      <c r="DFZ422" s="78"/>
      <c r="DGA422" s="78"/>
      <c r="DGB422" s="78"/>
      <c r="DGC422" s="78"/>
      <c r="DGD422" s="78"/>
      <c r="DGE422" s="78"/>
      <c r="DGF422" s="78"/>
      <c r="DGG422" s="78"/>
      <c r="DGH422" s="78"/>
      <c r="DGI422" s="78"/>
      <c r="DGJ422" s="78"/>
      <c r="DGK422" s="78"/>
      <c r="DGL422" s="78"/>
      <c r="DGM422" s="78"/>
      <c r="DGN422" s="78"/>
      <c r="DGO422" s="78"/>
      <c r="DGP422" s="78"/>
      <c r="DGQ422" s="78"/>
      <c r="DGR422" s="78"/>
      <c r="DGS422" s="78"/>
      <c r="DGT422" s="78"/>
      <c r="DGU422" s="78"/>
      <c r="DGV422" s="78"/>
      <c r="DGW422" s="78"/>
      <c r="DGX422" s="78"/>
      <c r="DGY422" s="78"/>
      <c r="DGZ422" s="78"/>
      <c r="DHA422" s="78"/>
      <c r="DHB422" s="78"/>
      <c r="DHC422" s="78"/>
      <c r="DHD422" s="78"/>
      <c r="DHE422" s="78"/>
      <c r="DHF422" s="78"/>
      <c r="DHG422" s="78"/>
      <c r="DHH422" s="78"/>
      <c r="DHI422" s="78"/>
      <c r="DHJ422" s="78"/>
      <c r="DHK422" s="78"/>
      <c r="DHL422" s="78"/>
      <c r="DHM422" s="78"/>
      <c r="DHN422" s="78"/>
      <c r="DHO422" s="78"/>
      <c r="DHP422" s="78"/>
      <c r="DHQ422" s="78"/>
      <c r="DHR422" s="78"/>
      <c r="DHS422" s="78"/>
      <c r="DHT422" s="78"/>
      <c r="DHU422" s="78"/>
      <c r="DHV422" s="78"/>
      <c r="DHW422" s="78"/>
      <c r="DHX422" s="78"/>
      <c r="DHY422" s="78"/>
      <c r="DHZ422" s="78"/>
      <c r="DIA422" s="78"/>
      <c r="DIB422" s="78"/>
      <c r="DIC422" s="78"/>
      <c r="DID422" s="78"/>
      <c r="DIE422" s="78"/>
      <c r="DIF422" s="78"/>
      <c r="DIG422" s="78"/>
      <c r="DIH422" s="78"/>
      <c r="DII422" s="78"/>
      <c r="DIJ422" s="78"/>
      <c r="DIK422" s="78"/>
      <c r="DIL422" s="78"/>
      <c r="DIM422" s="78"/>
      <c r="DIN422" s="78"/>
      <c r="DIO422" s="78"/>
      <c r="DIP422" s="78"/>
      <c r="DIQ422" s="78"/>
      <c r="DIR422" s="78"/>
      <c r="DIS422" s="78"/>
      <c r="DIT422" s="78"/>
      <c r="DIU422" s="78"/>
      <c r="DIV422" s="78"/>
      <c r="DIW422" s="78"/>
      <c r="DIX422" s="78"/>
      <c r="DIY422" s="78"/>
      <c r="DIZ422" s="78"/>
      <c r="DJA422" s="78"/>
      <c r="DJB422" s="78"/>
      <c r="DJC422" s="78"/>
      <c r="DJD422" s="78"/>
      <c r="DJE422" s="78"/>
      <c r="DJF422" s="78"/>
      <c r="DJG422" s="78"/>
      <c r="DJH422" s="78"/>
      <c r="DJI422" s="78"/>
      <c r="DJJ422" s="78"/>
      <c r="DJK422" s="78"/>
      <c r="DJL422" s="78"/>
      <c r="DJM422" s="78"/>
      <c r="DJN422" s="78"/>
      <c r="DJO422" s="78"/>
      <c r="DJP422" s="78"/>
      <c r="DJQ422" s="78"/>
      <c r="DJR422" s="78"/>
      <c r="DJS422" s="78"/>
      <c r="DJT422" s="78"/>
      <c r="DJU422" s="78"/>
      <c r="DJV422" s="78"/>
      <c r="DJW422" s="78"/>
      <c r="DJX422" s="78"/>
      <c r="DJY422" s="78"/>
      <c r="DJZ422" s="78"/>
      <c r="DKA422" s="78"/>
      <c r="DKB422" s="78"/>
      <c r="DKC422" s="78"/>
      <c r="DKD422" s="78"/>
      <c r="DKE422" s="78"/>
      <c r="DKF422" s="78"/>
      <c r="DKG422" s="78"/>
      <c r="DKH422" s="78"/>
      <c r="DKI422" s="78"/>
      <c r="DKJ422" s="78"/>
      <c r="DKK422" s="78"/>
      <c r="DKL422" s="78"/>
      <c r="DKM422" s="78"/>
      <c r="DKN422" s="78"/>
      <c r="DKO422" s="78"/>
      <c r="DKP422" s="78"/>
      <c r="DKQ422" s="78"/>
      <c r="DKR422" s="78"/>
      <c r="DKS422" s="78"/>
      <c r="DKT422" s="78"/>
      <c r="DKU422" s="78"/>
      <c r="DKV422" s="78"/>
      <c r="DKW422" s="78"/>
      <c r="DKX422" s="78"/>
      <c r="DKY422" s="78"/>
      <c r="DKZ422" s="78"/>
      <c r="DLA422" s="78"/>
      <c r="DLB422" s="78"/>
      <c r="DLC422" s="78"/>
      <c r="DLD422" s="78"/>
      <c r="DLE422" s="78"/>
      <c r="DLF422" s="78"/>
      <c r="DLG422" s="78"/>
      <c r="DLH422" s="78"/>
      <c r="DLI422" s="78"/>
      <c r="DLJ422" s="78"/>
      <c r="DLK422" s="78"/>
      <c r="DLL422" s="78"/>
      <c r="DLM422" s="78"/>
      <c r="DLN422" s="78"/>
      <c r="DLO422" s="78"/>
      <c r="DLP422" s="78"/>
      <c r="DLQ422" s="78"/>
      <c r="DLR422" s="78"/>
      <c r="DLS422" s="78"/>
      <c r="DLT422" s="78"/>
      <c r="DLU422" s="78"/>
      <c r="DLV422" s="78"/>
      <c r="DLW422" s="78"/>
      <c r="DLX422" s="78"/>
      <c r="DLY422" s="78"/>
      <c r="DLZ422" s="78"/>
      <c r="DMA422" s="78"/>
      <c r="DMB422" s="78"/>
      <c r="DMC422" s="78"/>
      <c r="DMD422" s="78"/>
      <c r="DME422" s="78"/>
      <c r="DMF422" s="78"/>
      <c r="DMG422" s="78"/>
      <c r="DMH422" s="78"/>
      <c r="DMI422" s="78"/>
      <c r="DMJ422" s="78"/>
      <c r="DMK422" s="78"/>
      <c r="DML422" s="78"/>
      <c r="DMM422" s="78"/>
      <c r="DMN422" s="78"/>
      <c r="DMO422" s="78"/>
      <c r="DMP422" s="78"/>
      <c r="DMQ422" s="78"/>
      <c r="DMR422" s="78"/>
      <c r="DMS422" s="78"/>
      <c r="DMT422" s="78"/>
      <c r="DMU422" s="78"/>
      <c r="DMV422" s="78"/>
      <c r="DMW422" s="78"/>
      <c r="DMX422" s="78"/>
      <c r="DMY422" s="78"/>
      <c r="DMZ422" s="78"/>
      <c r="DNA422" s="78"/>
      <c r="DNB422" s="78"/>
      <c r="DNC422" s="78"/>
      <c r="DND422" s="78"/>
      <c r="DNE422" s="78"/>
      <c r="DNF422" s="78"/>
      <c r="DNG422" s="78"/>
      <c r="DNH422" s="78"/>
      <c r="DNI422" s="78"/>
      <c r="DNJ422" s="78"/>
      <c r="DNK422" s="78"/>
      <c r="DNL422" s="78"/>
      <c r="DNM422" s="78"/>
      <c r="DNN422" s="78"/>
      <c r="DNO422" s="78"/>
      <c r="DNP422" s="78"/>
      <c r="DNQ422" s="78"/>
      <c r="DNR422" s="78"/>
      <c r="DNS422" s="78"/>
      <c r="DNT422" s="78"/>
      <c r="DNU422" s="78"/>
      <c r="DNV422" s="78"/>
      <c r="DNW422" s="78"/>
      <c r="DNX422" s="78"/>
      <c r="DNY422" s="78"/>
      <c r="DNZ422" s="78"/>
      <c r="DOA422" s="78"/>
      <c r="DOB422" s="78"/>
      <c r="DOC422" s="78"/>
      <c r="DOD422" s="78"/>
      <c r="DOE422" s="78"/>
      <c r="DOF422" s="78"/>
      <c r="DOG422" s="78"/>
      <c r="DOH422" s="78"/>
      <c r="DOI422" s="78"/>
      <c r="DOJ422" s="78"/>
      <c r="DOK422" s="78"/>
      <c r="DOL422" s="78"/>
      <c r="DOM422" s="78"/>
      <c r="DON422" s="78"/>
      <c r="DOO422" s="78"/>
      <c r="DOP422" s="78"/>
      <c r="DOQ422" s="78"/>
      <c r="DOR422" s="78"/>
      <c r="DOS422" s="78"/>
      <c r="DOT422" s="78"/>
      <c r="DOU422" s="78"/>
      <c r="DOV422" s="78"/>
      <c r="DOW422" s="78"/>
      <c r="DOX422" s="78"/>
      <c r="DOY422" s="78"/>
      <c r="DOZ422" s="78"/>
      <c r="DPA422" s="78"/>
      <c r="DPB422" s="78"/>
      <c r="DPC422" s="78"/>
      <c r="DPD422" s="78"/>
      <c r="DPE422" s="78"/>
      <c r="DPF422" s="78"/>
      <c r="DPG422" s="78"/>
      <c r="DPH422" s="78"/>
      <c r="DPI422" s="78"/>
      <c r="DPJ422" s="78"/>
      <c r="DPK422" s="78"/>
      <c r="DPL422" s="78"/>
      <c r="DPM422" s="78"/>
      <c r="DPN422" s="78"/>
      <c r="DPO422" s="78"/>
      <c r="DPP422" s="78"/>
      <c r="DPQ422" s="78"/>
      <c r="DPR422" s="78"/>
      <c r="DPS422" s="78"/>
      <c r="DPT422" s="78"/>
      <c r="DPU422" s="78"/>
      <c r="DPV422" s="78"/>
      <c r="DPW422" s="78"/>
      <c r="DPX422" s="78"/>
      <c r="DPY422" s="78"/>
      <c r="DPZ422" s="78"/>
      <c r="DQA422" s="78"/>
      <c r="DQB422" s="78"/>
      <c r="DQC422" s="78"/>
      <c r="DQD422" s="78"/>
      <c r="DQE422" s="78"/>
      <c r="DQF422" s="78"/>
      <c r="DQG422" s="78"/>
      <c r="DQH422" s="78"/>
      <c r="DQI422" s="78"/>
      <c r="DQJ422" s="78"/>
      <c r="DQK422" s="78"/>
      <c r="DQL422" s="78"/>
      <c r="DQM422" s="78"/>
      <c r="DQN422" s="78"/>
      <c r="DQO422" s="78"/>
      <c r="DQP422" s="78"/>
      <c r="DQQ422" s="78"/>
      <c r="DQR422" s="78"/>
      <c r="DQS422" s="78"/>
      <c r="DQT422" s="78"/>
      <c r="DQU422" s="78"/>
      <c r="DQV422" s="78"/>
      <c r="DQW422" s="78"/>
      <c r="DQX422" s="78"/>
      <c r="DQY422" s="78"/>
      <c r="DQZ422" s="78"/>
      <c r="DRA422" s="78"/>
      <c r="DRB422" s="78"/>
      <c r="DRC422" s="78"/>
      <c r="DRD422" s="78"/>
      <c r="DRE422" s="78"/>
      <c r="DRF422" s="78"/>
      <c r="DRG422" s="78"/>
      <c r="DRH422" s="78"/>
      <c r="DRI422" s="78"/>
      <c r="DRJ422" s="78"/>
      <c r="DRK422" s="78"/>
      <c r="DRL422" s="78"/>
      <c r="DRM422" s="78"/>
      <c r="DRN422" s="78"/>
      <c r="DRO422" s="78"/>
      <c r="DRP422" s="78"/>
      <c r="DRQ422" s="78"/>
      <c r="DRR422" s="78"/>
      <c r="DRS422" s="78"/>
      <c r="DRT422" s="78"/>
      <c r="DRU422" s="78"/>
      <c r="DRV422" s="78"/>
      <c r="DRW422" s="78"/>
      <c r="DRX422" s="78"/>
      <c r="DRY422" s="78"/>
      <c r="DRZ422" s="78"/>
      <c r="DSA422" s="78"/>
      <c r="DSB422" s="78"/>
      <c r="DSC422" s="78"/>
      <c r="DSD422" s="78"/>
      <c r="DSE422" s="78"/>
      <c r="DSF422" s="78"/>
      <c r="DSG422" s="78"/>
      <c r="DSH422" s="78"/>
      <c r="DSI422" s="78"/>
      <c r="DSJ422" s="78"/>
      <c r="DSK422" s="78"/>
      <c r="DSL422" s="78"/>
      <c r="DSM422" s="78"/>
      <c r="DSN422" s="78"/>
      <c r="DSO422" s="78"/>
      <c r="DSP422" s="78"/>
      <c r="DSQ422" s="78"/>
      <c r="DSR422" s="78"/>
      <c r="DSS422" s="78"/>
      <c r="DST422" s="78"/>
      <c r="DSU422" s="78"/>
      <c r="DSV422" s="78"/>
      <c r="DSW422" s="78"/>
      <c r="DSX422" s="78"/>
      <c r="DSY422" s="78"/>
      <c r="DSZ422" s="78"/>
      <c r="DTA422" s="78"/>
      <c r="DTB422" s="78"/>
      <c r="DTC422" s="78"/>
      <c r="DTD422" s="78"/>
      <c r="DTE422" s="78"/>
      <c r="DTF422" s="78"/>
      <c r="DTG422" s="78"/>
      <c r="DTH422" s="78"/>
      <c r="DTI422" s="78"/>
      <c r="DTJ422" s="78"/>
      <c r="DTK422" s="78"/>
      <c r="DTL422" s="78"/>
      <c r="DTM422" s="78"/>
      <c r="DTN422" s="78"/>
      <c r="DTO422" s="78"/>
      <c r="DTP422" s="78"/>
      <c r="DTQ422" s="78"/>
      <c r="DTR422" s="78"/>
      <c r="DTS422" s="78"/>
      <c r="DTT422" s="78"/>
      <c r="DTU422" s="78"/>
      <c r="DTV422" s="78"/>
      <c r="DTW422" s="78"/>
      <c r="DTX422" s="78"/>
      <c r="DTY422" s="78"/>
      <c r="DTZ422" s="78"/>
      <c r="DUA422" s="78"/>
      <c r="DUB422" s="78"/>
      <c r="DUC422" s="78"/>
      <c r="DUD422" s="78"/>
      <c r="DUE422" s="78"/>
      <c r="DUF422" s="78"/>
      <c r="DUG422" s="78"/>
      <c r="DUH422" s="78"/>
      <c r="DUI422" s="78"/>
      <c r="DUJ422" s="78"/>
      <c r="DUK422" s="78"/>
      <c r="DUL422" s="78"/>
      <c r="DUM422" s="78"/>
      <c r="DUN422" s="78"/>
      <c r="DUO422" s="78"/>
      <c r="DUP422" s="78"/>
      <c r="DUQ422" s="78"/>
      <c r="DUR422" s="78"/>
      <c r="DUS422" s="78"/>
      <c r="DUT422" s="78"/>
      <c r="DUU422" s="78"/>
      <c r="DUV422" s="78"/>
      <c r="DUW422" s="78"/>
      <c r="DUX422" s="78"/>
      <c r="DUY422" s="78"/>
      <c r="DUZ422" s="78"/>
      <c r="DVA422" s="78"/>
      <c r="DVB422" s="78"/>
      <c r="DVC422" s="78"/>
      <c r="DVD422" s="78"/>
      <c r="DVE422" s="78"/>
      <c r="DVF422" s="78"/>
      <c r="DVG422" s="78"/>
      <c r="DVH422" s="78"/>
      <c r="DVI422" s="78"/>
      <c r="DVJ422" s="78"/>
      <c r="DVK422" s="78"/>
      <c r="DVL422" s="78"/>
      <c r="DVM422" s="78"/>
      <c r="DVN422" s="78"/>
      <c r="DVO422" s="78"/>
      <c r="DVP422" s="78"/>
      <c r="DVQ422" s="78"/>
      <c r="DVR422" s="78"/>
      <c r="DVS422" s="78"/>
      <c r="DVT422" s="78"/>
      <c r="DVU422" s="78"/>
      <c r="DVV422" s="78"/>
      <c r="DVW422" s="78"/>
      <c r="DVX422" s="78"/>
      <c r="DVY422" s="78"/>
      <c r="DVZ422" s="78"/>
      <c r="DWA422" s="78"/>
      <c r="DWB422" s="78"/>
      <c r="DWC422" s="78"/>
      <c r="DWD422" s="78"/>
      <c r="DWE422" s="78"/>
      <c r="DWF422" s="78"/>
      <c r="DWG422" s="78"/>
      <c r="DWH422" s="78"/>
      <c r="DWI422" s="78"/>
      <c r="DWJ422" s="78"/>
      <c r="DWK422" s="78"/>
      <c r="DWL422" s="78"/>
      <c r="DWM422" s="78"/>
      <c r="DWN422" s="78"/>
      <c r="DWO422" s="78"/>
      <c r="DWP422" s="78"/>
      <c r="DWQ422" s="78"/>
      <c r="DWR422" s="78"/>
      <c r="DWS422" s="78"/>
      <c r="DWT422" s="78"/>
      <c r="DWU422" s="78"/>
      <c r="DWV422" s="78"/>
      <c r="DWW422" s="78"/>
      <c r="DWX422" s="78"/>
      <c r="DWY422" s="78"/>
      <c r="DWZ422" s="78"/>
      <c r="DXA422" s="78"/>
      <c r="DXB422" s="78"/>
      <c r="DXC422" s="78"/>
      <c r="DXD422" s="78"/>
      <c r="DXE422" s="78"/>
      <c r="DXF422" s="78"/>
      <c r="DXG422" s="78"/>
      <c r="DXH422" s="78"/>
      <c r="DXI422" s="78"/>
      <c r="DXJ422" s="78"/>
      <c r="DXK422" s="78"/>
      <c r="DXL422" s="78"/>
      <c r="DXM422" s="78"/>
      <c r="DXN422" s="78"/>
      <c r="DXO422" s="78"/>
      <c r="DXP422" s="78"/>
      <c r="DXQ422" s="78"/>
      <c r="DXR422" s="78"/>
      <c r="DXS422" s="78"/>
      <c r="DXT422" s="78"/>
      <c r="DXU422" s="78"/>
      <c r="DXV422" s="78"/>
      <c r="DXW422" s="78"/>
      <c r="DXX422" s="78"/>
      <c r="DXY422" s="78"/>
      <c r="DXZ422" s="78"/>
      <c r="DYA422" s="78"/>
      <c r="DYB422" s="78"/>
      <c r="DYC422" s="78"/>
      <c r="DYD422" s="78"/>
      <c r="DYE422" s="78"/>
      <c r="DYF422" s="78"/>
      <c r="DYG422" s="78"/>
      <c r="DYH422" s="78"/>
      <c r="DYI422" s="78"/>
      <c r="DYJ422" s="78"/>
      <c r="DYK422" s="78"/>
      <c r="DYL422" s="78"/>
      <c r="DYM422" s="78"/>
      <c r="DYN422" s="78"/>
      <c r="DYO422" s="78"/>
      <c r="DYP422" s="78"/>
      <c r="DYQ422" s="78"/>
      <c r="DYR422" s="78"/>
      <c r="DYS422" s="78"/>
      <c r="DYT422" s="78"/>
      <c r="DYU422" s="78"/>
      <c r="DYV422" s="78"/>
      <c r="DYW422" s="78"/>
      <c r="DYX422" s="78"/>
      <c r="DYY422" s="78"/>
      <c r="DYZ422" s="78"/>
      <c r="DZA422" s="78"/>
      <c r="DZB422" s="78"/>
      <c r="DZC422" s="78"/>
      <c r="DZD422" s="78"/>
      <c r="DZE422" s="78"/>
      <c r="DZF422" s="78"/>
      <c r="DZG422" s="78"/>
      <c r="DZH422" s="78"/>
      <c r="DZI422" s="78"/>
      <c r="DZJ422" s="78"/>
      <c r="DZK422" s="78"/>
      <c r="DZL422" s="78"/>
      <c r="DZM422" s="78"/>
      <c r="DZN422" s="78"/>
      <c r="DZO422" s="78"/>
      <c r="DZP422" s="78"/>
      <c r="DZQ422" s="78"/>
      <c r="DZR422" s="78"/>
      <c r="DZS422" s="78"/>
      <c r="DZT422" s="78"/>
      <c r="DZU422" s="78"/>
      <c r="DZV422" s="78"/>
      <c r="DZW422" s="78"/>
      <c r="DZX422" s="78"/>
      <c r="DZY422" s="78"/>
      <c r="DZZ422" s="78"/>
      <c r="EAA422" s="78"/>
      <c r="EAB422" s="78"/>
      <c r="EAC422" s="78"/>
      <c r="EAD422" s="78"/>
      <c r="EAE422" s="78"/>
      <c r="EAF422" s="78"/>
      <c r="EAG422" s="78"/>
      <c r="EAH422" s="78"/>
      <c r="EAI422" s="78"/>
      <c r="EAJ422" s="78"/>
      <c r="EAK422" s="78"/>
      <c r="EAL422" s="78"/>
      <c r="EAM422" s="78"/>
      <c r="EAN422" s="78"/>
      <c r="EAO422" s="78"/>
      <c r="EAP422" s="78"/>
      <c r="EAQ422" s="78"/>
      <c r="EAR422" s="78"/>
      <c r="EAS422" s="78"/>
      <c r="EAT422" s="78"/>
      <c r="EAU422" s="78"/>
      <c r="EAV422" s="78"/>
      <c r="EAW422" s="78"/>
      <c r="EAX422" s="78"/>
      <c r="EAY422" s="78"/>
      <c r="EAZ422" s="78"/>
      <c r="EBA422" s="78"/>
      <c r="EBB422" s="78"/>
      <c r="EBC422" s="78"/>
      <c r="EBD422" s="78"/>
      <c r="EBE422" s="78"/>
      <c r="EBF422" s="78"/>
      <c r="EBG422" s="78"/>
      <c r="EBH422" s="78"/>
      <c r="EBI422" s="78"/>
      <c r="EBJ422" s="78"/>
      <c r="EBK422" s="78"/>
      <c r="EBL422" s="78"/>
      <c r="EBM422" s="78"/>
      <c r="EBN422" s="78"/>
      <c r="EBO422" s="78"/>
      <c r="EBP422" s="78"/>
      <c r="EBQ422" s="78"/>
      <c r="EBR422" s="78"/>
      <c r="EBS422" s="78"/>
      <c r="EBT422" s="78"/>
      <c r="EBU422" s="78"/>
      <c r="EBV422" s="78"/>
      <c r="EBW422" s="78"/>
      <c r="EBX422" s="78"/>
      <c r="EBY422" s="78"/>
      <c r="EBZ422" s="78"/>
      <c r="ECA422" s="78"/>
      <c r="ECB422" s="78"/>
      <c r="ECC422" s="78"/>
      <c r="ECD422" s="78"/>
      <c r="ECE422" s="78"/>
      <c r="ECF422" s="78"/>
      <c r="ECG422" s="78"/>
      <c r="ECH422" s="78"/>
      <c r="ECI422" s="78"/>
      <c r="ECJ422" s="78"/>
      <c r="ECK422" s="78"/>
      <c r="ECL422" s="78"/>
      <c r="ECM422" s="78"/>
      <c r="ECN422" s="78"/>
      <c r="ECO422" s="78"/>
      <c r="ECP422" s="78"/>
      <c r="ECQ422" s="78"/>
      <c r="ECR422" s="78"/>
      <c r="ECS422" s="78"/>
      <c r="ECT422" s="78"/>
      <c r="ECU422" s="78"/>
      <c r="ECV422" s="78"/>
      <c r="ECW422" s="78"/>
      <c r="ECX422" s="78"/>
      <c r="ECY422" s="78"/>
      <c r="ECZ422" s="78"/>
      <c r="EDA422" s="78"/>
      <c r="EDB422" s="78"/>
      <c r="EDC422" s="78"/>
      <c r="EDD422" s="78"/>
      <c r="EDE422" s="78"/>
      <c r="EDF422" s="78"/>
      <c r="EDG422" s="78"/>
      <c r="EDH422" s="78"/>
      <c r="EDI422" s="78"/>
      <c r="EDJ422" s="78"/>
      <c r="EDK422" s="78"/>
      <c r="EDL422" s="78"/>
      <c r="EDM422" s="78"/>
      <c r="EDN422" s="78"/>
      <c r="EDO422" s="78"/>
      <c r="EDP422" s="78"/>
      <c r="EDQ422" s="78"/>
      <c r="EDR422" s="78"/>
      <c r="EDS422" s="78"/>
      <c r="EDT422" s="78"/>
      <c r="EDU422" s="78"/>
      <c r="EDV422" s="78"/>
      <c r="EDW422" s="78"/>
      <c r="EDX422" s="78"/>
      <c r="EDY422" s="78"/>
      <c r="EDZ422" s="78"/>
      <c r="EEA422" s="78"/>
      <c r="EEB422" s="78"/>
      <c r="EEC422" s="78"/>
      <c r="EED422" s="78"/>
      <c r="EEE422" s="78"/>
      <c r="EEF422" s="78"/>
      <c r="EEG422" s="78"/>
      <c r="EEH422" s="78"/>
      <c r="EEI422" s="78"/>
      <c r="EEJ422" s="78"/>
      <c r="EEK422" s="78"/>
      <c r="EEL422" s="78"/>
      <c r="EEM422" s="78"/>
      <c r="EEN422" s="78"/>
      <c r="EEO422" s="78"/>
      <c r="EEP422" s="78"/>
      <c r="EEQ422" s="78"/>
      <c r="EER422" s="78"/>
      <c r="EES422" s="78"/>
      <c r="EET422" s="78"/>
      <c r="EEU422" s="78"/>
      <c r="EEV422" s="78"/>
      <c r="EEW422" s="78"/>
      <c r="EEX422" s="78"/>
      <c r="EEY422" s="78"/>
      <c r="EEZ422" s="78"/>
      <c r="EFA422" s="78"/>
      <c r="EFB422" s="78"/>
      <c r="EFC422" s="78"/>
      <c r="EFD422" s="78"/>
      <c r="EFE422" s="78"/>
      <c r="EFF422" s="78"/>
      <c r="EFG422" s="78"/>
      <c r="EFH422" s="78"/>
      <c r="EFI422" s="78"/>
      <c r="EFJ422" s="78"/>
      <c r="EFK422" s="78"/>
      <c r="EFL422" s="78"/>
      <c r="EFM422" s="78"/>
      <c r="EFN422" s="78"/>
      <c r="EFO422" s="78"/>
      <c r="EFP422" s="78"/>
      <c r="EFQ422" s="78"/>
      <c r="EFR422" s="78"/>
      <c r="EFS422" s="78"/>
      <c r="EFT422" s="78"/>
      <c r="EFU422" s="78"/>
      <c r="EFV422" s="78"/>
      <c r="EFW422" s="78"/>
      <c r="EFX422" s="78"/>
      <c r="EFY422" s="78"/>
      <c r="EFZ422" s="78"/>
      <c r="EGA422" s="78"/>
      <c r="EGB422" s="78"/>
      <c r="EGC422" s="78"/>
      <c r="EGD422" s="78"/>
      <c r="EGE422" s="78"/>
      <c r="EGF422" s="78"/>
      <c r="EGG422" s="78"/>
      <c r="EGH422" s="78"/>
      <c r="EGI422" s="78"/>
      <c r="EGJ422" s="78"/>
      <c r="EGK422" s="78"/>
      <c r="EGL422" s="78"/>
      <c r="EGM422" s="78"/>
      <c r="EGN422" s="78"/>
      <c r="EGO422" s="78"/>
      <c r="EGP422" s="78"/>
      <c r="EGQ422" s="78"/>
      <c r="EGR422" s="78"/>
      <c r="EGS422" s="78"/>
      <c r="EGT422" s="78"/>
      <c r="EGU422" s="78"/>
      <c r="EGV422" s="78"/>
      <c r="EGW422" s="78"/>
      <c r="EGX422" s="78"/>
      <c r="EGY422" s="78"/>
      <c r="EGZ422" s="78"/>
      <c r="EHA422" s="78"/>
      <c r="EHB422" s="78"/>
      <c r="EHC422" s="78"/>
      <c r="EHD422" s="78"/>
      <c r="EHE422" s="78"/>
      <c r="EHF422" s="78"/>
      <c r="EHG422" s="78"/>
      <c r="EHH422" s="78"/>
      <c r="EHI422" s="78"/>
      <c r="EHJ422" s="78"/>
      <c r="EHK422" s="78"/>
      <c r="EHL422" s="78"/>
      <c r="EHM422" s="78"/>
      <c r="EHN422" s="78"/>
      <c r="EHO422" s="78"/>
      <c r="EHP422" s="78"/>
      <c r="EHQ422" s="78"/>
      <c r="EHR422" s="78"/>
      <c r="EHS422" s="78"/>
      <c r="EHT422" s="78"/>
      <c r="EHU422" s="78"/>
      <c r="EHV422" s="78"/>
      <c r="EHW422" s="78"/>
      <c r="EHX422" s="78"/>
      <c r="EHY422" s="78"/>
      <c r="EHZ422" s="78"/>
      <c r="EIA422" s="78"/>
      <c r="EIB422" s="78"/>
      <c r="EIC422" s="78"/>
      <c r="EID422" s="78"/>
      <c r="EIE422" s="78"/>
      <c r="EIF422" s="78"/>
      <c r="EIG422" s="78"/>
      <c r="EIH422" s="78"/>
      <c r="EII422" s="78"/>
      <c r="EIJ422" s="78"/>
      <c r="EIK422" s="78"/>
      <c r="EIL422" s="78"/>
      <c r="EIM422" s="78"/>
      <c r="EIN422" s="78"/>
      <c r="EIO422" s="78"/>
      <c r="EIP422" s="78"/>
      <c r="EIQ422" s="78"/>
      <c r="EIR422" s="78"/>
      <c r="EIS422" s="78"/>
      <c r="EIT422" s="78"/>
      <c r="EIU422" s="78"/>
      <c r="EIV422" s="78"/>
      <c r="EIW422" s="78"/>
      <c r="EIX422" s="78"/>
      <c r="EIY422" s="78"/>
      <c r="EIZ422" s="78"/>
      <c r="EJA422" s="78"/>
      <c r="EJB422" s="78"/>
      <c r="EJC422" s="78"/>
      <c r="EJD422" s="78"/>
      <c r="EJE422" s="78"/>
      <c r="EJF422" s="78"/>
      <c r="EJG422" s="78"/>
      <c r="EJH422" s="78"/>
      <c r="EJI422" s="78"/>
      <c r="EJJ422" s="78"/>
      <c r="EJK422" s="78"/>
      <c r="EJL422" s="78"/>
      <c r="EJM422" s="78"/>
      <c r="EJN422" s="78"/>
      <c r="EJO422" s="78"/>
      <c r="EJP422" s="78"/>
      <c r="EJQ422" s="78"/>
      <c r="EJR422" s="78"/>
      <c r="EJS422" s="78"/>
      <c r="EJT422" s="78"/>
      <c r="EJU422" s="78"/>
      <c r="EJV422" s="78"/>
      <c r="EJW422" s="78"/>
      <c r="EJX422" s="78"/>
      <c r="EJY422" s="78"/>
      <c r="EJZ422" s="78"/>
      <c r="EKA422" s="78"/>
      <c r="EKB422" s="78"/>
      <c r="EKC422" s="78"/>
      <c r="EKD422" s="78"/>
      <c r="EKE422" s="78"/>
      <c r="EKF422" s="78"/>
      <c r="EKG422" s="78"/>
      <c r="EKH422" s="78"/>
      <c r="EKI422" s="78"/>
      <c r="EKJ422" s="78"/>
      <c r="EKK422" s="78"/>
      <c r="EKL422" s="78"/>
      <c r="EKM422" s="78"/>
      <c r="EKN422" s="78"/>
      <c r="EKO422" s="78"/>
      <c r="EKP422" s="78"/>
      <c r="EKQ422" s="78"/>
      <c r="EKR422" s="78"/>
      <c r="EKS422" s="78"/>
      <c r="EKT422" s="78"/>
      <c r="EKU422" s="78"/>
      <c r="EKV422" s="78"/>
      <c r="EKW422" s="78"/>
      <c r="EKX422" s="78"/>
      <c r="EKY422" s="78"/>
      <c r="EKZ422" s="78"/>
      <c r="ELA422" s="78"/>
      <c r="ELB422" s="78"/>
      <c r="ELC422" s="78"/>
      <c r="ELD422" s="78"/>
      <c r="ELE422" s="78"/>
      <c r="ELF422" s="78"/>
      <c r="ELG422" s="78"/>
      <c r="ELH422" s="78"/>
      <c r="ELI422" s="78"/>
      <c r="ELJ422" s="78"/>
      <c r="ELK422" s="78"/>
      <c r="ELL422" s="78"/>
      <c r="ELM422" s="78"/>
      <c r="ELN422" s="78"/>
      <c r="ELO422" s="78"/>
      <c r="ELP422" s="78"/>
      <c r="ELQ422" s="78"/>
      <c r="ELR422" s="78"/>
      <c r="ELS422" s="78"/>
      <c r="ELT422" s="78"/>
      <c r="ELU422" s="78"/>
      <c r="ELV422" s="78"/>
      <c r="ELW422" s="78"/>
      <c r="ELX422" s="78"/>
      <c r="ELY422" s="78"/>
      <c r="ELZ422" s="78"/>
      <c r="EMA422" s="78"/>
      <c r="EMB422" s="78"/>
      <c r="EMC422" s="78"/>
      <c r="EMD422" s="78"/>
      <c r="EME422" s="78"/>
      <c r="EMF422" s="78"/>
      <c r="EMG422" s="78"/>
      <c r="EMH422" s="78"/>
      <c r="EMI422" s="78"/>
      <c r="EMJ422" s="78"/>
      <c r="EMK422" s="78"/>
      <c r="EML422" s="78"/>
      <c r="EMM422" s="78"/>
      <c r="EMN422" s="78"/>
      <c r="EMO422" s="78"/>
      <c r="EMP422" s="78"/>
      <c r="EMQ422" s="78"/>
      <c r="EMR422" s="78"/>
      <c r="EMS422" s="78"/>
      <c r="EMT422" s="78"/>
      <c r="EMU422" s="78"/>
      <c r="EMV422" s="78"/>
      <c r="EMW422" s="78"/>
      <c r="EMX422" s="78"/>
      <c r="EMY422" s="78"/>
      <c r="EMZ422" s="78"/>
      <c r="ENA422" s="78"/>
      <c r="ENB422" s="78"/>
      <c r="ENC422" s="78"/>
      <c r="END422" s="78"/>
      <c r="ENE422" s="78"/>
      <c r="ENF422" s="78"/>
      <c r="ENG422" s="78"/>
      <c r="ENH422" s="78"/>
      <c r="ENI422" s="78"/>
      <c r="ENJ422" s="78"/>
      <c r="ENK422" s="78"/>
      <c r="ENL422" s="78"/>
      <c r="ENM422" s="78"/>
      <c r="ENN422" s="78"/>
      <c r="ENO422" s="78"/>
      <c r="ENP422" s="78"/>
      <c r="ENQ422" s="78"/>
      <c r="ENR422" s="78"/>
      <c r="ENS422" s="78"/>
      <c r="ENT422" s="78"/>
      <c r="ENU422" s="78"/>
      <c r="ENV422" s="78"/>
      <c r="ENW422" s="78"/>
      <c r="ENX422" s="78"/>
      <c r="ENY422" s="78"/>
      <c r="ENZ422" s="78"/>
      <c r="EOA422" s="78"/>
      <c r="EOB422" s="78"/>
      <c r="EOC422" s="78"/>
      <c r="EOD422" s="78"/>
      <c r="EOE422" s="78"/>
      <c r="EOF422" s="78"/>
      <c r="EOG422" s="78"/>
      <c r="EOH422" s="78"/>
      <c r="EOI422" s="78"/>
      <c r="EOJ422" s="78"/>
      <c r="EOK422" s="78"/>
      <c r="EOL422" s="78"/>
      <c r="EOM422" s="78"/>
      <c r="EON422" s="78"/>
      <c r="EOO422" s="78"/>
      <c r="EOP422" s="78"/>
      <c r="EOQ422" s="78"/>
      <c r="EOR422" s="78"/>
      <c r="EOS422" s="78"/>
      <c r="EOT422" s="78"/>
      <c r="EOU422" s="78"/>
      <c r="EOV422" s="78"/>
      <c r="EOW422" s="78"/>
      <c r="EOX422" s="78"/>
      <c r="EOY422" s="78"/>
      <c r="EOZ422" s="78"/>
      <c r="EPA422" s="78"/>
      <c r="EPB422" s="78"/>
      <c r="EPC422" s="78"/>
      <c r="EPD422" s="78"/>
      <c r="EPE422" s="78"/>
      <c r="EPF422" s="78"/>
      <c r="EPG422" s="78"/>
      <c r="EPH422" s="78"/>
      <c r="EPI422" s="78"/>
      <c r="EPJ422" s="78"/>
      <c r="EPK422" s="78"/>
      <c r="EPL422" s="78"/>
      <c r="EPM422" s="78"/>
      <c r="EPN422" s="78"/>
      <c r="EPO422" s="78"/>
      <c r="EPP422" s="78"/>
      <c r="EPQ422" s="78"/>
      <c r="EPR422" s="78"/>
      <c r="EPS422" s="78"/>
      <c r="EPT422" s="78"/>
      <c r="EPU422" s="78"/>
      <c r="EPV422" s="78"/>
      <c r="EPW422" s="78"/>
      <c r="EPX422" s="78"/>
      <c r="EPY422" s="78"/>
      <c r="EPZ422" s="78"/>
      <c r="EQA422" s="78"/>
      <c r="EQB422" s="78"/>
      <c r="EQC422" s="78"/>
      <c r="EQD422" s="78"/>
      <c r="EQE422" s="78"/>
      <c r="EQF422" s="78"/>
      <c r="EQG422" s="78"/>
      <c r="EQH422" s="78"/>
      <c r="EQI422" s="78"/>
      <c r="EQJ422" s="78"/>
      <c r="EQK422" s="78"/>
      <c r="EQL422" s="78"/>
      <c r="EQM422" s="78"/>
      <c r="EQN422" s="78"/>
      <c r="EQO422" s="78"/>
      <c r="EQP422" s="78"/>
      <c r="EQQ422" s="78"/>
      <c r="EQR422" s="78"/>
      <c r="EQS422" s="78"/>
      <c r="EQT422" s="78"/>
      <c r="EQU422" s="78"/>
      <c r="EQV422" s="78"/>
      <c r="EQW422" s="78"/>
      <c r="EQX422" s="78"/>
      <c r="EQY422" s="78"/>
      <c r="EQZ422" s="78"/>
      <c r="ERA422" s="78"/>
      <c r="ERB422" s="78"/>
      <c r="ERC422" s="78"/>
      <c r="ERD422" s="78"/>
      <c r="ERE422" s="78"/>
      <c r="ERF422" s="78"/>
      <c r="ERG422" s="78"/>
      <c r="ERH422" s="78"/>
      <c r="ERI422" s="78"/>
      <c r="ERJ422" s="78"/>
      <c r="ERK422" s="78"/>
      <c r="ERL422" s="78"/>
      <c r="ERM422" s="78"/>
      <c r="ERN422" s="78"/>
      <c r="ERO422" s="78"/>
      <c r="ERP422" s="78"/>
      <c r="ERQ422" s="78"/>
      <c r="ERR422" s="78"/>
      <c r="ERS422" s="78"/>
      <c r="ERT422" s="78"/>
      <c r="ERU422" s="78"/>
      <c r="ERV422" s="78"/>
      <c r="ERW422" s="78"/>
      <c r="ERX422" s="78"/>
      <c r="ERY422" s="78"/>
      <c r="ERZ422" s="78"/>
      <c r="ESA422" s="78"/>
      <c r="ESB422" s="78"/>
      <c r="ESC422" s="78"/>
      <c r="ESD422" s="78"/>
      <c r="ESE422" s="78"/>
      <c r="ESF422" s="78"/>
      <c r="ESG422" s="78"/>
      <c r="ESH422" s="78"/>
      <c r="ESI422" s="78"/>
      <c r="ESJ422" s="78"/>
      <c r="ESK422" s="78"/>
      <c r="ESL422" s="78"/>
      <c r="ESM422" s="78"/>
      <c r="ESN422" s="78"/>
      <c r="ESO422" s="78"/>
      <c r="ESP422" s="78"/>
      <c r="ESQ422" s="78"/>
      <c r="ESR422" s="78"/>
      <c r="ESS422" s="78"/>
      <c r="EST422" s="78"/>
      <c r="ESU422" s="78"/>
      <c r="ESV422" s="78"/>
      <c r="ESW422" s="78"/>
      <c r="ESX422" s="78"/>
      <c r="ESY422" s="78"/>
      <c r="ESZ422" s="78"/>
      <c r="ETA422" s="78"/>
      <c r="ETB422" s="78"/>
      <c r="ETC422" s="78"/>
      <c r="ETD422" s="78"/>
      <c r="ETE422" s="78"/>
      <c r="ETF422" s="78"/>
      <c r="ETG422" s="78"/>
      <c r="ETH422" s="78"/>
      <c r="ETI422" s="78"/>
      <c r="ETJ422" s="78"/>
      <c r="ETK422" s="78"/>
      <c r="ETL422" s="78"/>
      <c r="ETM422" s="78"/>
      <c r="ETN422" s="78"/>
      <c r="ETO422" s="78"/>
      <c r="ETP422" s="78"/>
      <c r="ETQ422" s="78"/>
      <c r="ETR422" s="78"/>
      <c r="ETS422" s="78"/>
      <c r="ETT422" s="78"/>
      <c r="ETU422" s="78"/>
      <c r="ETV422" s="78"/>
      <c r="ETW422" s="78"/>
      <c r="ETX422" s="78"/>
      <c r="ETY422" s="78"/>
      <c r="ETZ422" s="78"/>
      <c r="EUA422" s="78"/>
      <c r="EUB422" s="78"/>
      <c r="EUC422" s="78"/>
      <c r="EUD422" s="78"/>
      <c r="EUE422" s="78"/>
      <c r="EUF422" s="78"/>
      <c r="EUG422" s="78"/>
      <c r="EUH422" s="78"/>
      <c r="EUI422" s="78"/>
      <c r="EUJ422" s="78"/>
      <c r="EUK422" s="78"/>
      <c r="EUL422" s="78"/>
      <c r="EUM422" s="78"/>
      <c r="EUN422" s="78"/>
      <c r="EUO422" s="78"/>
      <c r="EUP422" s="78"/>
      <c r="EUQ422" s="78"/>
      <c r="EUR422" s="78"/>
      <c r="EUS422" s="78"/>
      <c r="EUT422" s="78"/>
      <c r="EUU422" s="78"/>
      <c r="EUV422" s="78"/>
      <c r="EUW422" s="78"/>
      <c r="EUX422" s="78"/>
      <c r="EUY422" s="78"/>
      <c r="EUZ422" s="78"/>
      <c r="EVA422" s="78"/>
      <c r="EVB422" s="78"/>
      <c r="EVC422" s="78"/>
      <c r="EVD422" s="78"/>
      <c r="EVE422" s="78"/>
      <c r="EVF422" s="78"/>
      <c r="EVG422" s="78"/>
      <c r="EVH422" s="78"/>
      <c r="EVI422" s="78"/>
      <c r="EVJ422" s="78"/>
      <c r="EVK422" s="78"/>
      <c r="EVL422" s="78"/>
      <c r="EVM422" s="78"/>
      <c r="EVN422" s="78"/>
      <c r="EVO422" s="78"/>
      <c r="EVP422" s="78"/>
      <c r="EVQ422" s="78"/>
      <c r="EVR422" s="78"/>
      <c r="EVS422" s="78"/>
      <c r="EVT422" s="78"/>
      <c r="EVU422" s="78"/>
      <c r="EVV422" s="78"/>
      <c r="EVW422" s="78"/>
      <c r="EVX422" s="78"/>
      <c r="EVY422" s="78"/>
      <c r="EVZ422" s="78"/>
      <c r="EWA422" s="78"/>
      <c r="EWB422" s="78"/>
      <c r="EWC422" s="78"/>
      <c r="EWD422" s="78"/>
      <c r="EWE422" s="78"/>
      <c r="EWF422" s="78"/>
      <c r="EWG422" s="78"/>
      <c r="EWH422" s="78"/>
      <c r="EWI422" s="78"/>
      <c r="EWJ422" s="78"/>
      <c r="EWK422" s="78"/>
      <c r="EWL422" s="78"/>
      <c r="EWM422" s="78"/>
      <c r="EWN422" s="78"/>
      <c r="EWO422" s="78"/>
      <c r="EWP422" s="78"/>
      <c r="EWQ422" s="78"/>
      <c r="EWR422" s="78"/>
      <c r="EWS422" s="78"/>
      <c r="EWT422" s="78"/>
      <c r="EWU422" s="78"/>
      <c r="EWV422" s="78"/>
      <c r="EWW422" s="78"/>
      <c r="EWX422" s="78"/>
      <c r="EWY422" s="78"/>
      <c r="EWZ422" s="78"/>
      <c r="EXA422" s="78"/>
      <c r="EXB422" s="78"/>
      <c r="EXC422" s="78"/>
      <c r="EXD422" s="78"/>
      <c r="EXE422" s="78"/>
      <c r="EXF422" s="78"/>
      <c r="EXG422" s="78"/>
      <c r="EXH422" s="78"/>
      <c r="EXI422" s="78"/>
      <c r="EXJ422" s="78"/>
      <c r="EXK422" s="78"/>
      <c r="EXL422" s="78"/>
      <c r="EXM422" s="78"/>
      <c r="EXN422" s="78"/>
      <c r="EXO422" s="78"/>
      <c r="EXP422" s="78"/>
      <c r="EXQ422" s="78"/>
      <c r="EXR422" s="78"/>
      <c r="EXS422" s="78"/>
      <c r="EXT422" s="78"/>
      <c r="EXU422" s="78"/>
      <c r="EXV422" s="78"/>
      <c r="EXW422" s="78"/>
      <c r="EXX422" s="78"/>
      <c r="EXY422" s="78"/>
      <c r="EXZ422" s="78"/>
      <c r="EYA422" s="78"/>
      <c r="EYB422" s="78"/>
      <c r="EYC422" s="78"/>
      <c r="EYD422" s="78"/>
      <c r="EYE422" s="78"/>
      <c r="EYF422" s="78"/>
      <c r="EYG422" s="78"/>
      <c r="EYH422" s="78"/>
      <c r="EYI422" s="78"/>
      <c r="EYJ422" s="78"/>
      <c r="EYK422" s="78"/>
      <c r="EYL422" s="78"/>
      <c r="EYM422" s="78"/>
      <c r="EYN422" s="78"/>
      <c r="EYO422" s="78"/>
      <c r="EYP422" s="78"/>
      <c r="EYQ422" s="78"/>
      <c r="EYR422" s="78"/>
      <c r="EYS422" s="78"/>
      <c r="EYT422" s="78"/>
      <c r="EYU422" s="78"/>
      <c r="EYV422" s="78"/>
      <c r="EYW422" s="78"/>
      <c r="EYX422" s="78"/>
      <c r="EYY422" s="78"/>
      <c r="EYZ422" s="78"/>
      <c r="EZA422" s="78"/>
      <c r="EZB422" s="78"/>
      <c r="EZC422" s="78"/>
      <c r="EZD422" s="78"/>
      <c r="EZE422" s="78"/>
      <c r="EZF422" s="78"/>
      <c r="EZG422" s="78"/>
      <c r="EZH422" s="78"/>
      <c r="EZI422" s="78"/>
      <c r="EZJ422" s="78"/>
      <c r="EZK422" s="78"/>
      <c r="EZL422" s="78"/>
      <c r="EZM422" s="78"/>
      <c r="EZN422" s="78"/>
      <c r="EZO422" s="78"/>
      <c r="EZP422" s="78"/>
      <c r="EZQ422" s="78"/>
      <c r="EZR422" s="78"/>
      <c r="EZS422" s="78"/>
      <c r="EZT422" s="78"/>
      <c r="EZU422" s="78"/>
      <c r="EZV422" s="78"/>
      <c r="EZW422" s="78"/>
      <c r="EZX422" s="78"/>
      <c r="EZY422" s="78"/>
      <c r="EZZ422" s="78"/>
      <c r="FAA422" s="78"/>
      <c r="FAB422" s="78"/>
      <c r="FAC422" s="78"/>
      <c r="FAD422" s="78"/>
      <c r="FAE422" s="78"/>
      <c r="FAF422" s="78"/>
      <c r="FAG422" s="78"/>
      <c r="FAH422" s="78"/>
      <c r="FAI422" s="78"/>
      <c r="FAJ422" s="78"/>
      <c r="FAK422" s="78"/>
      <c r="FAL422" s="78"/>
      <c r="FAM422" s="78"/>
      <c r="FAN422" s="78"/>
      <c r="FAO422" s="78"/>
      <c r="FAP422" s="78"/>
      <c r="FAQ422" s="78"/>
      <c r="FAR422" s="78"/>
      <c r="FAS422" s="78"/>
      <c r="FAT422" s="78"/>
      <c r="FAU422" s="78"/>
      <c r="FAV422" s="78"/>
      <c r="FAW422" s="78"/>
      <c r="FAX422" s="78"/>
      <c r="FAY422" s="78"/>
      <c r="FAZ422" s="78"/>
      <c r="FBA422" s="78"/>
      <c r="FBB422" s="78"/>
      <c r="FBC422" s="78"/>
      <c r="FBD422" s="78"/>
      <c r="FBE422" s="78"/>
      <c r="FBF422" s="78"/>
      <c r="FBG422" s="78"/>
      <c r="FBH422" s="78"/>
      <c r="FBI422" s="78"/>
      <c r="FBJ422" s="78"/>
      <c r="FBK422" s="78"/>
      <c r="FBL422" s="78"/>
      <c r="FBM422" s="78"/>
      <c r="FBN422" s="78"/>
      <c r="FBO422" s="78"/>
      <c r="FBP422" s="78"/>
      <c r="FBQ422" s="78"/>
      <c r="FBR422" s="78"/>
      <c r="FBS422" s="78"/>
      <c r="FBT422" s="78"/>
      <c r="FBU422" s="78"/>
      <c r="FBV422" s="78"/>
      <c r="FBW422" s="78"/>
      <c r="FBX422" s="78"/>
      <c r="FBY422" s="78"/>
      <c r="FBZ422" s="78"/>
      <c r="FCA422" s="78"/>
      <c r="FCB422" s="78"/>
      <c r="FCC422" s="78"/>
      <c r="FCD422" s="78"/>
      <c r="FCE422" s="78"/>
      <c r="FCF422" s="78"/>
      <c r="FCG422" s="78"/>
      <c r="FCH422" s="78"/>
      <c r="FCI422" s="78"/>
      <c r="FCJ422" s="78"/>
      <c r="FCK422" s="78"/>
      <c r="FCL422" s="78"/>
      <c r="FCM422" s="78"/>
      <c r="FCN422" s="78"/>
      <c r="FCO422" s="78"/>
      <c r="FCP422" s="78"/>
      <c r="FCQ422" s="78"/>
      <c r="FCR422" s="78"/>
      <c r="FCS422" s="78"/>
      <c r="FCT422" s="78"/>
      <c r="FCU422" s="78"/>
      <c r="FCV422" s="78"/>
      <c r="FCW422" s="78"/>
      <c r="FCX422" s="78"/>
      <c r="FCY422" s="78"/>
      <c r="FCZ422" s="78"/>
      <c r="FDA422" s="78"/>
      <c r="FDB422" s="78"/>
      <c r="FDC422" s="78"/>
      <c r="FDD422" s="78"/>
      <c r="FDE422" s="78"/>
      <c r="FDF422" s="78"/>
      <c r="FDG422" s="78"/>
      <c r="FDH422" s="78"/>
      <c r="FDI422" s="78"/>
      <c r="FDJ422" s="78"/>
      <c r="FDK422" s="78"/>
      <c r="FDL422" s="78"/>
      <c r="FDM422" s="78"/>
      <c r="FDN422" s="78"/>
      <c r="FDO422" s="78"/>
      <c r="FDP422" s="78"/>
      <c r="FDQ422" s="78"/>
      <c r="FDR422" s="78"/>
      <c r="FDS422" s="78"/>
      <c r="FDT422" s="78"/>
      <c r="FDU422" s="78"/>
      <c r="FDV422" s="78"/>
      <c r="FDW422" s="78"/>
      <c r="FDX422" s="78"/>
      <c r="FDY422" s="78"/>
      <c r="FDZ422" s="78"/>
      <c r="FEA422" s="78"/>
      <c r="FEB422" s="78"/>
      <c r="FEC422" s="78"/>
      <c r="FED422" s="78"/>
      <c r="FEE422" s="78"/>
      <c r="FEF422" s="78"/>
      <c r="FEG422" s="78"/>
      <c r="FEH422" s="78"/>
      <c r="FEI422" s="78"/>
      <c r="FEJ422" s="78"/>
      <c r="FEK422" s="78"/>
      <c r="FEL422" s="78"/>
      <c r="FEM422" s="78"/>
      <c r="FEN422" s="78"/>
      <c r="FEO422" s="78"/>
      <c r="FEP422" s="78"/>
      <c r="FEQ422" s="78"/>
      <c r="FER422" s="78"/>
      <c r="FES422" s="78"/>
      <c r="FET422" s="78"/>
      <c r="FEU422" s="78"/>
      <c r="FEV422" s="78"/>
      <c r="FEW422" s="78"/>
      <c r="FEX422" s="78"/>
      <c r="FEY422" s="78"/>
      <c r="FEZ422" s="78"/>
      <c r="FFA422" s="78"/>
      <c r="FFB422" s="78"/>
      <c r="FFC422" s="78"/>
      <c r="FFD422" s="78"/>
      <c r="FFE422" s="78"/>
      <c r="FFF422" s="78"/>
      <c r="FFG422" s="78"/>
      <c r="FFH422" s="78"/>
      <c r="FFI422" s="78"/>
      <c r="FFJ422" s="78"/>
      <c r="FFK422" s="78"/>
      <c r="FFL422" s="78"/>
      <c r="FFM422" s="78"/>
      <c r="FFN422" s="78"/>
      <c r="FFO422" s="78"/>
      <c r="FFP422" s="78"/>
      <c r="FFQ422" s="78"/>
      <c r="FFR422" s="78"/>
      <c r="FFS422" s="78"/>
      <c r="FFT422" s="78"/>
      <c r="FFU422" s="78"/>
      <c r="FFV422" s="78"/>
      <c r="FFW422" s="78"/>
      <c r="FFX422" s="78"/>
      <c r="FFY422" s="78"/>
      <c r="FFZ422" s="78"/>
      <c r="FGA422" s="78"/>
      <c r="FGB422" s="78"/>
      <c r="FGC422" s="78"/>
      <c r="FGD422" s="78"/>
      <c r="FGE422" s="78"/>
      <c r="FGF422" s="78"/>
      <c r="FGG422" s="78"/>
      <c r="FGH422" s="78"/>
      <c r="FGI422" s="78"/>
      <c r="FGJ422" s="78"/>
      <c r="FGK422" s="78"/>
      <c r="FGL422" s="78"/>
      <c r="FGM422" s="78"/>
      <c r="FGN422" s="78"/>
      <c r="FGO422" s="78"/>
      <c r="FGP422" s="78"/>
      <c r="FGQ422" s="78"/>
      <c r="FGR422" s="78"/>
      <c r="FGS422" s="78"/>
      <c r="FGT422" s="78"/>
      <c r="FGU422" s="78"/>
      <c r="FGV422" s="78"/>
      <c r="FGW422" s="78"/>
      <c r="FGX422" s="78"/>
      <c r="FGY422" s="78"/>
      <c r="FGZ422" s="78"/>
      <c r="FHA422" s="78"/>
      <c r="FHB422" s="78"/>
      <c r="FHC422" s="78"/>
      <c r="FHD422" s="78"/>
      <c r="FHE422" s="78"/>
      <c r="FHF422" s="78"/>
      <c r="FHG422" s="78"/>
      <c r="FHH422" s="78"/>
      <c r="FHI422" s="78"/>
      <c r="FHJ422" s="78"/>
      <c r="FHK422" s="78"/>
      <c r="FHL422" s="78"/>
      <c r="FHM422" s="78"/>
      <c r="FHN422" s="78"/>
      <c r="FHO422" s="78"/>
      <c r="FHP422" s="78"/>
      <c r="FHQ422" s="78"/>
      <c r="FHR422" s="78"/>
      <c r="FHS422" s="78"/>
      <c r="FHT422" s="78"/>
      <c r="FHU422" s="78"/>
      <c r="FHV422" s="78"/>
      <c r="FHW422" s="78"/>
      <c r="FHX422" s="78"/>
      <c r="FHY422" s="78"/>
      <c r="FHZ422" s="78"/>
      <c r="FIA422" s="78"/>
      <c r="FIB422" s="78"/>
      <c r="FIC422" s="78"/>
      <c r="FID422" s="78"/>
      <c r="FIE422" s="78"/>
      <c r="FIF422" s="78"/>
      <c r="FIG422" s="78"/>
      <c r="FIH422" s="78"/>
      <c r="FII422" s="78"/>
      <c r="FIJ422" s="78"/>
      <c r="FIK422" s="78"/>
      <c r="FIL422" s="78"/>
      <c r="FIM422" s="78"/>
      <c r="FIN422" s="78"/>
      <c r="FIO422" s="78"/>
      <c r="FIP422" s="78"/>
      <c r="FIQ422" s="78"/>
      <c r="FIR422" s="78"/>
      <c r="FIS422" s="78"/>
      <c r="FIT422" s="78"/>
      <c r="FIU422" s="78"/>
      <c r="FIV422" s="78"/>
      <c r="FIW422" s="78"/>
      <c r="FIX422" s="78"/>
      <c r="FIY422" s="78"/>
      <c r="FIZ422" s="78"/>
      <c r="FJA422" s="78"/>
      <c r="FJB422" s="78"/>
      <c r="FJC422" s="78"/>
      <c r="FJD422" s="78"/>
      <c r="FJE422" s="78"/>
      <c r="FJF422" s="78"/>
      <c r="FJG422" s="78"/>
      <c r="FJH422" s="78"/>
      <c r="FJI422" s="78"/>
      <c r="FJJ422" s="78"/>
      <c r="FJK422" s="78"/>
      <c r="FJL422" s="78"/>
      <c r="FJM422" s="78"/>
      <c r="FJN422" s="78"/>
      <c r="FJO422" s="78"/>
      <c r="FJP422" s="78"/>
      <c r="FJQ422" s="78"/>
      <c r="FJR422" s="78"/>
      <c r="FJS422" s="78"/>
      <c r="FJT422" s="78"/>
      <c r="FJU422" s="78"/>
      <c r="FJV422" s="78"/>
      <c r="FJW422" s="78"/>
      <c r="FJX422" s="78"/>
      <c r="FJY422" s="78"/>
      <c r="FJZ422" s="78"/>
      <c r="FKA422" s="78"/>
      <c r="FKB422" s="78"/>
      <c r="FKC422" s="78"/>
      <c r="FKD422" s="78"/>
      <c r="FKE422" s="78"/>
      <c r="FKF422" s="78"/>
      <c r="FKG422" s="78"/>
      <c r="FKH422" s="78"/>
      <c r="FKI422" s="78"/>
      <c r="FKJ422" s="78"/>
      <c r="FKK422" s="78"/>
      <c r="FKL422" s="78"/>
      <c r="FKM422" s="78"/>
      <c r="FKN422" s="78"/>
      <c r="FKO422" s="78"/>
      <c r="FKP422" s="78"/>
      <c r="FKQ422" s="78"/>
      <c r="FKR422" s="78"/>
      <c r="FKS422" s="78"/>
      <c r="FKT422" s="78"/>
      <c r="FKU422" s="78"/>
      <c r="FKV422" s="78"/>
      <c r="FKW422" s="78"/>
      <c r="FKX422" s="78"/>
      <c r="FKY422" s="78"/>
      <c r="FKZ422" s="78"/>
      <c r="FLA422" s="78"/>
      <c r="FLB422" s="78"/>
      <c r="FLC422" s="78"/>
      <c r="FLD422" s="78"/>
      <c r="FLE422" s="78"/>
      <c r="FLF422" s="78"/>
      <c r="FLG422" s="78"/>
      <c r="FLH422" s="78"/>
      <c r="FLI422" s="78"/>
      <c r="FLJ422" s="78"/>
      <c r="FLK422" s="78"/>
      <c r="FLL422" s="78"/>
      <c r="FLM422" s="78"/>
      <c r="FLN422" s="78"/>
      <c r="FLO422" s="78"/>
      <c r="FLP422" s="78"/>
      <c r="FLQ422" s="78"/>
      <c r="FLR422" s="78"/>
      <c r="FLS422" s="78"/>
      <c r="FLT422" s="78"/>
      <c r="FLU422" s="78"/>
      <c r="FLV422" s="78"/>
      <c r="FLW422" s="78"/>
      <c r="FLX422" s="78"/>
      <c r="FLY422" s="78"/>
      <c r="FLZ422" s="78"/>
      <c r="FMA422" s="78"/>
      <c r="FMB422" s="78"/>
      <c r="FMC422" s="78"/>
      <c r="FMD422" s="78"/>
      <c r="FME422" s="78"/>
      <c r="FMF422" s="78"/>
      <c r="FMG422" s="78"/>
      <c r="FMH422" s="78"/>
      <c r="FMI422" s="78"/>
      <c r="FMJ422" s="78"/>
      <c r="FMK422" s="78"/>
      <c r="FML422" s="78"/>
      <c r="FMM422" s="78"/>
      <c r="FMN422" s="78"/>
      <c r="FMO422" s="78"/>
      <c r="FMP422" s="78"/>
      <c r="FMQ422" s="78"/>
      <c r="FMR422" s="78"/>
      <c r="FMS422" s="78"/>
      <c r="FMT422" s="78"/>
      <c r="FMU422" s="78"/>
      <c r="FMV422" s="78"/>
      <c r="FMW422" s="78"/>
      <c r="FMX422" s="78"/>
      <c r="FMY422" s="78"/>
      <c r="FMZ422" s="78"/>
      <c r="FNA422" s="78"/>
      <c r="FNB422" s="78"/>
      <c r="FNC422" s="78"/>
      <c r="FND422" s="78"/>
      <c r="FNE422" s="78"/>
      <c r="FNF422" s="78"/>
      <c r="FNG422" s="78"/>
      <c r="FNH422" s="78"/>
      <c r="FNI422" s="78"/>
      <c r="FNJ422" s="78"/>
      <c r="FNK422" s="78"/>
      <c r="FNL422" s="78"/>
      <c r="FNM422" s="78"/>
      <c r="FNN422" s="78"/>
      <c r="FNO422" s="78"/>
      <c r="FNP422" s="78"/>
      <c r="FNQ422" s="78"/>
      <c r="FNR422" s="78"/>
      <c r="FNS422" s="78"/>
      <c r="FNT422" s="78"/>
      <c r="FNU422" s="78"/>
      <c r="FNV422" s="78"/>
      <c r="FNW422" s="78"/>
      <c r="FNX422" s="78"/>
      <c r="FNY422" s="78"/>
      <c r="FNZ422" s="78"/>
      <c r="FOA422" s="78"/>
      <c r="FOB422" s="78"/>
      <c r="FOC422" s="78"/>
      <c r="FOD422" s="78"/>
      <c r="FOE422" s="78"/>
      <c r="FOF422" s="78"/>
      <c r="FOG422" s="78"/>
      <c r="FOH422" s="78"/>
      <c r="FOI422" s="78"/>
      <c r="FOJ422" s="78"/>
      <c r="FOK422" s="78"/>
      <c r="FOL422" s="78"/>
      <c r="FOM422" s="78"/>
      <c r="FON422" s="78"/>
      <c r="FOO422" s="78"/>
      <c r="FOP422" s="78"/>
      <c r="FOQ422" s="78"/>
      <c r="FOR422" s="78"/>
      <c r="FOS422" s="78"/>
      <c r="FOT422" s="78"/>
      <c r="FOU422" s="78"/>
      <c r="FOV422" s="78"/>
      <c r="FOW422" s="78"/>
      <c r="FOX422" s="78"/>
      <c r="FOY422" s="78"/>
      <c r="FOZ422" s="78"/>
      <c r="FPA422" s="78"/>
      <c r="FPB422" s="78"/>
      <c r="FPC422" s="78"/>
      <c r="FPD422" s="78"/>
      <c r="FPE422" s="78"/>
      <c r="FPF422" s="78"/>
      <c r="FPG422" s="78"/>
      <c r="FPH422" s="78"/>
      <c r="FPI422" s="78"/>
      <c r="FPJ422" s="78"/>
      <c r="FPK422" s="78"/>
      <c r="FPL422" s="78"/>
      <c r="FPM422" s="78"/>
      <c r="FPN422" s="78"/>
      <c r="FPO422" s="78"/>
      <c r="FPP422" s="78"/>
      <c r="FPQ422" s="78"/>
      <c r="FPR422" s="78"/>
      <c r="FPS422" s="78"/>
      <c r="FPT422" s="78"/>
      <c r="FPU422" s="78"/>
      <c r="FPV422" s="78"/>
      <c r="FPW422" s="78"/>
      <c r="FPX422" s="78"/>
      <c r="FPY422" s="78"/>
      <c r="FPZ422" s="78"/>
      <c r="FQA422" s="78"/>
      <c r="FQB422" s="78"/>
      <c r="FQC422" s="78"/>
      <c r="FQD422" s="78"/>
      <c r="FQE422" s="78"/>
      <c r="FQF422" s="78"/>
      <c r="FQG422" s="78"/>
      <c r="FQH422" s="78"/>
      <c r="FQI422" s="78"/>
      <c r="FQJ422" s="78"/>
      <c r="FQK422" s="78"/>
      <c r="FQL422" s="78"/>
      <c r="FQM422" s="78"/>
      <c r="FQN422" s="78"/>
      <c r="FQO422" s="78"/>
      <c r="FQP422" s="78"/>
      <c r="FQQ422" s="78"/>
      <c r="FQR422" s="78"/>
      <c r="FQS422" s="78"/>
      <c r="FQT422" s="78"/>
      <c r="FQU422" s="78"/>
      <c r="FQV422" s="78"/>
      <c r="FQW422" s="78"/>
      <c r="FQX422" s="78"/>
      <c r="FQY422" s="78"/>
      <c r="FQZ422" s="78"/>
      <c r="FRA422" s="78"/>
      <c r="FRB422" s="78"/>
      <c r="FRC422" s="78"/>
      <c r="FRD422" s="78"/>
      <c r="FRE422" s="78"/>
      <c r="FRF422" s="78"/>
      <c r="FRG422" s="78"/>
      <c r="FRH422" s="78"/>
      <c r="FRI422" s="78"/>
      <c r="FRJ422" s="78"/>
      <c r="FRK422" s="78"/>
      <c r="FRL422" s="78"/>
      <c r="FRM422" s="78"/>
      <c r="FRN422" s="78"/>
      <c r="FRO422" s="78"/>
      <c r="FRP422" s="78"/>
      <c r="FRQ422" s="78"/>
      <c r="FRR422" s="78"/>
      <c r="FRS422" s="78"/>
      <c r="FRT422" s="78"/>
      <c r="FRU422" s="78"/>
      <c r="FRV422" s="78"/>
      <c r="FRW422" s="78"/>
      <c r="FRX422" s="78"/>
      <c r="FRY422" s="78"/>
      <c r="FRZ422" s="78"/>
      <c r="FSA422" s="78"/>
      <c r="FSB422" s="78"/>
      <c r="FSC422" s="78"/>
      <c r="FSD422" s="78"/>
      <c r="FSE422" s="78"/>
      <c r="FSF422" s="78"/>
      <c r="FSG422" s="78"/>
      <c r="FSH422" s="78"/>
      <c r="FSI422" s="78"/>
      <c r="FSJ422" s="78"/>
      <c r="FSK422" s="78"/>
      <c r="FSL422" s="78"/>
      <c r="FSM422" s="78"/>
      <c r="FSN422" s="78"/>
      <c r="FSO422" s="78"/>
      <c r="FSP422" s="78"/>
      <c r="FSQ422" s="78"/>
      <c r="FSR422" s="78"/>
      <c r="FSS422" s="78"/>
      <c r="FST422" s="78"/>
      <c r="FSU422" s="78"/>
      <c r="FSV422" s="78"/>
      <c r="FSW422" s="78"/>
      <c r="FSX422" s="78"/>
      <c r="FSY422" s="78"/>
      <c r="FSZ422" s="78"/>
      <c r="FTA422" s="78"/>
      <c r="FTB422" s="78"/>
      <c r="FTC422" s="78"/>
      <c r="FTD422" s="78"/>
      <c r="FTE422" s="78"/>
      <c r="FTF422" s="78"/>
      <c r="FTG422" s="78"/>
      <c r="FTH422" s="78"/>
      <c r="FTI422" s="78"/>
      <c r="FTJ422" s="78"/>
      <c r="FTK422" s="78"/>
      <c r="FTL422" s="78"/>
      <c r="FTM422" s="78"/>
      <c r="FTN422" s="78"/>
      <c r="FTO422" s="78"/>
      <c r="FTP422" s="78"/>
      <c r="FTQ422" s="78"/>
      <c r="FTR422" s="78"/>
      <c r="FTS422" s="78"/>
      <c r="FTT422" s="78"/>
      <c r="FTU422" s="78"/>
      <c r="FTV422" s="78"/>
      <c r="FTW422" s="78"/>
      <c r="FTX422" s="78"/>
      <c r="FTY422" s="78"/>
      <c r="FTZ422" s="78"/>
      <c r="FUA422" s="78"/>
      <c r="FUB422" s="78"/>
      <c r="FUC422" s="78"/>
      <c r="FUD422" s="78"/>
      <c r="FUE422" s="78"/>
      <c r="FUF422" s="78"/>
      <c r="FUG422" s="78"/>
      <c r="FUH422" s="78"/>
      <c r="FUI422" s="78"/>
      <c r="FUJ422" s="78"/>
      <c r="FUK422" s="78"/>
      <c r="FUL422" s="78"/>
      <c r="FUM422" s="78"/>
      <c r="FUN422" s="78"/>
      <c r="FUO422" s="78"/>
      <c r="FUP422" s="78"/>
      <c r="FUQ422" s="78"/>
      <c r="FUR422" s="78"/>
      <c r="FUS422" s="78"/>
      <c r="FUT422" s="78"/>
      <c r="FUU422" s="78"/>
      <c r="FUV422" s="78"/>
      <c r="FUW422" s="78"/>
      <c r="FUX422" s="78"/>
      <c r="FUY422" s="78"/>
      <c r="FUZ422" s="78"/>
      <c r="FVA422" s="78"/>
      <c r="FVB422" s="78"/>
      <c r="FVC422" s="78"/>
      <c r="FVD422" s="78"/>
      <c r="FVE422" s="78"/>
      <c r="FVF422" s="78"/>
      <c r="FVG422" s="78"/>
      <c r="FVH422" s="78"/>
      <c r="FVI422" s="78"/>
      <c r="FVJ422" s="78"/>
      <c r="FVK422" s="78"/>
      <c r="FVL422" s="78"/>
      <c r="FVM422" s="78"/>
      <c r="FVN422" s="78"/>
      <c r="FVO422" s="78"/>
      <c r="FVP422" s="78"/>
      <c r="FVQ422" s="78"/>
      <c r="FVR422" s="78"/>
      <c r="FVS422" s="78"/>
      <c r="FVT422" s="78"/>
      <c r="FVU422" s="78"/>
      <c r="FVV422" s="78"/>
      <c r="FVW422" s="78"/>
      <c r="FVX422" s="78"/>
      <c r="FVY422" s="78"/>
      <c r="FVZ422" s="78"/>
      <c r="FWA422" s="78"/>
      <c r="FWB422" s="78"/>
      <c r="FWC422" s="78"/>
      <c r="FWD422" s="78"/>
      <c r="FWE422" s="78"/>
      <c r="FWF422" s="78"/>
      <c r="FWG422" s="78"/>
      <c r="FWH422" s="78"/>
      <c r="FWI422" s="78"/>
      <c r="FWJ422" s="78"/>
      <c r="FWK422" s="78"/>
      <c r="FWL422" s="78"/>
      <c r="FWM422" s="78"/>
      <c r="FWN422" s="78"/>
      <c r="FWO422" s="78"/>
      <c r="FWP422" s="78"/>
      <c r="FWQ422" s="78"/>
      <c r="FWR422" s="78"/>
      <c r="FWS422" s="78"/>
      <c r="FWT422" s="78"/>
      <c r="FWU422" s="78"/>
      <c r="FWV422" s="78"/>
      <c r="FWW422" s="78"/>
      <c r="FWX422" s="78"/>
      <c r="FWY422" s="78"/>
      <c r="FWZ422" s="78"/>
      <c r="FXA422" s="78"/>
      <c r="FXB422" s="78"/>
      <c r="FXC422" s="78"/>
      <c r="FXD422" s="78"/>
      <c r="FXE422" s="78"/>
      <c r="FXF422" s="78"/>
      <c r="FXG422" s="78"/>
      <c r="FXH422" s="78"/>
      <c r="FXI422" s="78"/>
      <c r="FXJ422" s="78"/>
      <c r="FXK422" s="78"/>
      <c r="FXL422" s="78"/>
      <c r="FXM422" s="78"/>
      <c r="FXN422" s="78"/>
      <c r="FXO422" s="78"/>
      <c r="FXP422" s="78"/>
      <c r="FXQ422" s="78"/>
      <c r="FXR422" s="78"/>
      <c r="FXS422" s="78"/>
      <c r="FXT422" s="78"/>
      <c r="FXU422" s="78"/>
      <c r="FXV422" s="78"/>
      <c r="FXW422" s="78"/>
      <c r="FXX422" s="78"/>
      <c r="FXY422" s="78"/>
      <c r="FXZ422" s="78"/>
      <c r="FYA422" s="78"/>
      <c r="FYB422" s="78"/>
      <c r="FYC422" s="78"/>
      <c r="FYD422" s="78"/>
      <c r="FYE422" s="78"/>
      <c r="FYF422" s="78"/>
      <c r="FYG422" s="78"/>
      <c r="FYH422" s="78"/>
      <c r="FYI422" s="78"/>
      <c r="FYJ422" s="78"/>
      <c r="FYK422" s="78"/>
      <c r="FYL422" s="78"/>
      <c r="FYM422" s="78"/>
      <c r="FYN422" s="78"/>
      <c r="FYO422" s="78"/>
      <c r="FYP422" s="78"/>
      <c r="FYQ422" s="78"/>
      <c r="FYR422" s="78"/>
      <c r="FYS422" s="78"/>
      <c r="FYT422" s="78"/>
      <c r="FYU422" s="78"/>
      <c r="FYV422" s="78"/>
      <c r="FYW422" s="78"/>
      <c r="FYX422" s="78"/>
      <c r="FYY422" s="78"/>
      <c r="FYZ422" s="78"/>
      <c r="FZA422" s="78"/>
      <c r="FZB422" s="78"/>
      <c r="FZC422" s="78"/>
      <c r="FZD422" s="78"/>
      <c r="FZE422" s="78"/>
      <c r="FZF422" s="78"/>
      <c r="FZG422" s="78"/>
      <c r="FZH422" s="78"/>
      <c r="FZI422" s="78"/>
      <c r="FZJ422" s="78"/>
      <c r="FZK422" s="78"/>
      <c r="FZL422" s="78"/>
      <c r="FZM422" s="78"/>
      <c r="FZN422" s="78"/>
      <c r="FZO422" s="78"/>
      <c r="FZP422" s="78"/>
      <c r="FZQ422" s="78"/>
      <c r="FZR422" s="78"/>
      <c r="FZS422" s="78"/>
      <c r="FZT422" s="78"/>
      <c r="FZU422" s="78"/>
      <c r="FZV422" s="78"/>
      <c r="FZW422" s="78"/>
      <c r="FZX422" s="78"/>
      <c r="FZY422" s="78"/>
      <c r="FZZ422" s="78"/>
      <c r="GAA422" s="78"/>
      <c r="GAB422" s="78"/>
      <c r="GAC422" s="78"/>
      <c r="GAD422" s="78"/>
      <c r="GAE422" s="78"/>
      <c r="GAF422" s="78"/>
      <c r="GAG422" s="78"/>
      <c r="GAH422" s="78"/>
      <c r="GAI422" s="78"/>
      <c r="GAJ422" s="78"/>
      <c r="GAK422" s="78"/>
      <c r="GAL422" s="78"/>
      <c r="GAM422" s="78"/>
      <c r="GAN422" s="78"/>
      <c r="GAO422" s="78"/>
      <c r="GAP422" s="78"/>
      <c r="GAQ422" s="78"/>
      <c r="GAR422" s="78"/>
      <c r="GAS422" s="78"/>
      <c r="GAT422" s="78"/>
      <c r="GAU422" s="78"/>
      <c r="GAV422" s="78"/>
      <c r="GAW422" s="78"/>
      <c r="GAX422" s="78"/>
      <c r="GAY422" s="78"/>
      <c r="GAZ422" s="78"/>
      <c r="GBA422" s="78"/>
      <c r="GBB422" s="78"/>
      <c r="GBC422" s="78"/>
      <c r="GBD422" s="78"/>
      <c r="GBE422" s="78"/>
      <c r="GBF422" s="78"/>
      <c r="GBG422" s="78"/>
      <c r="GBH422" s="78"/>
      <c r="GBI422" s="78"/>
      <c r="GBJ422" s="78"/>
      <c r="GBK422" s="78"/>
      <c r="GBL422" s="78"/>
      <c r="GBM422" s="78"/>
      <c r="GBN422" s="78"/>
      <c r="GBO422" s="78"/>
      <c r="GBP422" s="78"/>
      <c r="GBQ422" s="78"/>
      <c r="GBR422" s="78"/>
      <c r="GBS422" s="78"/>
      <c r="GBT422" s="78"/>
      <c r="GBU422" s="78"/>
      <c r="GBV422" s="78"/>
      <c r="GBW422" s="78"/>
      <c r="GBX422" s="78"/>
      <c r="GBY422" s="78"/>
      <c r="GBZ422" s="78"/>
      <c r="GCA422" s="78"/>
      <c r="GCB422" s="78"/>
      <c r="GCC422" s="78"/>
      <c r="GCD422" s="78"/>
      <c r="GCE422" s="78"/>
      <c r="GCF422" s="78"/>
      <c r="GCG422" s="78"/>
      <c r="GCH422" s="78"/>
      <c r="GCI422" s="78"/>
      <c r="GCJ422" s="78"/>
      <c r="GCK422" s="78"/>
      <c r="GCL422" s="78"/>
      <c r="GCM422" s="78"/>
      <c r="GCN422" s="78"/>
      <c r="GCO422" s="78"/>
      <c r="GCP422" s="78"/>
      <c r="GCQ422" s="78"/>
      <c r="GCR422" s="78"/>
      <c r="GCS422" s="78"/>
      <c r="GCT422" s="78"/>
      <c r="GCU422" s="78"/>
      <c r="GCV422" s="78"/>
      <c r="GCW422" s="78"/>
      <c r="GCX422" s="78"/>
      <c r="GCY422" s="78"/>
      <c r="GCZ422" s="78"/>
      <c r="GDA422" s="78"/>
      <c r="GDB422" s="78"/>
      <c r="GDC422" s="78"/>
      <c r="GDD422" s="78"/>
      <c r="GDE422" s="78"/>
      <c r="GDF422" s="78"/>
      <c r="GDG422" s="78"/>
      <c r="GDH422" s="78"/>
      <c r="GDI422" s="78"/>
      <c r="GDJ422" s="78"/>
      <c r="GDK422" s="78"/>
      <c r="GDL422" s="78"/>
      <c r="GDM422" s="78"/>
      <c r="GDN422" s="78"/>
      <c r="GDO422" s="78"/>
      <c r="GDP422" s="78"/>
      <c r="GDQ422" s="78"/>
      <c r="GDR422" s="78"/>
      <c r="GDS422" s="78"/>
      <c r="GDT422" s="78"/>
      <c r="GDU422" s="78"/>
      <c r="GDV422" s="78"/>
      <c r="GDW422" s="78"/>
      <c r="GDX422" s="78"/>
      <c r="GDY422" s="78"/>
      <c r="GDZ422" s="78"/>
      <c r="GEA422" s="78"/>
      <c r="GEB422" s="78"/>
      <c r="GEC422" s="78"/>
      <c r="GED422" s="78"/>
      <c r="GEE422" s="78"/>
      <c r="GEF422" s="78"/>
      <c r="GEG422" s="78"/>
      <c r="GEH422" s="78"/>
      <c r="GEI422" s="78"/>
      <c r="GEJ422" s="78"/>
      <c r="GEK422" s="78"/>
      <c r="GEL422" s="78"/>
      <c r="GEM422" s="78"/>
      <c r="GEN422" s="78"/>
      <c r="GEO422" s="78"/>
      <c r="GEP422" s="78"/>
      <c r="GEQ422" s="78"/>
      <c r="GER422" s="78"/>
      <c r="GES422" s="78"/>
      <c r="GET422" s="78"/>
      <c r="GEU422" s="78"/>
      <c r="GEV422" s="78"/>
      <c r="GEW422" s="78"/>
      <c r="GEX422" s="78"/>
      <c r="GEY422" s="78"/>
      <c r="GEZ422" s="78"/>
      <c r="GFA422" s="78"/>
      <c r="GFB422" s="78"/>
      <c r="GFC422" s="78"/>
      <c r="GFD422" s="78"/>
      <c r="GFE422" s="78"/>
      <c r="GFF422" s="78"/>
      <c r="GFG422" s="78"/>
      <c r="GFH422" s="78"/>
      <c r="GFI422" s="78"/>
      <c r="GFJ422" s="78"/>
      <c r="GFK422" s="78"/>
      <c r="GFL422" s="78"/>
      <c r="GFM422" s="78"/>
      <c r="GFN422" s="78"/>
      <c r="GFO422" s="78"/>
      <c r="GFP422" s="78"/>
      <c r="GFQ422" s="78"/>
      <c r="GFR422" s="78"/>
      <c r="GFS422" s="78"/>
      <c r="GFT422" s="78"/>
      <c r="GFU422" s="78"/>
      <c r="GFV422" s="78"/>
      <c r="GFW422" s="78"/>
      <c r="GFX422" s="78"/>
      <c r="GFY422" s="78"/>
      <c r="GFZ422" s="78"/>
      <c r="GGA422" s="78"/>
      <c r="GGB422" s="78"/>
      <c r="GGC422" s="78"/>
      <c r="GGD422" s="78"/>
      <c r="GGE422" s="78"/>
      <c r="GGF422" s="78"/>
      <c r="GGG422" s="78"/>
      <c r="GGH422" s="78"/>
      <c r="GGI422" s="78"/>
      <c r="GGJ422" s="78"/>
      <c r="GGK422" s="78"/>
      <c r="GGL422" s="78"/>
      <c r="GGM422" s="78"/>
      <c r="GGN422" s="78"/>
      <c r="GGO422" s="78"/>
      <c r="GGP422" s="78"/>
      <c r="GGQ422" s="78"/>
      <c r="GGR422" s="78"/>
      <c r="GGS422" s="78"/>
      <c r="GGT422" s="78"/>
      <c r="GGU422" s="78"/>
      <c r="GGV422" s="78"/>
      <c r="GGW422" s="78"/>
      <c r="GGX422" s="78"/>
      <c r="GGY422" s="78"/>
      <c r="GGZ422" s="78"/>
      <c r="GHA422" s="78"/>
      <c r="GHB422" s="78"/>
      <c r="GHC422" s="78"/>
      <c r="GHD422" s="78"/>
      <c r="GHE422" s="78"/>
      <c r="GHF422" s="78"/>
      <c r="GHG422" s="78"/>
      <c r="GHH422" s="78"/>
      <c r="GHI422" s="78"/>
      <c r="GHJ422" s="78"/>
      <c r="GHK422" s="78"/>
      <c r="GHL422" s="78"/>
      <c r="GHM422" s="78"/>
      <c r="GHN422" s="78"/>
      <c r="GHO422" s="78"/>
      <c r="GHP422" s="78"/>
      <c r="GHQ422" s="78"/>
      <c r="GHR422" s="78"/>
      <c r="GHS422" s="78"/>
      <c r="GHT422" s="78"/>
      <c r="GHU422" s="78"/>
      <c r="GHV422" s="78"/>
      <c r="GHW422" s="78"/>
      <c r="GHX422" s="78"/>
      <c r="GHY422" s="78"/>
      <c r="GHZ422" s="78"/>
      <c r="GIA422" s="78"/>
      <c r="GIB422" s="78"/>
      <c r="GIC422" s="78"/>
      <c r="GID422" s="78"/>
      <c r="GIE422" s="78"/>
      <c r="GIF422" s="78"/>
      <c r="GIG422" s="78"/>
      <c r="GIH422" s="78"/>
      <c r="GII422" s="78"/>
      <c r="GIJ422" s="78"/>
      <c r="GIK422" s="78"/>
      <c r="GIL422" s="78"/>
      <c r="GIM422" s="78"/>
      <c r="GIN422" s="78"/>
      <c r="GIO422" s="78"/>
      <c r="GIP422" s="78"/>
      <c r="GIQ422" s="78"/>
      <c r="GIR422" s="78"/>
      <c r="GIS422" s="78"/>
      <c r="GIT422" s="78"/>
      <c r="GIU422" s="78"/>
      <c r="GIV422" s="78"/>
      <c r="GIW422" s="78"/>
      <c r="GIX422" s="78"/>
      <c r="GIY422" s="78"/>
      <c r="GIZ422" s="78"/>
      <c r="GJA422" s="78"/>
      <c r="GJB422" s="78"/>
      <c r="GJC422" s="78"/>
      <c r="GJD422" s="78"/>
      <c r="GJE422" s="78"/>
      <c r="GJF422" s="78"/>
      <c r="GJG422" s="78"/>
      <c r="GJH422" s="78"/>
      <c r="GJI422" s="78"/>
      <c r="GJJ422" s="78"/>
      <c r="GJK422" s="78"/>
      <c r="GJL422" s="78"/>
      <c r="GJM422" s="78"/>
      <c r="GJN422" s="78"/>
      <c r="GJO422" s="78"/>
      <c r="GJP422" s="78"/>
      <c r="GJQ422" s="78"/>
      <c r="GJR422" s="78"/>
      <c r="GJS422" s="78"/>
      <c r="GJT422" s="78"/>
      <c r="GJU422" s="78"/>
      <c r="GJV422" s="78"/>
      <c r="GJW422" s="78"/>
      <c r="GJX422" s="78"/>
      <c r="GJY422" s="78"/>
      <c r="GJZ422" s="78"/>
      <c r="GKA422" s="78"/>
      <c r="GKB422" s="78"/>
      <c r="GKC422" s="78"/>
      <c r="GKD422" s="78"/>
      <c r="GKE422" s="78"/>
      <c r="GKF422" s="78"/>
      <c r="GKG422" s="78"/>
      <c r="GKH422" s="78"/>
      <c r="GKI422" s="78"/>
      <c r="GKJ422" s="78"/>
      <c r="GKK422" s="78"/>
      <c r="GKL422" s="78"/>
      <c r="GKM422" s="78"/>
      <c r="GKN422" s="78"/>
      <c r="GKO422" s="78"/>
      <c r="GKP422" s="78"/>
      <c r="GKQ422" s="78"/>
      <c r="GKR422" s="78"/>
      <c r="GKS422" s="78"/>
      <c r="GKT422" s="78"/>
      <c r="GKU422" s="78"/>
      <c r="GKV422" s="78"/>
      <c r="GKW422" s="78"/>
      <c r="GKX422" s="78"/>
      <c r="GKY422" s="78"/>
      <c r="GKZ422" s="78"/>
      <c r="GLA422" s="78"/>
      <c r="GLB422" s="78"/>
      <c r="GLC422" s="78"/>
      <c r="GLD422" s="78"/>
      <c r="GLE422" s="78"/>
      <c r="GLF422" s="78"/>
      <c r="GLG422" s="78"/>
      <c r="GLH422" s="78"/>
      <c r="GLI422" s="78"/>
      <c r="GLJ422" s="78"/>
      <c r="GLK422" s="78"/>
      <c r="GLL422" s="78"/>
      <c r="GLM422" s="78"/>
      <c r="GLN422" s="78"/>
      <c r="GLO422" s="78"/>
      <c r="GLP422" s="78"/>
      <c r="GLQ422" s="78"/>
      <c r="GLR422" s="78"/>
      <c r="GLS422" s="78"/>
      <c r="GLT422" s="78"/>
      <c r="GLU422" s="78"/>
      <c r="GLV422" s="78"/>
      <c r="GLW422" s="78"/>
      <c r="GLX422" s="78"/>
      <c r="GLY422" s="78"/>
      <c r="GLZ422" s="78"/>
      <c r="GMA422" s="78"/>
      <c r="GMB422" s="78"/>
      <c r="GMC422" s="78"/>
      <c r="GMD422" s="78"/>
      <c r="GME422" s="78"/>
      <c r="GMF422" s="78"/>
      <c r="GMG422" s="78"/>
      <c r="GMH422" s="78"/>
      <c r="GMI422" s="78"/>
      <c r="GMJ422" s="78"/>
      <c r="GMK422" s="78"/>
      <c r="GML422" s="78"/>
      <c r="GMM422" s="78"/>
      <c r="GMN422" s="78"/>
      <c r="GMO422" s="78"/>
      <c r="GMP422" s="78"/>
      <c r="GMQ422" s="78"/>
      <c r="GMR422" s="78"/>
      <c r="GMS422" s="78"/>
      <c r="GMT422" s="78"/>
      <c r="GMU422" s="78"/>
      <c r="GMV422" s="78"/>
      <c r="GMW422" s="78"/>
      <c r="GMX422" s="78"/>
      <c r="GMY422" s="78"/>
      <c r="GMZ422" s="78"/>
      <c r="GNA422" s="78"/>
      <c r="GNB422" s="78"/>
      <c r="GNC422" s="78"/>
      <c r="GND422" s="78"/>
      <c r="GNE422" s="78"/>
      <c r="GNF422" s="78"/>
      <c r="GNG422" s="78"/>
      <c r="GNH422" s="78"/>
      <c r="GNI422" s="78"/>
      <c r="GNJ422" s="78"/>
      <c r="GNK422" s="78"/>
      <c r="GNL422" s="78"/>
      <c r="GNM422" s="78"/>
      <c r="GNN422" s="78"/>
      <c r="GNO422" s="78"/>
      <c r="GNP422" s="78"/>
      <c r="GNQ422" s="78"/>
      <c r="GNR422" s="78"/>
      <c r="GNS422" s="78"/>
      <c r="GNT422" s="78"/>
      <c r="GNU422" s="78"/>
      <c r="GNV422" s="78"/>
      <c r="GNW422" s="78"/>
      <c r="GNX422" s="78"/>
      <c r="GNY422" s="78"/>
      <c r="GNZ422" s="78"/>
      <c r="GOA422" s="78"/>
      <c r="GOB422" s="78"/>
      <c r="GOC422" s="78"/>
      <c r="GOD422" s="78"/>
      <c r="GOE422" s="78"/>
      <c r="GOF422" s="78"/>
      <c r="GOG422" s="78"/>
      <c r="GOH422" s="78"/>
      <c r="GOI422" s="78"/>
      <c r="GOJ422" s="78"/>
      <c r="GOK422" s="78"/>
      <c r="GOL422" s="78"/>
      <c r="GOM422" s="78"/>
      <c r="GON422" s="78"/>
      <c r="GOO422" s="78"/>
      <c r="GOP422" s="78"/>
      <c r="GOQ422" s="78"/>
      <c r="GOR422" s="78"/>
      <c r="GOS422" s="78"/>
      <c r="GOT422" s="78"/>
      <c r="GOU422" s="78"/>
      <c r="GOV422" s="78"/>
      <c r="GOW422" s="78"/>
      <c r="GOX422" s="78"/>
      <c r="GOY422" s="78"/>
      <c r="GOZ422" s="78"/>
      <c r="GPA422" s="78"/>
      <c r="GPB422" s="78"/>
      <c r="GPC422" s="78"/>
      <c r="GPD422" s="78"/>
      <c r="GPE422" s="78"/>
      <c r="GPF422" s="78"/>
      <c r="GPG422" s="78"/>
      <c r="GPH422" s="78"/>
      <c r="GPI422" s="78"/>
      <c r="GPJ422" s="78"/>
      <c r="GPK422" s="78"/>
      <c r="GPL422" s="78"/>
      <c r="GPM422" s="78"/>
      <c r="GPN422" s="78"/>
      <c r="GPO422" s="78"/>
      <c r="GPP422" s="78"/>
      <c r="GPQ422" s="78"/>
      <c r="GPR422" s="78"/>
      <c r="GPS422" s="78"/>
      <c r="GPT422" s="78"/>
      <c r="GPU422" s="78"/>
      <c r="GPV422" s="78"/>
      <c r="GPW422" s="78"/>
      <c r="GPX422" s="78"/>
      <c r="GPY422" s="78"/>
      <c r="GPZ422" s="78"/>
      <c r="GQA422" s="78"/>
      <c r="GQB422" s="78"/>
      <c r="GQC422" s="78"/>
      <c r="GQD422" s="78"/>
      <c r="GQE422" s="78"/>
      <c r="GQF422" s="78"/>
      <c r="GQG422" s="78"/>
      <c r="GQH422" s="78"/>
      <c r="GQI422" s="78"/>
      <c r="GQJ422" s="78"/>
      <c r="GQK422" s="78"/>
      <c r="GQL422" s="78"/>
      <c r="GQM422" s="78"/>
      <c r="GQN422" s="78"/>
      <c r="GQO422" s="78"/>
      <c r="GQP422" s="78"/>
      <c r="GQQ422" s="78"/>
      <c r="GQR422" s="78"/>
      <c r="GQS422" s="78"/>
      <c r="GQT422" s="78"/>
      <c r="GQU422" s="78"/>
      <c r="GQV422" s="78"/>
      <c r="GQW422" s="78"/>
      <c r="GQX422" s="78"/>
      <c r="GQY422" s="78"/>
      <c r="GQZ422" s="78"/>
      <c r="GRA422" s="78"/>
      <c r="GRB422" s="78"/>
      <c r="GRC422" s="78"/>
      <c r="GRD422" s="78"/>
      <c r="GRE422" s="78"/>
      <c r="GRF422" s="78"/>
      <c r="GRG422" s="78"/>
      <c r="GRH422" s="78"/>
      <c r="GRI422" s="78"/>
      <c r="GRJ422" s="78"/>
      <c r="GRK422" s="78"/>
      <c r="GRL422" s="78"/>
      <c r="GRM422" s="78"/>
      <c r="GRN422" s="78"/>
      <c r="GRO422" s="78"/>
      <c r="GRP422" s="78"/>
      <c r="GRQ422" s="78"/>
      <c r="GRR422" s="78"/>
      <c r="GRS422" s="78"/>
      <c r="GRT422" s="78"/>
      <c r="GRU422" s="78"/>
      <c r="GRV422" s="78"/>
      <c r="GRW422" s="78"/>
      <c r="GRX422" s="78"/>
      <c r="GRY422" s="78"/>
      <c r="GRZ422" s="78"/>
      <c r="GSA422" s="78"/>
      <c r="GSB422" s="78"/>
      <c r="GSC422" s="78"/>
      <c r="GSD422" s="78"/>
      <c r="GSE422" s="78"/>
      <c r="GSF422" s="78"/>
      <c r="GSG422" s="78"/>
      <c r="GSH422" s="78"/>
      <c r="GSI422" s="78"/>
      <c r="GSJ422" s="78"/>
      <c r="GSK422" s="78"/>
      <c r="GSL422" s="78"/>
      <c r="GSM422" s="78"/>
      <c r="GSN422" s="78"/>
      <c r="GSO422" s="78"/>
      <c r="GSP422" s="78"/>
      <c r="GSQ422" s="78"/>
      <c r="GSR422" s="78"/>
      <c r="GSS422" s="78"/>
      <c r="GST422" s="78"/>
      <c r="GSU422" s="78"/>
      <c r="GSV422" s="78"/>
      <c r="GSW422" s="78"/>
      <c r="GSX422" s="78"/>
      <c r="GSY422" s="78"/>
      <c r="GSZ422" s="78"/>
      <c r="GTA422" s="78"/>
      <c r="GTB422" s="78"/>
      <c r="GTC422" s="78"/>
      <c r="GTD422" s="78"/>
      <c r="GTE422" s="78"/>
      <c r="GTF422" s="78"/>
      <c r="GTG422" s="78"/>
      <c r="GTH422" s="78"/>
      <c r="GTI422" s="78"/>
      <c r="GTJ422" s="78"/>
      <c r="GTK422" s="78"/>
      <c r="GTL422" s="78"/>
      <c r="GTM422" s="78"/>
      <c r="GTN422" s="78"/>
      <c r="GTO422" s="78"/>
      <c r="GTP422" s="78"/>
      <c r="GTQ422" s="78"/>
      <c r="GTR422" s="78"/>
      <c r="GTS422" s="78"/>
      <c r="GTT422" s="78"/>
      <c r="GTU422" s="78"/>
      <c r="GTV422" s="78"/>
      <c r="GTW422" s="78"/>
      <c r="GTX422" s="78"/>
      <c r="GTY422" s="78"/>
      <c r="GTZ422" s="78"/>
      <c r="GUA422" s="78"/>
      <c r="GUB422" s="78"/>
      <c r="GUC422" s="78"/>
      <c r="GUD422" s="78"/>
      <c r="GUE422" s="78"/>
      <c r="GUF422" s="78"/>
      <c r="GUG422" s="78"/>
      <c r="GUH422" s="78"/>
      <c r="GUI422" s="78"/>
      <c r="GUJ422" s="78"/>
      <c r="GUK422" s="78"/>
      <c r="GUL422" s="78"/>
      <c r="GUM422" s="78"/>
      <c r="GUN422" s="78"/>
      <c r="GUO422" s="78"/>
      <c r="GUP422" s="78"/>
      <c r="GUQ422" s="78"/>
      <c r="GUR422" s="78"/>
      <c r="GUS422" s="78"/>
      <c r="GUT422" s="78"/>
      <c r="GUU422" s="78"/>
      <c r="GUV422" s="78"/>
      <c r="GUW422" s="78"/>
      <c r="GUX422" s="78"/>
      <c r="GUY422" s="78"/>
      <c r="GUZ422" s="78"/>
      <c r="GVA422" s="78"/>
      <c r="GVB422" s="78"/>
      <c r="GVC422" s="78"/>
      <c r="GVD422" s="78"/>
      <c r="GVE422" s="78"/>
      <c r="GVF422" s="78"/>
      <c r="GVG422" s="78"/>
      <c r="GVH422" s="78"/>
      <c r="GVI422" s="78"/>
      <c r="GVJ422" s="78"/>
      <c r="GVK422" s="78"/>
      <c r="GVL422" s="78"/>
      <c r="GVM422" s="78"/>
      <c r="GVN422" s="78"/>
      <c r="GVO422" s="78"/>
      <c r="GVP422" s="78"/>
      <c r="GVQ422" s="78"/>
      <c r="GVR422" s="78"/>
      <c r="GVS422" s="78"/>
      <c r="GVT422" s="78"/>
      <c r="GVU422" s="78"/>
      <c r="GVV422" s="78"/>
      <c r="GVW422" s="78"/>
      <c r="GVX422" s="78"/>
      <c r="GVY422" s="78"/>
      <c r="GVZ422" s="78"/>
      <c r="GWA422" s="78"/>
      <c r="GWB422" s="78"/>
      <c r="GWC422" s="78"/>
      <c r="GWD422" s="78"/>
      <c r="GWE422" s="78"/>
      <c r="GWF422" s="78"/>
      <c r="GWG422" s="78"/>
      <c r="GWH422" s="78"/>
      <c r="GWI422" s="78"/>
      <c r="GWJ422" s="78"/>
      <c r="GWK422" s="78"/>
      <c r="GWL422" s="78"/>
      <c r="GWM422" s="78"/>
      <c r="GWN422" s="78"/>
      <c r="GWO422" s="78"/>
      <c r="GWP422" s="78"/>
      <c r="GWQ422" s="78"/>
      <c r="GWR422" s="78"/>
      <c r="GWS422" s="78"/>
      <c r="GWT422" s="78"/>
      <c r="GWU422" s="78"/>
      <c r="GWV422" s="78"/>
      <c r="GWW422" s="78"/>
      <c r="GWX422" s="78"/>
      <c r="GWY422" s="78"/>
      <c r="GWZ422" s="78"/>
      <c r="GXA422" s="78"/>
      <c r="GXB422" s="78"/>
      <c r="GXC422" s="78"/>
      <c r="GXD422" s="78"/>
      <c r="GXE422" s="78"/>
      <c r="GXF422" s="78"/>
      <c r="GXG422" s="78"/>
      <c r="GXH422" s="78"/>
      <c r="GXI422" s="78"/>
      <c r="GXJ422" s="78"/>
      <c r="GXK422" s="78"/>
      <c r="GXL422" s="78"/>
      <c r="GXM422" s="78"/>
      <c r="GXN422" s="78"/>
      <c r="GXO422" s="78"/>
      <c r="GXP422" s="78"/>
      <c r="GXQ422" s="78"/>
      <c r="GXR422" s="78"/>
      <c r="GXS422" s="78"/>
      <c r="GXT422" s="78"/>
      <c r="GXU422" s="78"/>
      <c r="GXV422" s="78"/>
      <c r="GXW422" s="78"/>
      <c r="GXX422" s="78"/>
      <c r="GXY422" s="78"/>
      <c r="GXZ422" s="78"/>
      <c r="GYA422" s="78"/>
      <c r="GYB422" s="78"/>
      <c r="GYC422" s="78"/>
      <c r="GYD422" s="78"/>
      <c r="GYE422" s="78"/>
      <c r="GYF422" s="78"/>
      <c r="GYG422" s="78"/>
      <c r="GYH422" s="78"/>
      <c r="GYI422" s="78"/>
      <c r="GYJ422" s="78"/>
      <c r="GYK422" s="78"/>
      <c r="GYL422" s="78"/>
      <c r="GYM422" s="78"/>
      <c r="GYN422" s="78"/>
      <c r="GYO422" s="78"/>
      <c r="GYP422" s="78"/>
      <c r="GYQ422" s="78"/>
      <c r="GYR422" s="78"/>
      <c r="GYS422" s="78"/>
      <c r="GYT422" s="78"/>
      <c r="GYU422" s="78"/>
      <c r="GYV422" s="78"/>
      <c r="GYW422" s="78"/>
      <c r="GYX422" s="78"/>
      <c r="GYY422" s="78"/>
      <c r="GYZ422" s="78"/>
      <c r="GZA422" s="78"/>
      <c r="GZB422" s="78"/>
      <c r="GZC422" s="78"/>
      <c r="GZD422" s="78"/>
      <c r="GZE422" s="78"/>
      <c r="GZF422" s="78"/>
      <c r="GZG422" s="78"/>
      <c r="GZH422" s="78"/>
      <c r="GZI422" s="78"/>
      <c r="GZJ422" s="78"/>
      <c r="GZK422" s="78"/>
      <c r="GZL422" s="78"/>
      <c r="GZM422" s="78"/>
      <c r="GZN422" s="78"/>
      <c r="GZO422" s="78"/>
      <c r="GZP422" s="78"/>
      <c r="GZQ422" s="78"/>
      <c r="GZR422" s="78"/>
      <c r="GZS422" s="78"/>
      <c r="GZT422" s="78"/>
      <c r="GZU422" s="78"/>
      <c r="GZV422" s="78"/>
      <c r="GZW422" s="78"/>
      <c r="GZX422" s="78"/>
      <c r="GZY422" s="78"/>
      <c r="GZZ422" s="78"/>
      <c r="HAA422" s="78"/>
      <c r="HAB422" s="78"/>
      <c r="HAC422" s="78"/>
      <c r="HAD422" s="78"/>
      <c r="HAE422" s="78"/>
      <c r="HAF422" s="78"/>
      <c r="HAG422" s="78"/>
      <c r="HAH422" s="78"/>
      <c r="HAI422" s="78"/>
      <c r="HAJ422" s="78"/>
      <c r="HAK422" s="78"/>
      <c r="HAL422" s="78"/>
      <c r="HAM422" s="78"/>
      <c r="HAN422" s="78"/>
      <c r="HAO422" s="78"/>
      <c r="HAP422" s="78"/>
      <c r="HAQ422" s="78"/>
      <c r="HAR422" s="78"/>
      <c r="HAS422" s="78"/>
      <c r="HAT422" s="78"/>
      <c r="HAU422" s="78"/>
      <c r="HAV422" s="78"/>
      <c r="HAW422" s="78"/>
      <c r="HAX422" s="78"/>
      <c r="HAY422" s="78"/>
      <c r="HAZ422" s="78"/>
      <c r="HBA422" s="78"/>
      <c r="HBB422" s="78"/>
      <c r="HBC422" s="78"/>
      <c r="HBD422" s="78"/>
      <c r="HBE422" s="78"/>
      <c r="HBF422" s="78"/>
      <c r="HBG422" s="78"/>
      <c r="HBH422" s="78"/>
      <c r="HBI422" s="78"/>
      <c r="HBJ422" s="78"/>
      <c r="HBK422" s="78"/>
      <c r="HBL422" s="78"/>
      <c r="HBM422" s="78"/>
      <c r="HBN422" s="78"/>
      <c r="HBO422" s="78"/>
      <c r="HBP422" s="78"/>
      <c r="HBQ422" s="78"/>
      <c r="HBR422" s="78"/>
      <c r="HBS422" s="78"/>
      <c r="HBT422" s="78"/>
      <c r="HBU422" s="78"/>
      <c r="HBV422" s="78"/>
      <c r="HBW422" s="78"/>
      <c r="HBX422" s="78"/>
      <c r="HBY422" s="78"/>
      <c r="HBZ422" s="78"/>
      <c r="HCA422" s="78"/>
      <c r="HCB422" s="78"/>
      <c r="HCC422" s="78"/>
      <c r="HCD422" s="78"/>
      <c r="HCE422" s="78"/>
      <c r="HCF422" s="78"/>
      <c r="HCG422" s="78"/>
      <c r="HCH422" s="78"/>
      <c r="HCI422" s="78"/>
      <c r="HCJ422" s="78"/>
      <c r="HCK422" s="78"/>
      <c r="HCL422" s="78"/>
      <c r="HCM422" s="78"/>
      <c r="HCN422" s="78"/>
      <c r="HCO422" s="78"/>
      <c r="HCP422" s="78"/>
      <c r="HCQ422" s="78"/>
      <c r="HCR422" s="78"/>
      <c r="HCS422" s="78"/>
      <c r="HCT422" s="78"/>
      <c r="HCU422" s="78"/>
      <c r="HCV422" s="78"/>
      <c r="HCW422" s="78"/>
      <c r="HCX422" s="78"/>
      <c r="HCY422" s="78"/>
      <c r="HCZ422" s="78"/>
      <c r="HDA422" s="78"/>
      <c r="HDB422" s="78"/>
      <c r="HDC422" s="78"/>
      <c r="HDD422" s="78"/>
      <c r="HDE422" s="78"/>
      <c r="HDF422" s="78"/>
      <c r="HDG422" s="78"/>
      <c r="HDH422" s="78"/>
      <c r="HDI422" s="78"/>
      <c r="HDJ422" s="78"/>
      <c r="HDK422" s="78"/>
      <c r="HDL422" s="78"/>
      <c r="HDM422" s="78"/>
      <c r="HDN422" s="78"/>
      <c r="HDO422" s="78"/>
      <c r="HDP422" s="78"/>
      <c r="HDQ422" s="78"/>
      <c r="HDR422" s="78"/>
      <c r="HDS422" s="78"/>
      <c r="HDT422" s="78"/>
      <c r="HDU422" s="78"/>
      <c r="HDV422" s="78"/>
      <c r="HDW422" s="78"/>
      <c r="HDX422" s="78"/>
      <c r="HDY422" s="78"/>
      <c r="HDZ422" s="78"/>
      <c r="HEA422" s="78"/>
      <c r="HEB422" s="78"/>
      <c r="HEC422" s="78"/>
      <c r="HED422" s="78"/>
      <c r="HEE422" s="78"/>
      <c r="HEF422" s="78"/>
      <c r="HEG422" s="78"/>
      <c r="HEH422" s="78"/>
      <c r="HEI422" s="78"/>
      <c r="HEJ422" s="78"/>
      <c r="HEK422" s="78"/>
      <c r="HEL422" s="78"/>
      <c r="HEM422" s="78"/>
      <c r="HEN422" s="78"/>
      <c r="HEO422" s="78"/>
      <c r="HEP422" s="78"/>
      <c r="HEQ422" s="78"/>
      <c r="HER422" s="78"/>
      <c r="HES422" s="78"/>
      <c r="HET422" s="78"/>
      <c r="HEU422" s="78"/>
      <c r="HEV422" s="78"/>
      <c r="HEW422" s="78"/>
      <c r="HEX422" s="78"/>
      <c r="HEY422" s="78"/>
      <c r="HEZ422" s="78"/>
      <c r="HFA422" s="78"/>
      <c r="HFB422" s="78"/>
      <c r="HFC422" s="78"/>
      <c r="HFD422" s="78"/>
      <c r="HFE422" s="78"/>
      <c r="HFF422" s="78"/>
      <c r="HFG422" s="78"/>
      <c r="HFH422" s="78"/>
      <c r="HFI422" s="78"/>
      <c r="HFJ422" s="78"/>
      <c r="HFK422" s="78"/>
      <c r="HFL422" s="78"/>
      <c r="HFM422" s="78"/>
      <c r="HFN422" s="78"/>
      <c r="HFO422" s="78"/>
      <c r="HFP422" s="78"/>
      <c r="HFQ422" s="78"/>
      <c r="HFR422" s="78"/>
      <c r="HFS422" s="78"/>
      <c r="HFT422" s="78"/>
      <c r="HFU422" s="78"/>
      <c r="HFV422" s="78"/>
      <c r="HFW422" s="78"/>
      <c r="HFX422" s="78"/>
      <c r="HFY422" s="78"/>
      <c r="HFZ422" s="78"/>
      <c r="HGA422" s="78"/>
      <c r="HGB422" s="78"/>
      <c r="HGC422" s="78"/>
      <c r="HGD422" s="78"/>
      <c r="HGE422" s="78"/>
      <c r="HGF422" s="78"/>
      <c r="HGG422" s="78"/>
      <c r="HGH422" s="78"/>
      <c r="HGI422" s="78"/>
      <c r="HGJ422" s="78"/>
      <c r="HGK422" s="78"/>
      <c r="HGL422" s="78"/>
      <c r="HGM422" s="78"/>
      <c r="HGN422" s="78"/>
      <c r="HGO422" s="78"/>
      <c r="HGP422" s="78"/>
      <c r="HGQ422" s="78"/>
      <c r="HGR422" s="78"/>
      <c r="HGS422" s="78"/>
      <c r="HGT422" s="78"/>
      <c r="HGU422" s="78"/>
      <c r="HGV422" s="78"/>
      <c r="HGW422" s="78"/>
      <c r="HGX422" s="78"/>
      <c r="HGY422" s="78"/>
      <c r="HGZ422" s="78"/>
      <c r="HHA422" s="78"/>
      <c r="HHB422" s="78"/>
      <c r="HHC422" s="78"/>
      <c r="HHD422" s="78"/>
      <c r="HHE422" s="78"/>
      <c r="HHF422" s="78"/>
      <c r="HHG422" s="78"/>
      <c r="HHH422" s="78"/>
      <c r="HHI422" s="78"/>
      <c r="HHJ422" s="78"/>
      <c r="HHK422" s="78"/>
      <c r="HHL422" s="78"/>
      <c r="HHM422" s="78"/>
      <c r="HHN422" s="78"/>
      <c r="HHO422" s="78"/>
      <c r="HHP422" s="78"/>
      <c r="HHQ422" s="78"/>
      <c r="HHR422" s="78"/>
      <c r="HHS422" s="78"/>
      <c r="HHT422" s="78"/>
      <c r="HHU422" s="78"/>
      <c r="HHV422" s="78"/>
      <c r="HHW422" s="78"/>
      <c r="HHX422" s="78"/>
      <c r="HHY422" s="78"/>
      <c r="HHZ422" s="78"/>
      <c r="HIA422" s="78"/>
      <c r="HIB422" s="78"/>
      <c r="HIC422" s="78"/>
      <c r="HID422" s="78"/>
      <c r="HIE422" s="78"/>
      <c r="HIF422" s="78"/>
      <c r="HIG422" s="78"/>
      <c r="HIH422" s="78"/>
      <c r="HII422" s="78"/>
      <c r="HIJ422" s="78"/>
      <c r="HIK422" s="78"/>
      <c r="HIL422" s="78"/>
      <c r="HIM422" s="78"/>
      <c r="HIN422" s="78"/>
      <c r="HIO422" s="78"/>
      <c r="HIP422" s="78"/>
      <c r="HIQ422" s="78"/>
      <c r="HIR422" s="78"/>
      <c r="HIS422" s="78"/>
      <c r="HIT422" s="78"/>
      <c r="HIU422" s="78"/>
      <c r="HIV422" s="78"/>
      <c r="HIW422" s="78"/>
      <c r="HIX422" s="78"/>
      <c r="HIY422" s="78"/>
      <c r="HIZ422" s="78"/>
      <c r="HJA422" s="78"/>
      <c r="HJB422" s="78"/>
      <c r="HJC422" s="78"/>
      <c r="HJD422" s="78"/>
      <c r="HJE422" s="78"/>
      <c r="HJF422" s="78"/>
      <c r="HJG422" s="78"/>
      <c r="HJH422" s="78"/>
      <c r="HJI422" s="78"/>
      <c r="HJJ422" s="78"/>
      <c r="HJK422" s="78"/>
      <c r="HJL422" s="78"/>
      <c r="HJM422" s="78"/>
      <c r="HJN422" s="78"/>
      <c r="HJO422" s="78"/>
      <c r="HJP422" s="78"/>
      <c r="HJQ422" s="78"/>
      <c r="HJR422" s="78"/>
      <c r="HJS422" s="78"/>
      <c r="HJT422" s="78"/>
      <c r="HJU422" s="78"/>
      <c r="HJV422" s="78"/>
      <c r="HJW422" s="78"/>
      <c r="HJX422" s="78"/>
      <c r="HJY422" s="78"/>
      <c r="HJZ422" s="78"/>
      <c r="HKA422" s="78"/>
      <c r="HKB422" s="78"/>
      <c r="HKC422" s="78"/>
      <c r="HKD422" s="78"/>
      <c r="HKE422" s="78"/>
      <c r="HKF422" s="78"/>
      <c r="HKG422" s="78"/>
      <c r="HKH422" s="78"/>
      <c r="HKI422" s="78"/>
      <c r="HKJ422" s="78"/>
      <c r="HKK422" s="78"/>
      <c r="HKL422" s="78"/>
      <c r="HKM422" s="78"/>
      <c r="HKN422" s="78"/>
      <c r="HKO422" s="78"/>
      <c r="HKP422" s="78"/>
      <c r="HKQ422" s="78"/>
      <c r="HKR422" s="78"/>
      <c r="HKS422" s="78"/>
      <c r="HKT422" s="78"/>
      <c r="HKU422" s="78"/>
      <c r="HKV422" s="78"/>
      <c r="HKW422" s="78"/>
      <c r="HKX422" s="78"/>
      <c r="HKY422" s="78"/>
      <c r="HKZ422" s="78"/>
      <c r="HLA422" s="78"/>
      <c r="HLB422" s="78"/>
      <c r="HLC422" s="78"/>
      <c r="HLD422" s="78"/>
      <c r="HLE422" s="78"/>
      <c r="HLF422" s="78"/>
      <c r="HLG422" s="78"/>
      <c r="HLH422" s="78"/>
      <c r="HLI422" s="78"/>
      <c r="HLJ422" s="78"/>
      <c r="HLK422" s="78"/>
      <c r="HLL422" s="78"/>
      <c r="HLM422" s="78"/>
      <c r="HLN422" s="78"/>
      <c r="HLO422" s="78"/>
      <c r="HLP422" s="78"/>
      <c r="HLQ422" s="78"/>
      <c r="HLR422" s="78"/>
      <c r="HLS422" s="78"/>
      <c r="HLT422" s="78"/>
      <c r="HLU422" s="78"/>
      <c r="HLV422" s="78"/>
      <c r="HLW422" s="78"/>
      <c r="HLX422" s="78"/>
      <c r="HLY422" s="78"/>
      <c r="HLZ422" s="78"/>
      <c r="HMA422" s="78"/>
      <c r="HMB422" s="78"/>
      <c r="HMC422" s="78"/>
      <c r="HMD422" s="78"/>
      <c r="HME422" s="78"/>
      <c r="HMF422" s="78"/>
      <c r="HMG422" s="78"/>
      <c r="HMH422" s="78"/>
      <c r="HMI422" s="78"/>
      <c r="HMJ422" s="78"/>
      <c r="HMK422" s="78"/>
      <c r="HML422" s="78"/>
      <c r="HMM422" s="78"/>
      <c r="HMN422" s="78"/>
      <c r="HMO422" s="78"/>
      <c r="HMP422" s="78"/>
      <c r="HMQ422" s="78"/>
      <c r="HMR422" s="78"/>
      <c r="HMS422" s="78"/>
      <c r="HMT422" s="78"/>
      <c r="HMU422" s="78"/>
      <c r="HMV422" s="78"/>
      <c r="HMW422" s="78"/>
      <c r="HMX422" s="78"/>
      <c r="HMY422" s="78"/>
      <c r="HMZ422" s="78"/>
      <c r="HNA422" s="78"/>
      <c r="HNB422" s="78"/>
      <c r="HNC422" s="78"/>
      <c r="HND422" s="78"/>
      <c r="HNE422" s="78"/>
      <c r="HNF422" s="78"/>
      <c r="HNG422" s="78"/>
      <c r="HNH422" s="78"/>
      <c r="HNI422" s="78"/>
      <c r="HNJ422" s="78"/>
      <c r="HNK422" s="78"/>
      <c r="HNL422" s="78"/>
      <c r="HNM422" s="78"/>
      <c r="HNN422" s="78"/>
      <c r="HNO422" s="78"/>
      <c r="HNP422" s="78"/>
      <c r="HNQ422" s="78"/>
      <c r="HNR422" s="78"/>
      <c r="HNS422" s="78"/>
      <c r="HNT422" s="78"/>
      <c r="HNU422" s="78"/>
      <c r="HNV422" s="78"/>
      <c r="HNW422" s="78"/>
      <c r="HNX422" s="78"/>
      <c r="HNY422" s="78"/>
      <c r="HNZ422" s="78"/>
      <c r="HOA422" s="78"/>
      <c r="HOB422" s="78"/>
      <c r="HOC422" s="78"/>
      <c r="HOD422" s="78"/>
      <c r="HOE422" s="78"/>
      <c r="HOF422" s="78"/>
      <c r="HOG422" s="78"/>
      <c r="HOH422" s="78"/>
      <c r="HOI422" s="78"/>
      <c r="HOJ422" s="78"/>
      <c r="HOK422" s="78"/>
      <c r="HOL422" s="78"/>
      <c r="HOM422" s="78"/>
      <c r="HON422" s="78"/>
      <c r="HOO422" s="78"/>
      <c r="HOP422" s="78"/>
      <c r="HOQ422" s="78"/>
      <c r="HOR422" s="78"/>
      <c r="HOS422" s="78"/>
      <c r="HOT422" s="78"/>
      <c r="HOU422" s="78"/>
      <c r="HOV422" s="78"/>
      <c r="HOW422" s="78"/>
      <c r="HOX422" s="78"/>
      <c r="HOY422" s="78"/>
      <c r="HOZ422" s="78"/>
      <c r="HPA422" s="78"/>
      <c r="HPB422" s="78"/>
      <c r="HPC422" s="78"/>
      <c r="HPD422" s="78"/>
      <c r="HPE422" s="78"/>
      <c r="HPF422" s="78"/>
      <c r="HPG422" s="78"/>
      <c r="HPH422" s="78"/>
      <c r="HPI422" s="78"/>
      <c r="HPJ422" s="78"/>
      <c r="HPK422" s="78"/>
      <c r="HPL422" s="78"/>
      <c r="HPM422" s="78"/>
      <c r="HPN422" s="78"/>
      <c r="HPO422" s="78"/>
      <c r="HPP422" s="78"/>
      <c r="HPQ422" s="78"/>
      <c r="HPR422" s="78"/>
      <c r="HPS422" s="78"/>
      <c r="HPT422" s="78"/>
      <c r="HPU422" s="78"/>
      <c r="HPV422" s="78"/>
      <c r="HPW422" s="78"/>
      <c r="HPX422" s="78"/>
      <c r="HPY422" s="78"/>
      <c r="HPZ422" s="78"/>
      <c r="HQA422" s="78"/>
      <c r="HQB422" s="78"/>
      <c r="HQC422" s="78"/>
      <c r="HQD422" s="78"/>
      <c r="HQE422" s="78"/>
      <c r="HQF422" s="78"/>
      <c r="HQG422" s="78"/>
      <c r="HQH422" s="78"/>
      <c r="HQI422" s="78"/>
      <c r="HQJ422" s="78"/>
      <c r="HQK422" s="78"/>
      <c r="HQL422" s="78"/>
      <c r="HQM422" s="78"/>
      <c r="HQN422" s="78"/>
      <c r="HQO422" s="78"/>
      <c r="HQP422" s="78"/>
      <c r="HQQ422" s="78"/>
      <c r="HQR422" s="78"/>
      <c r="HQS422" s="78"/>
      <c r="HQT422" s="78"/>
      <c r="HQU422" s="78"/>
      <c r="HQV422" s="78"/>
      <c r="HQW422" s="78"/>
      <c r="HQX422" s="78"/>
      <c r="HQY422" s="78"/>
      <c r="HQZ422" s="78"/>
      <c r="HRA422" s="78"/>
      <c r="HRB422" s="78"/>
      <c r="HRC422" s="78"/>
      <c r="HRD422" s="78"/>
      <c r="HRE422" s="78"/>
      <c r="HRF422" s="78"/>
      <c r="HRG422" s="78"/>
      <c r="HRH422" s="78"/>
      <c r="HRI422" s="78"/>
      <c r="HRJ422" s="78"/>
      <c r="HRK422" s="78"/>
      <c r="HRL422" s="78"/>
      <c r="HRM422" s="78"/>
      <c r="HRN422" s="78"/>
      <c r="HRO422" s="78"/>
      <c r="HRP422" s="78"/>
      <c r="HRQ422" s="78"/>
      <c r="HRR422" s="78"/>
      <c r="HRS422" s="78"/>
      <c r="HRT422" s="78"/>
      <c r="HRU422" s="78"/>
      <c r="HRV422" s="78"/>
      <c r="HRW422" s="78"/>
      <c r="HRX422" s="78"/>
      <c r="HRY422" s="78"/>
      <c r="HRZ422" s="78"/>
      <c r="HSA422" s="78"/>
      <c r="HSB422" s="78"/>
      <c r="HSC422" s="78"/>
      <c r="HSD422" s="78"/>
      <c r="HSE422" s="78"/>
      <c r="HSF422" s="78"/>
      <c r="HSG422" s="78"/>
      <c r="HSH422" s="78"/>
      <c r="HSI422" s="78"/>
      <c r="HSJ422" s="78"/>
      <c r="HSK422" s="78"/>
      <c r="HSL422" s="78"/>
      <c r="HSM422" s="78"/>
      <c r="HSN422" s="78"/>
      <c r="HSO422" s="78"/>
      <c r="HSP422" s="78"/>
      <c r="HSQ422" s="78"/>
      <c r="HSR422" s="78"/>
      <c r="HSS422" s="78"/>
      <c r="HST422" s="78"/>
      <c r="HSU422" s="78"/>
      <c r="HSV422" s="78"/>
      <c r="HSW422" s="78"/>
      <c r="HSX422" s="78"/>
      <c r="HSY422" s="78"/>
      <c r="HSZ422" s="78"/>
      <c r="HTA422" s="78"/>
      <c r="HTB422" s="78"/>
      <c r="HTC422" s="78"/>
      <c r="HTD422" s="78"/>
      <c r="HTE422" s="78"/>
      <c r="HTF422" s="78"/>
      <c r="HTG422" s="78"/>
      <c r="HTH422" s="78"/>
      <c r="HTI422" s="78"/>
      <c r="HTJ422" s="78"/>
      <c r="HTK422" s="78"/>
      <c r="HTL422" s="78"/>
      <c r="HTM422" s="78"/>
      <c r="HTN422" s="78"/>
      <c r="HTO422" s="78"/>
      <c r="HTP422" s="78"/>
      <c r="HTQ422" s="78"/>
      <c r="HTR422" s="78"/>
      <c r="HTS422" s="78"/>
      <c r="HTT422" s="78"/>
      <c r="HTU422" s="78"/>
      <c r="HTV422" s="78"/>
      <c r="HTW422" s="78"/>
      <c r="HTX422" s="78"/>
      <c r="HTY422" s="78"/>
      <c r="HTZ422" s="78"/>
      <c r="HUA422" s="78"/>
      <c r="HUB422" s="78"/>
      <c r="HUC422" s="78"/>
      <c r="HUD422" s="78"/>
      <c r="HUE422" s="78"/>
      <c r="HUF422" s="78"/>
      <c r="HUG422" s="78"/>
      <c r="HUH422" s="78"/>
      <c r="HUI422" s="78"/>
      <c r="HUJ422" s="78"/>
      <c r="HUK422" s="78"/>
      <c r="HUL422" s="78"/>
      <c r="HUM422" s="78"/>
      <c r="HUN422" s="78"/>
      <c r="HUO422" s="78"/>
      <c r="HUP422" s="78"/>
      <c r="HUQ422" s="78"/>
      <c r="HUR422" s="78"/>
      <c r="HUS422" s="78"/>
      <c r="HUT422" s="78"/>
      <c r="HUU422" s="78"/>
      <c r="HUV422" s="78"/>
      <c r="HUW422" s="78"/>
      <c r="HUX422" s="78"/>
      <c r="HUY422" s="78"/>
      <c r="HUZ422" s="78"/>
      <c r="HVA422" s="78"/>
      <c r="HVB422" s="78"/>
      <c r="HVC422" s="78"/>
      <c r="HVD422" s="78"/>
      <c r="HVE422" s="78"/>
      <c r="HVF422" s="78"/>
      <c r="HVG422" s="78"/>
      <c r="HVH422" s="78"/>
      <c r="HVI422" s="78"/>
      <c r="HVJ422" s="78"/>
      <c r="HVK422" s="78"/>
      <c r="HVL422" s="78"/>
      <c r="HVM422" s="78"/>
      <c r="HVN422" s="78"/>
      <c r="HVO422" s="78"/>
      <c r="HVP422" s="78"/>
      <c r="HVQ422" s="78"/>
      <c r="HVR422" s="78"/>
      <c r="HVS422" s="78"/>
      <c r="HVT422" s="78"/>
      <c r="HVU422" s="78"/>
      <c r="HVV422" s="78"/>
      <c r="HVW422" s="78"/>
      <c r="HVX422" s="78"/>
      <c r="HVY422" s="78"/>
      <c r="HVZ422" s="78"/>
      <c r="HWA422" s="78"/>
      <c r="HWB422" s="78"/>
      <c r="HWC422" s="78"/>
      <c r="HWD422" s="78"/>
      <c r="HWE422" s="78"/>
      <c r="HWF422" s="78"/>
      <c r="HWG422" s="78"/>
      <c r="HWH422" s="78"/>
      <c r="HWI422" s="78"/>
      <c r="HWJ422" s="78"/>
      <c r="HWK422" s="78"/>
      <c r="HWL422" s="78"/>
      <c r="HWM422" s="78"/>
      <c r="HWN422" s="78"/>
      <c r="HWO422" s="78"/>
      <c r="HWP422" s="78"/>
      <c r="HWQ422" s="78"/>
      <c r="HWR422" s="78"/>
      <c r="HWS422" s="78"/>
      <c r="HWT422" s="78"/>
      <c r="HWU422" s="78"/>
      <c r="HWV422" s="78"/>
      <c r="HWW422" s="78"/>
      <c r="HWX422" s="78"/>
      <c r="HWY422" s="78"/>
      <c r="HWZ422" s="78"/>
      <c r="HXA422" s="78"/>
      <c r="HXB422" s="78"/>
      <c r="HXC422" s="78"/>
      <c r="HXD422" s="78"/>
      <c r="HXE422" s="78"/>
      <c r="HXF422" s="78"/>
      <c r="HXG422" s="78"/>
      <c r="HXH422" s="78"/>
      <c r="HXI422" s="78"/>
      <c r="HXJ422" s="78"/>
      <c r="HXK422" s="78"/>
      <c r="HXL422" s="78"/>
      <c r="HXM422" s="78"/>
      <c r="HXN422" s="78"/>
      <c r="HXO422" s="78"/>
      <c r="HXP422" s="78"/>
      <c r="HXQ422" s="78"/>
      <c r="HXR422" s="78"/>
      <c r="HXS422" s="78"/>
      <c r="HXT422" s="78"/>
      <c r="HXU422" s="78"/>
      <c r="HXV422" s="78"/>
      <c r="HXW422" s="78"/>
      <c r="HXX422" s="78"/>
      <c r="HXY422" s="78"/>
      <c r="HXZ422" s="78"/>
      <c r="HYA422" s="78"/>
      <c r="HYB422" s="78"/>
      <c r="HYC422" s="78"/>
      <c r="HYD422" s="78"/>
      <c r="HYE422" s="78"/>
      <c r="HYF422" s="78"/>
      <c r="HYG422" s="78"/>
      <c r="HYH422" s="78"/>
      <c r="HYI422" s="78"/>
      <c r="HYJ422" s="78"/>
      <c r="HYK422" s="78"/>
      <c r="HYL422" s="78"/>
      <c r="HYM422" s="78"/>
      <c r="HYN422" s="78"/>
      <c r="HYO422" s="78"/>
      <c r="HYP422" s="78"/>
      <c r="HYQ422" s="78"/>
      <c r="HYR422" s="78"/>
      <c r="HYS422" s="78"/>
      <c r="HYT422" s="78"/>
      <c r="HYU422" s="78"/>
      <c r="HYV422" s="78"/>
      <c r="HYW422" s="78"/>
      <c r="HYX422" s="78"/>
      <c r="HYY422" s="78"/>
      <c r="HYZ422" s="78"/>
      <c r="HZA422" s="78"/>
      <c r="HZB422" s="78"/>
      <c r="HZC422" s="78"/>
      <c r="HZD422" s="78"/>
      <c r="HZE422" s="78"/>
      <c r="HZF422" s="78"/>
      <c r="HZG422" s="78"/>
      <c r="HZH422" s="78"/>
      <c r="HZI422" s="78"/>
      <c r="HZJ422" s="78"/>
      <c r="HZK422" s="78"/>
      <c r="HZL422" s="78"/>
      <c r="HZM422" s="78"/>
      <c r="HZN422" s="78"/>
      <c r="HZO422" s="78"/>
      <c r="HZP422" s="78"/>
      <c r="HZQ422" s="78"/>
      <c r="HZR422" s="78"/>
      <c r="HZS422" s="78"/>
      <c r="HZT422" s="78"/>
      <c r="HZU422" s="78"/>
      <c r="HZV422" s="78"/>
      <c r="HZW422" s="78"/>
      <c r="HZX422" s="78"/>
      <c r="HZY422" s="78"/>
      <c r="HZZ422" s="78"/>
      <c r="IAA422" s="78"/>
      <c r="IAB422" s="78"/>
      <c r="IAC422" s="78"/>
      <c r="IAD422" s="78"/>
      <c r="IAE422" s="78"/>
      <c r="IAF422" s="78"/>
      <c r="IAG422" s="78"/>
      <c r="IAH422" s="78"/>
      <c r="IAI422" s="78"/>
      <c r="IAJ422" s="78"/>
      <c r="IAK422" s="78"/>
      <c r="IAL422" s="78"/>
      <c r="IAM422" s="78"/>
      <c r="IAN422" s="78"/>
      <c r="IAO422" s="78"/>
      <c r="IAP422" s="78"/>
      <c r="IAQ422" s="78"/>
      <c r="IAR422" s="78"/>
      <c r="IAS422" s="78"/>
      <c r="IAT422" s="78"/>
      <c r="IAU422" s="78"/>
      <c r="IAV422" s="78"/>
      <c r="IAW422" s="78"/>
      <c r="IAX422" s="78"/>
      <c r="IAY422" s="78"/>
      <c r="IAZ422" s="78"/>
      <c r="IBA422" s="78"/>
      <c r="IBB422" s="78"/>
      <c r="IBC422" s="78"/>
      <c r="IBD422" s="78"/>
      <c r="IBE422" s="78"/>
      <c r="IBF422" s="78"/>
      <c r="IBG422" s="78"/>
      <c r="IBH422" s="78"/>
      <c r="IBI422" s="78"/>
      <c r="IBJ422" s="78"/>
      <c r="IBK422" s="78"/>
      <c r="IBL422" s="78"/>
      <c r="IBM422" s="78"/>
      <c r="IBN422" s="78"/>
      <c r="IBO422" s="78"/>
      <c r="IBP422" s="78"/>
      <c r="IBQ422" s="78"/>
      <c r="IBR422" s="78"/>
      <c r="IBS422" s="78"/>
      <c r="IBT422" s="78"/>
      <c r="IBU422" s="78"/>
      <c r="IBV422" s="78"/>
      <c r="IBW422" s="78"/>
      <c r="IBX422" s="78"/>
      <c r="IBY422" s="78"/>
      <c r="IBZ422" s="78"/>
      <c r="ICA422" s="78"/>
      <c r="ICB422" s="78"/>
      <c r="ICC422" s="78"/>
      <c r="ICD422" s="78"/>
      <c r="ICE422" s="78"/>
      <c r="ICF422" s="78"/>
      <c r="ICG422" s="78"/>
      <c r="ICH422" s="78"/>
      <c r="ICI422" s="78"/>
      <c r="ICJ422" s="78"/>
      <c r="ICK422" s="78"/>
      <c r="ICL422" s="78"/>
      <c r="ICM422" s="78"/>
      <c r="ICN422" s="78"/>
      <c r="ICO422" s="78"/>
      <c r="ICP422" s="78"/>
      <c r="ICQ422" s="78"/>
      <c r="ICR422" s="78"/>
      <c r="ICS422" s="78"/>
      <c r="ICT422" s="78"/>
      <c r="ICU422" s="78"/>
      <c r="ICV422" s="78"/>
      <c r="ICW422" s="78"/>
      <c r="ICX422" s="78"/>
      <c r="ICY422" s="78"/>
      <c r="ICZ422" s="78"/>
      <c r="IDA422" s="78"/>
      <c r="IDB422" s="78"/>
      <c r="IDC422" s="78"/>
      <c r="IDD422" s="78"/>
      <c r="IDE422" s="78"/>
      <c r="IDF422" s="78"/>
      <c r="IDG422" s="78"/>
      <c r="IDH422" s="78"/>
      <c r="IDI422" s="78"/>
      <c r="IDJ422" s="78"/>
      <c r="IDK422" s="78"/>
      <c r="IDL422" s="78"/>
      <c r="IDM422" s="78"/>
      <c r="IDN422" s="78"/>
      <c r="IDO422" s="78"/>
      <c r="IDP422" s="78"/>
      <c r="IDQ422" s="78"/>
      <c r="IDR422" s="78"/>
      <c r="IDS422" s="78"/>
      <c r="IDT422" s="78"/>
      <c r="IDU422" s="78"/>
      <c r="IDV422" s="78"/>
      <c r="IDW422" s="78"/>
      <c r="IDX422" s="78"/>
      <c r="IDY422" s="78"/>
      <c r="IDZ422" s="78"/>
      <c r="IEA422" s="78"/>
      <c r="IEB422" s="78"/>
      <c r="IEC422" s="78"/>
      <c r="IED422" s="78"/>
      <c r="IEE422" s="78"/>
      <c r="IEF422" s="78"/>
      <c r="IEG422" s="78"/>
      <c r="IEH422" s="78"/>
      <c r="IEI422" s="78"/>
      <c r="IEJ422" s="78"/>
      <c r="IEK422" s="78"/>
      <c r="IEL422" s="78"/>
      <c r="IEM422" s="78"/>
      <c r="IEN422" s="78"/>
      <c r="IEO422" s="78"/>
      <c r="IEP422" s="78"/>
      <c r="IEQ422" s="78"/>
      <c r="IER422" s="78"/>
      <c r="IES422" s="78"/>
      <c r="IET422" s="78"/>
      <c r="IEU422" s="78"/>
      <c r="IEV422" s="78"/>
      <c r="IEW422" s="78"/>
      <c r="IEX422" s="78"/>
      <c r="IEY422" s="78"/>
      <c r="IEZ422" s="78"/>
      <c r="IFA422" s="78"/>
      <c r="IFB422" s="78"/>
      <c r="IFC422" s="78"/>
      <c r="IFD422" s="78"/>
      <c r="IFE422" s="78"/>
      <c r="IFF422" s="78"/>
      <c r="IFG422" s="78"/>
      <c r="IFH422" s="78"/>
      <c r="IFI422" s="78"/>
      <c r="IFJ422" s="78"/>
      <c r="IFK422" s="78"/>
      <c r="IFL422" s="78"/>
      <c r="IFM422" s="78"/>
      <c r="IFN422" s="78"/>
      <c r="IFO422" s="78"/>
      <c r="IFP422" s="78"/>
      <c r="IFQ422" s="78"/>
      <c r="IFR422" s="78"/>
      <c r="IFS422" s="78"/>
      <c r="IFT422" s="78"/>
      <c r="IFU422" s="78"/>
      <c r="IFV422" s="78"/>
      <c r="IFW422" s="78"/>
      <c r="IFX422" s="78"/>
      <c r="IFY422" s="78"/>
      <c r="IFZ422" s="78"/>
      <c r="IGA422" s="78"/>
      <c r="IGB422" s="78"/>
      <c r="IGC422" s="78"/>
      <c r="IGD422" s="78"/>
      <c r="IGE422" s="78"/>
      <c r="IGF422" s="78"/>
      <c r="IGG422" s="78"/>
      <c r="IGH422" s="78"/>
      <c r="IGI422" s="78"/>
      <c r="IGJ422" s="78"/>
      <c r="IGK422" s="78"/>
      <c r="IGL422" s="78"/>
      <c r="IGM422" s="78"/>
      <c r="IGN422" s="78"/>
      <c r="IGO422" s="78"/>
      <c r="IGP422" s="78"/>
      <c r="IGQ422" s="78"/>
      <c r="IGR422" s="78"/>
      <c r="IGS422" s="78"/>
      <c r="IGT422" s="78"/>
      <c r="IGU422" s="78"/>
      <c r="IGV422" s="78"/>
      <c r="IGW422" s="78"/>
      <c r="IGX422" s="78"/>
      <c r="IGY422" s="78"/>
      <c r="IGZ422" s="78"/>
      <c r="IHA422" s="78"/>
      <c r="IHB422" s="78"/>
      <c r="IHC422" s="78"/>
      <c r="IHD422" s="78"/>
      <c r="IHE422" s="78"/>
      <c r="IHF422" s="78"/>
      <c r="IHG422" s="78"/>
      <c r="IHH422" s="78"/>
      <c r="IHI422" s="78"/>
      <c r="IHJ422" s="78"/>
      <c r="IHK422" s="78"/>
      <c r="IHL422" s="78"/>
      <c r="IHM422" s="78"/>
      <c r="IHN422" s="78"/>
      <c r="IHO422" s="78"/>
      <c r="IHP422" s="78"/>
      <c r="IHQ422" s="78"/>
      <c r="IHR422" s="78"/>
      <c r="IHS422" s="78"/>
      <c r="IHT422" s="78"/>
      <c r="IHU422" s="78"/>
      <c r="IHV422" s="78"/>
      <c r="IHW422" s="78"/>
      <c r="IHX422" s="78"/>
      <c r="IHY422" s="78"/>
      <c r="IHZ422" s="78"/>
      <c r="IIA422" s="78"/>
      <c r="IIB422" s="78"/>
      <c r="IIC422" s="78"/>
      <c r="IID422" s="78"/>
      <c r="IIE422" s="78"/>
      <c r="IIF422" s="78"/>
      <c r="IIG422" s="78"/>
      <c r="IIH422" s="78"/>
      <c r="III422" s="78"/>
      <c r="IIJ422" s="78"/>
      <c r="IIK422" s="78"/>
      <c r="IIL422" s="78"/>
      <c r="IIM422" s="78"/>
      <c r="IIN422" s="78"/>
      <c r="IIO422" s="78"/>
      <c r="IIP422" s="78"/>
      <c r="IIQ422" s="78"/>
      <c r="IIR422" s="78"/>
      <c r="IIS422" s="78"/>
      <c r="IIT422" s="78"/>
      <c r="IIU422" s="78"/>
      <c r="IIV422" s="78"/>
      <c r="IIW422" s="78"/>
      <c r="IIX422" s="78"/>
      <c r="IIY422" s="78"/>
      <c r="IIZ422" s="78"/>
      <c r="IJA422" s="78"/>
      <c r="IJB422" s="78"/>
      <c r="IJC422" s="78"/>
      <c r="IJD422" s="78"/>
      <c r="IJE422" s="78"/>
      <c r="IJF422" s="78"/>
      <c r="IJG422" s="78"/>
      <c r="IJH422" s="78"/>
      <c r="IJI422" s="78"/>
      <c r="IJJ422" s="78"/>
      <c r="IJK422" s="78"/>
      <c r="IJL422" s="78"/>
      <c r="IJM422" s="78"/>
      <c r="IJN422" s="78"/>
      <c r="IJO422" s="78"/>
      <c r="IJP422" s="78"/>
      <c r="IJQ422" s="78"/>
      <c r="IJR422" s="78"/>
      <c r="IJS422" s="78"/>
      <c r="IJT422" s="78"/>
      <c r="IJU422" s="78"/>
      <c r="IJV422" s="78"/>
      <c r="IJW422" s="78"/>
      <c r="IJX422" s="78"/>
      <c r="IJY422" s="78"/>
      <c r="IJZ422" s="78"/>
      <c r="IKA422" s="78"/>
      <c r="IKB422" s="78"/>
      <c r="IKC422" s="78"/>
      <c r="IKD422" s="78"/>
      <c r="IKE422" s="78"/>
      <c r="IKF422" s="78"/>
      <c r="IKG422" s="78"/>
      <c r="IKH422" s="78"/>
      <c r="IKI422" s="78"/>
      <c r="IKJ422" s="78"/>
      <c r="IKK422" s="78"/>
      <c r="IKL422" s="78"/>
      <c r="IKM422" s="78"/>
      <c r="IKN422" s="78"/>
      <c r="IKO422" s="78"/>
      <c r="IKP422" s="78"/>
      <c r="IKQ422" s="78"/>
      <c r="IKR422" s="78"/>
      <c r="IKS422" s="78"/>
      <c r="IKT422" s="78"/>
      <c r="IKU422" s="78"/>
      <c r="IKV422" s="78"/>
      <c r="IKW422" s="78"/>
      <c r="IKX422" s="78"/>
      <c r="IKY422" s="78"/>
      <c r="IKZ422" s="78"/>
      <c r="ILA422" s="78"/>
      <c r="ILB422" s="78"/>
      <c r="ILC422" s="78"/>
      <c r="ILD422" s="78"/>
      <c r="ILE422" s="78"/>
      <c r="ILF422" s="78"/>
      <c r="ILG422" s="78"/>
      <c r="ILH422" s="78"/>
      <c r="ILI422" s="78"/>
      <c r="ILJ422" s="78"/>
      <c r="ILK422" s="78"/>
      <c r="ILL422" s="78"/>
      <c r="ILM422" s="78"/>
      <c r="ILN422" s="78"/>
      <c r="ILO422" s="78"/>
      <c r="ILP422" s="78"/>
      <c r="ILQ422" s="78"/>
      <c r="ILR422" s="78"/>
      <c r="ILS422" s="78"/>
      <c r="ILT422" s="78"/>
      <c r="ILU422" s="78"/>
      <c r="ILV422" s="78"/>
      <c r="ILW422" s="78"/>
      <c r="ILX422" s="78"/>
      <c r="ILY422" s="78"/>
      <c r="ILZ422" s="78"/>
      <c r="IMA422" s="78"/>
      <c r="IMB422" s="78"/>
      <c r="IMC422" s="78"/>
      <c r="IMD422" s="78"/>
      <c r="IME422" s="78"/>
      <c r="IMF422" s="78"/>
      <c r="IMG422" s="78"/>
      <c r="IMH422" s="78"/>
      <c r="IMI422" s="78"/>
      <c r="IMJ422" s="78"/>
      <c r="IMK422" s="78"/>
      <c r="IML422" s="78"/>
      <c r="IMM422" s="78"/>
      <c r="IMN422" s="78"/>
      <c r="IMO422" s="78"/>
      <c r="IMP422" s="78"/>
      <c r="IMQ422" s="78"/>
      <c r="IMR422" s="78"/>
      <c r="IMS422" s="78"/>
      <c r="IMT422" s="78"/>
      <c r="IMU422" s="78"/>
      <c r="IMV422" s="78"/>
      <c r="IMW422" s="78"/>
      <c r="IMX422" s="78"/>
      <c r="IMY422" s="78"/>
      <c r="IMZ422" s="78"/>
      <c r="INA422" s="78"/>
      <c r="INB422" s="78"/>
      <c r="INC422" s="78"/>
      <c r="IND422" s="78"/>
      <c r="INE422" s="78"/>
      <c r="INF422" s="78"/>
      <c r="ING422" s="78"/>
      <c r="INH422" s="78"/>
      <c r="INI422" s="78"/>
      <c r="INJ422" s="78"/>
      <c r="INK422" s="78"/>
      <c r="INL422" s="78"/>
      <c r="INM422" s="78"/>
      <c r="INN422" s="78"/>
      <c r="INO422" s="78"/>
      <c r="INP422" s="78"/>
      <c r="INQ422" s="78"/>
      <c r="INR422" s="78"/>
      <c r="INS422" s="78"/>
      <c r="INT422" s="78"/>
      <c r="INU422" s="78"/>
      <c r="INV422" s="78"/>
      <c r="INW422" s="78"/>
      <c r="INX422" s="78"/>
      <c r="INY422" s="78"/>
      <c r="INZ422" s="78"/>
      <c r="IOA422" s="78"/>
      <c r="IOB422" s="78"/>
      <c r="IOC422" s="78"/>
      <c r="IOD422" s="78"/>
      <c r="IOE422" s="78"/>
      <c r="IOF422" s="78"/>
      <c r="IOG422" s="78"/>
      <c r="IOH422" s="78"/>
      <c r="IOI422" s="78"/>
      <c r="IOJ422" s="78"/>
      <c r="IOK422" s="78"/>
      <c r="IOL422" s="78"/>
      <c r="IOM422" s="78"/>
      <c r="ION422" s="78"/>
      <c r="IOO422" s="78"/>
      <c r="IOP422" s="78"/>
      <c r="IOQ422" s="78"/>
      <c r="IOR422" s="78"/>
      <c r="IOS422" s="78"/>
      <c r="IOT422" s="78"/>
      <c r="IOU422" s="78"/>
      <c r="IOV422" s="78"/>
      <c r="IOW422" s="78"/>
      <c r="IOX422" s="78"/>
      <c r="IOY422" s="78"/>
      <c r="IOZ422" s="78"/>
      <c r="IPA422" s="78"/>
      <c r="IPB422" s="78"/>
      <c r="IPC422" s="78"/>
      <c r="IPD422" s="78"/>
      <c r="IPE422" s="78"/>
      <c r="IPF422" s="78"/>
      <c r="IPG422" s="78"/>
      <c r="IPH422" s="78"/>
      <c r="IPI422" s="78"/>
      <c r="IPJ422" s="78"/>
      <c r="IPK422" s="78"/>
      <c r="IPL422" s="78"/>
      <c r="IPM422" s="78"/>
      <c r="IPN422" s="78"/>
      <c r="IPO422" s="78"/>
      <c r="IPP422" s="78"/>
      <c r="IPQ422" s="78"/>
      <c r="IPR422" s="78"/>
      <c r="IPS422" s="78"/>
      <c r="IPT422" s="78"/>
      <c r="IPU422" s="78"/>
      <c r="IPV422" s="78"/>
      <c r="IPW422" s="78"/>
      <c r="IPX422" s="78"/>
      <c r="IPY422" s="78"/>
      <c r="IPZ422" s="78"/>
      <c r="IQA422" s="78"/>
      <c r="IQB422" s="78"/>
      <c r="IQC422" s="78"/>
      <c r="IQD422" s="78"/>
      <c r="IQE422" s="78"/>
      <c r="IQF422" s="78"/>
      <c r="IQG422" s="78"/>
      <c r="IQH422" s="78"/>
      <c r="IQI422" s="78"/>
      <c r="IQJ422" s="78"/>
      <c r="IQK422" s="78"/>
      <c r="IQL422" s="78"/>
      <c r="IQM422" s="78"/>
      <c r="IQN422" s="78"/>
      <c r="IQO422" s="78"/>
      <c r="IQP422" s="78"/>
      <c r="IQQ422" s="78"/>
      <c r="IQR422" s="78"/>
      <c r="IQS422" s="78"/>
      <c r="IQT422" s="78"/>
      <c r="IQU422" s="78"/>
      <c r="IQV422" s="78"/>
      <c r="IQW422" s="78"/>
      <c r="IQX422" s="78"/>
      <c r="IQY422" s="78"/>
      <c r="IQZ422" s="78"/>
      <c r="IRA422" s="78"/>
      <c r="IRB422" s="78"/>
      <c r="IRC422" s="78"/>
      <c r="IRD422" s="78"/>
      <c r="IRE422" s="78"/>
      <c r="IRF422" s="78"/>
      <c r="IRG422" s="78"/>
      <c r="IRH422" s="78"/>
      <c r="IRI422" s="78"/>
      <c r="IRJ422" s="78"/>
      <c r="IRK422" s="78"/>
      <c r="IRL422" s="78"/>
      <c r="IRM422" s="78"/>
      <c r="IRN422" s="78"/>
      <c r="IRO422" s="78"/>
      <c r="IRP422" s="78"/>
      <c r="IRQ422" s="78"/>
      <c r="IRR422" s="78"/>
      <c r="IRS422" s="78"/>
      <c r="IRT422" s="78"/>
      <c r="IRU422" s="78"/>
      <c r="IRV422" s="78"/>
      <c r="IRW422" s="78"/>
      <c r="IRX422" s="78"/>
      <c r="IRY422" s="78"/>
      <c r="IRZ422" s="78"/>
      <c r="ISA422" s="78"/>
      <c r="ISB422" s="78"/>
      <c r="ISC422" s="78"/>
      <c r="ISD422" s="78"/>
      <c r="ISE422" s="78"/>
      <c r="ISF422" s="78"/>
      <c r="ISG422" s="78"/>
      <c r="ISH422" s="78"/>
      <c r="ISI422" s="78"/>
      <c r="ISJ422" s="78"/>
      <c r="ISK422" s="78"/>
      <c r="ISL422" s="78"/>
      <c r="ISM422" s="78"/>
      <c r="ISN422" s="78"/>
      <c r="ISO422" s="78"/>
      <c r="ISP422" s="78"/>
      <c r="ISQ422" s="78"/>
      <c r="ISR422" s="78"/>
      <c r="ISS422" s="78"/>
      <c r="IST422" s="78"/>
      <c r="ISU422" s="78"/>
      <c r="ISV422" s="78"/>
      <c r="ISW422" s="78"/>
      <c r="ISX422" s="78"/>
      <c r="ISY422" s="78"/>
      <c r="ISZ422" s="78"/>
      <c r="ITA422" s="78"/>
      <c r="ITB422" s="78"/>
      <c r="ITC422" s="78"/>
      <c r="ITD422" s="78"/>
      <c r="ITE422" s="78"/>
      <c r="ITF422" s="78"/>
      <c r="ITG422" s="78"/>
      <c r="ITH422" s="78"/>
      <c r="ITI422" s="78"/>
      <c r="ITJ422" s="78"/>
      <c r="ITK422" s="78"/>
      <c r="ITL422" s="78"/>
      <c r="ITM422" s="78"/>
      <c r="ITN422" s="78"/>
      <c r="ITO422" s="78"/>
      <c r="ITP422" s="78"/>
      <c r="ITQ422" s="78"/>
      <c r="ITR422" s="78"/>
      <c r="ITS422" s="78"/>
      <c r="ITT422" s="78"/>
      <c r="ITU422" s="78"/>
      <c r="ITV422" s="78"/>
      <c r="ITW422" s="78"/>
      <c r="ITX422" s="78"/>
      <c r="ITY422" s="78"/>
      <c r="ITZ422" s="78"/>
      <c r="IUA422" s="78"/>
      <c r="IUB422" s="78"/>
      <c r="IUC422" s="78"/>
      <c r="IUD422" s="78"/>
      <c r="IUE422" s="78"/>
      <c r="IUF422" s="78"/>
      <c r="IUG422" s="78"/>
      <c r="IUH422" s="78"/>
      <c r="IUI422" s="78"/>
      <c r="IUJ422" s="78"/>
      <c r="IUK422" s="78"/>
      <c r="IUL422" s="78"/>
      <c r="IUM422" s="78"/>
      <c r="IUN422" s="78"/>
      <c r="IUO422" s="78"/>
      <c r="IUP422" s="78"/>
      <c r="IUQ422" s="78"/>
      <c r="IUR422" s="78"/>
      <c r="IUS422" s="78"/>
      <c r="IUT422" s="78"/>
      <c r="IUU422" s="78"/>
      <c r="IUV422" s="78"/>
      <c r="IUW422" s="78"/>
      <c r="IUX422" s="78"/>
      <c r="IUY422" s="78"/>
      <c r="IUZ422" s="78"/>
      <c r="IVA422" s="78"/>
      <c r="IVB422" s="78"/>
      <c r="IVC422" s="78"/>
      <c r="IVD422" s="78"/>
      <c r="IVE422" s="78"/>
      <c r="IVF422" s="78"/>
      <c r="IVG422" s="78"/>
      <c r="IVH422" s="78"/>
      <c r="IVI422" s="78"/>
      <c r="IVJ422" s="78"/>
      <c r="IVK422" s="78"/>
      <c r="IVL422" s="78"/>
      <c r="IVM422" s="78"/>
      <c r="IVN422" s="78"/>
      <c r="IVO422" s="78"/>
      <c r="IVP422" s="78"/>
      <c r="IVQ422" s="78"/>
      <c r="IVR422" s="78"/>
      <c r="IVS422" s="78"/>
      <c r="IVT422" s="78"/>
      <c r="IVU422" s="78"/>
      <c r="IVV422" s="78"/>
      <c r="IVW422" s="78"/>
      <c r="IVX422" s="78"/>
      <c r="IVY422" s="78"/>
      <c r="IVZ422" s="78"/>
      <c r="IWA422" s="78"/>
      <c r="IWB422" s="78"/>
      <c r="IWC422" s="78"/>
      <c r="IWD422" s="78"/>
      <c r="IWE422" s="78"/>
      <c r="IWF422" s="78"/>
      <c r="IWG422" s="78"/>
      <c r="IWH422" s="78"/>
      <c r="IWI422" s="78"/>
      <c r="IWJ422" s="78"/>
      <c r="IWK422" s="78"/>
      <c r="IWL422" s="78"/>
      <c r="IWM422" s="78"/>
      <c r="IWN422" s="78"/>
      <c r="IWO422" s="78"/>
      <c r="IWP422" s="78"/>
      <c r="IWQ422" s="78"/>
      <c r="IWR422" s="78"/>
      <c r="IWS422" s="78"/>
      <c r="IWT422" s="78"/>
      <c r="IWU422" s="78"/>
      <c r="IWV422" s="78"/>
      <c r="IWW422" s="78"/>
      <c r="IWX422" s="78"/>
      <c r="IWY422" s="78"/>
      <c r="IWZ422" s="78"/>
      <c r="IXA422" s="78"/>
      <c r="IXB422" s="78"/>
      <c r="IXC422" s="78"/>
      <c r="IXD422" s="78"/>
      <c r="IXE422" s="78"/>
      <c r="IXF422" s="78"/>
      <c r="IXG422" s="78"/>
      <c r="IXH422" s="78"/>
      <c r="IXI422" s="78"/>
      <c r="IXJ422" s="78"/>
      <c r="IXK422" s="78"/>
      <c r="IXL422" s="78"/>
      <c r="IXM422" s="78"/>
      <c r="IXN422" s="78"/>
      <c r="IXO422" s="78"/>
      <c r="IXP422" s="78"/>
      <c r="IXQ422" s="78"/>
      <c r="IXR422" s="78"/>
      <c r="IXS422" s="78"/>
      <c r="IXT422" s="78"/>
      <c r="IXU422" s="78"/>
      <c r="IXV422" s="78"/>
      <c r="IXW422" s="78"/>
      <c r="IXX422" s="78"/>
      <c r="IXY422" s="78"/>
      <c r="IXZ422" s="78"/>
      <c r="IYA422" s="78"/>
      <c r="IYB422" s="78"/>
      <c r="IYC422" s="78"/>
      <c r="IYD422" s="78"/>
      <c r="IYE422" s="78"/>
      <c r="IYF422" s="78"/>
      <c r="IYG422" s="78"/>
      <c r="IYH422" s="78"/>
      <c r="IYI422" s="78"/>
      <c r="IYJ422" s="78"/>
      <c r="IYK422" s="78"/>
      <c r="IYL422" s="78"/>
      <c r="IYM422" s="78"/>
      <c r="IYN422" s="78"/>
      <c r="IYO422" s="78"/>
      <c r="IYP422" s="78"/>
      <c r="IYQ422" s="78"/>
      <c r="IYR422" s="78"/>
      <c r="IYS422" s="78"/>
      <c r="IYT422" s="78"/>
      <c r="IYU422" s="78"/>
      <c r="IYV422" s="78"/>
      <c r="IYW422" s="78"/>
      <c r="IYX422" s="78"/>
      <c r="IYY422" s="78"/>
      <c r="IYZ422" s="78"/>
      <c r="IZA422" s="78"/>
      <c r="IZB422" s="78"/>
      <c r="IZC422" s="78"/>
      <c r="IZD422" s="78"/>
      <c r="IZE422" s="78"/>
      <c r="IZF422" s="78"/>
      <c r="IZG422" s="78"/>
      <c r="IZH422" s="78"/>
      <c r="IZI422" s="78"/>
      <c r="IZJ422" s="78"/>
      <c r="IZK422" s="78"/>
      <c r="IZL422" s="78"/>
      <c r="IZM422" s="78"/>
      <c r="IZN422" s="78"/>
      <c r="IZO422" s="78"/>
      <c r="IZP422" s="78"/>
      <c r="IZQ422" s="78"/>
      <c r="IZR422" s="78"/>
      <c r="IZS422" s="78"/>
      <c r="IZT422" s="78"/>
      <c r="IZU422" s="78"/>
      <c r="IZV422" s="78"/>
      <c r="IZW422" s="78"/>
      <c r="IZX422" s="78"/>
      <c r="IZY422" s="78"/>
      <c r="IZZ422" s="78"/>
      <c r="JAA422" s="78"/>
      <c r="JAB422" s="78"/>
      <c r="JAC422" s="78"/>
      <c r="JAD422" s="78"/>
      <c r="JAE422" s="78"/>
      <c r="JAF422" s="78"/>
      <c r="JAG422" s="78"/>
      <c r="JAH422" s="78"/>
      <c r="JAI422" s="78"/>
      <c r="JAJ422" s="78"/>
      <c r="JAK422" s="78"/>
      <c r="JAL422" s="78"/>
      <c r="JAM422" s="78"/>
      <c r="JAN422" s="78"/>
      <c r="JAO422" s="78"/>
      <c r="JAP422" s="78"/>
      <c r="JAQ422" s="78"/>
      <c r="JAR422" s="78"/>
      <c r="JAS422" s="78"/>
      <c r="JAT422" s="78"/>
      <c r="JAU422" s="78"/>
      <c r="JAV422" s="78"/>
      <c r="JAW422" s="78"/>
      <c r="JAX422" s="78"/>
      <c r="JAY422" s="78"/>
      <c r="JAZ422" s="78"/>
      <c r="JBA422" s="78"/>
      <c r="JBB422" s="78"/>
      <c r="JBC422" s="78"/>
      <c r="JBD422" s="78"/>
      <c r="JBE422" s="78"/>
      <c r="JBF422" s="78"/>
      <c r="JBG422" s="78"/>
      <c r="JBH422" s="78"/>
      <c r="JBI422" s="78"/>
      <c r="JBJ422" s="78"/>
      <c r="JBK422" s="78"/>
      <c r="JBL422" s="78"/>
      <c r="JBM422" s="78"/>
      <c r="JBN422" s="78"/>
      <c r="JBO422" s="78"/>
      <c r="JBP422" s="78"/>
      <c r="JBQ422" s="78"/>
      <c r="JBR422" s="78"/>
      <c r="JBS422" s="78"/>
      <c r="JBT422" s="78"/>
      <c r="JBU422" s="78"/>
      <c r="JBV422" s="78"/>
      <c r="JBW422" s="78"/>
      <c r="JBX422" s="78"/>
      <c r="JBY422" s="78"/>
      <c r="JBZ422" s="78"/>
      <c r="JCA422" s="78"/>
      <c r="JCB422" s="78"/>
      <c r="JCC422" s="78"/>
      <c r="JCD422" s="78"/>
      <c r="JCE422" s="78"/>
      <c r="JCF422" s="78"/>
      <c r="JCG422" s="78"/>
      <c r="JCH422" s="78"/>
      <c r="JCI422" s="78"/>
      <c r="JCJ422" s="78"/>
      <c r="JCK422" s="78"/>
      <c r="JCL422" s="78"/>
      <c r="JCM422" s="78"/>
      <c r="JCN422" s="78"/>
      <c r="JCO422" s="78"/>
      <c r="JCP422" s="78"/>
      <c r="JCQ422" s="78"/>
      <c r="JCR422" s="78"/>
      <c r="JCS422" s="78"/>
      <c r="JCT422" s="78"/>
      <c r="JCU422" s="78"/>
      <c r="JCV422" s="78"/>
      <c r="JCW422" s="78"/>
      <c r="JCX422" s="78"/>
      <c r="JCY422" s="78"/>
      <c r="JCZ422" s="78"/>
      <c r="JDA422" s="78"/>
      <c r="JDB422" s="78"/>
      <c r="JDC422" s="78"/>
      <c r="JDD422" s="78"/>
      <c r="JDE422" s="78"/>
      <c r="JDF422" s="78"/>
      <c r="JDG422" s="78"/>
      <c r="JDH422" s="78"/>
      <c r="JDI422" s="78"/>
      <c r="JDJ422" s="78"/>
      <c r="JDK422" s="78"/>
      <c r="JDL422" s="78"/>
      <c r="JDM422" s="78"/>
      <c r="JDN422" s="78"/>
      <c r="JDO422" s="78"/>
      <c r="JDP422" s="78"/>
      <c r="JDQ422" s="78"/>
      <c r="JDR422" s="78"/>
      <c r="JDS422" s="78"/>
      <c r="JDT422" s="78"/>
      <c r="JDU422" s="78"/>
      <c r="JDV422" s="78"/>
      <c r="JDW422" s="78"/>
      <c r="JDX422" s="78"/>
      <c r="JDY422" s="78"/>
      <c r="JDZ422" s="78"/>
      <c r="JEA422" s="78"/>
      <c r="JEB422" s="78"/>
      <c r="JEC422" s="78"/>
      <c r="JED422" s="78"/>
      <c r="JEE422" s="78"/>
      <c r="JEF422" s="78"/>
      <c r="JEG422" s="78"/>
      <c r="JEH422" s="78"/>
      <c r="JEI422" s="78"/>
      <c r="JEJ422" s="78"/>
      <c r="JEK422" s="78"/>
      <c r="JEL422" s="78"/>
      <c r="JEM422" s="78"/>
      <c r="JEN422" s="78"/>
      <c r="JEO422" s="78"/>
      <c r="JEP422" s="78"/>
      <c r="JEQ422" s="78"/>
      <c r="JER422" s="78"/>
      <c r="JES422" s="78"/>
      <c r="JET422" s="78"/>
      <c r="JEU422" s="78"/>
      <c r="JEV422" s="78"/>
      <c r="JEW422" s="78"/>
      <c r="JEX422" s="78"/>
      <c r="JEY422" s="78"/>
      <c r="JEZ422" s="78"/>
      <c r="JFA422" s="78"/>
      <c r="JFB422" s="78"/>
      <c r="JFC422" s="78"/>
      <c r="JFD422" s="78"/>
      <c r="JFE422" s="78"/>
      <c r="JFF422" s="78"/>
      <c r="JFG422" s="78"/>
      <c r="JFH422" s="78"/>
      <c r="JFI422" s="78"/>
      <c r="JFJ422" s="78"/>
      <c r="JFK422" s="78"/>
      <c r="JFL422" s="78"/>
      <c r="JFM422" s="78"/>
      <c r="JFN422" s="78"/>
      <c r="JFO422" s="78"/>
      <c r="JFP422" s="78"/>
      <c r="JFQ422" s="78"/>
      <c r="JFR422" s="78"/>
      <c r="JFS422" s="78"/>
      <c r="JFT422" s="78"/>
      <c r="JFU422" s="78"/>
      <c r="JFV422" s="78"/>
      <c r="JFW422" s="78"/>
      <c r="JFX422" s="78"/>
      <c r="JFY422" s="78"/>
      <c r="JFZ422" s="78"/>
      <c r="JGA422" s="78"/>
      <c r="JGB422" s="78"/>
      <c r="JGC422" s="78"/>
      <c r="JGD422" s="78"/>
      <c r="JGE422" s="78"/>
      <c r="JGF422" s="78"/>
      <c r="JGG422" s="78"/>
      <c r="JGH422" s="78"/>
      <c r="JGI422" s="78"/>
      <c r="JGJ422" s="78"/>
      <c r="JGK422" s="78"/>
      <c r="JGL422" s="78"/>
      <c r="JGM422" s="78"/>
      <c r="JGN422" s="78"/>
      <c r="JGO422" s="78"/>
      <c r="JGP422" s="78"/>
      <c r="JGQ422" s="78"/>
      <c r="JGR422" s="78"/>
      <c r="JGS422" s="78"/>
      <c r="JGT422" s="78"/>
      <c r="JGU422" s="78"/>
      <c r="JGV422" s="78"/>
      <c r="JGW422" s="78"/>
      <c r="JGX422" s="78"/>
      <c r="JGY422" s="78"/>
      <c r="JGZ422" s="78"/>
      <c r="JHA422" s="78"/>
      <c r="JHB422" s="78"/>
      <c r="JHC422" s="78"/>
      <c r="JHD422" s="78"/>
      <c r="JHE422" s="78"/>
      <c r="JHF422" s="78"/>
      <c r="JHG422" s="78"/>
      <c r="JHH422" s="78"/>
      <c r="JHI422" s="78"/>
      <c r="JHJ422" s="78"/>
      <c r="JHK422" s="78"/>
      <c r="JHL422" s="78"/>
      <c r="JHM422" s="78"/>
      <c r="JHN422" s="78"/>
      <c r="JHO422" s="78"/>
      <c r="JHP422" s="78"/>
      <c r="JHQ422" s="78"/>
      <c r="JHR422" s="78"/>
      <c r="JHS422" s="78"/>
      <c r="JHT422" s="78"/>
      <c r="JHU422" s="78"/>
      <c r="JHV422" s="78"/>
      <c r="JHW422" s="78"/>
      <c r="JHX422" s="78"/>
      <c r="JHY422" s="78"/>
      <c r="JHZ422" s="78"/>
      <c r="JIA422" s="78"/>
      <c r="JIB422" s="78"/>
      <c r="JIC422" s="78"/>
      <c r="JID422" s="78"/>
      <c r="JIE422" s="78"/>
      <c r="JIF422" s="78"/>
      <c r="JIG422" s="78"/>
      <c r="JIH422" s="78"/>
      <c r="JII422" s="78"/>
      <c r="JIJ422" s="78"/>
      <c r="JIK422" s="78"/>
      <c r="JIL422" s="78"/>
      <c r="JIM422" s="78"/>
      <c r="JIN422" s="78"/>
      <c r="JIO422" s="78"/>
      <c r="JIP422" s="78"/>
      <c r="JIQ422" s="78"/>
      <c r="JIR422" s="78"/>
      <c r="JIS422" s="78"/>
      <c r="JIT422" s="78"/>
      <c r="JIU422" s="78"/>
      <c r="JIV422" s="78"/>
      <c r="JIW422" s="78"/>
      <c r="JIX422" s="78"/>
      <c r="JIY422" s="78"/>
      <c r="JIZ422" s="78"/>
      <c r="JJA422" s="78"/>
      <c r="JJB422" s="78"/>
      <c r="JJC422" s="78"/>
      <c r="JJD422" s="78"/>
      <c r="JJE422" s="78"/>
      <c r="JJF422" s="78"/>
      <c r="JJG422" s="78"/>
      <c r="JJH422" s="78"/>
      <c r="JJI422" s="78"/>
      <c r="JJJ422" s="78"/>
      <c r="JJK422" s="78"/>
      <c r="JJL422" s="78"/>
      <c r="JJM422" s="78"/>
      <c r="JJN422" s="78"/>
      <c r="JJO422" s="78"/>
      <c r="JJP422" s="78"/>
      <c r="JJQ422" s="78"/>
      <c r="JJR422" s="78"/>
      <c r="JJS422" s="78"/>
      <c r="JJT422" s="78"/>
      <c r="JJU422" s="78"/>
      <c r="JJV422" s="78"/>
      <c r="JJW422" s="78"/>
      <c r="JJX422" s="78"/>
      <c r="JJY422" s="78"/>
      <c r="JJZ422" s="78"/>
      <c r="JKA422" s="78"/>
      <c r="JKB422" s="78"/>
      <c r="JKC422" s="78"/>
      <c r="JKD422" s="78"/>
      <c r="JKE422" s="78"/>
      <c r="JKF422" s="78"/>
      <c r="JKG422" s="78"/>
      <c r="JKH422" s="78"/>
      <c r="JKI422" s="78"/>
      <c r="JKJ422" s="78"/>
      <c r="JKK422" s="78"/>
      <c r="JKL422" s="78"/>
      <c r="JKM422" s="78"/>
      <c r="JKN422" s="78"/>
      <c r="JKO422" s="78"/>
      <c r="JKP422" s="78"/>
      <c r="JKQ422" s="78"/>
      <c r="JKR422" s="78"/>
      <c r="JKS422" s="78"/>
      <c r="JKT422" s="78"/>
      <c r="JKU422" s="78"/>
      <c r="JKV422" s="78"/>
      <c r="JKW422" s="78"/>
      <c r="JKX422" s="78"/>
      <c r="JKY422" s="78"/>
      <c r="JKZ422" s="78"/>
      <c r="JLA422" s="78"/>
      <c r="JLB422" s="78"/>
      <c r="JLC422" s="78"/>
      <c r="JLD422" s="78"/>
      <c r="JLE422" s="78"/>
      <c r="JLF422" s="78"/>
      <c r="JLG422" s="78"/>
      <c r="JLH422" s="78"/>
      <c r="JLI422" s="78"/>
      <c r="JLJ422" s="78"/>
      <c r="JLK422" s="78"/>
      <c r="JLL422" s="78"/>
      <c r="JLM422" s="78"/>
      <c r="JLN422" s="78"/>
      <c r="JLO422" s="78"/>
      <c r="JLP422" s="78"/>
      <c r="JLQ422" s="78"/>
      <c r="JLR422" s="78"/>
      <c r="JLS422" s="78"/>
      <c r="JLT422" s="78"/>
      <c r="JLU422" s="78"/>
      <c r="JLV422" s="78"/>
      <c r="JLW422" s="78"/>
      <c r="JLX422" s="78"/>
      <c r="JLY422" s="78"/>
      <c r="JLZ422" s="78"/>
      <c r="JMA422" s="78"/>
      <c r="JMB422" s="78"/>
      <c r="JMC422" s="78"/>
      <c r="JMD422" s="78"/>
      <c r="JME422" s="78"/>
      <c r="JMF422" s="78"/>
      <c r="JMG422" s="78"/>
      <c r="JMH422" s="78"/>
      <c r="JMI422" s="78"/>
      <c r="JMJ422" s="78"/>
      <c r="JMK422" s="78"/>
      <c r="JML422" s="78"/>
      <c r="JMM422" s="78"/>
      <c r="JMN422" s="78"/>
      <c r="JMO422" s="78"/>
      <c r="JMP422" s="78"/>
      <c r="JMQ422" s="78"/>
      <c r="JMR422" s="78"/>
      <c r="JMS422" s="78"/>
      <c r="JMT422" s="78"/>
      <c r="JMU422" s="78"/>
      <c r="JMV422" s="78"/>
      <c r="JMW422" s="78"/>
      <c r="JMX422" s="78"/>
      <c r="JMY422" s="78"/>
      <c r="JMZ422" s="78"/>
      <c r="JNA422" s="78"/>
      <c r="JNB422" s="78"/>
      <c r="JNC422" s="78"/>
      <c r="JND422" s="78"/>
      <c r="JNE422" s="78"/>
      <c r="JNF422" s="78"/>
      <c r="JNG422" s="78"/>
      <c r="JNH422" s="78"/>
      <c r="JNI422" s="78"/>
      <c r="JNJ422" s="78"/>
      <c r="JNK422" s="78"/>
      <c r="JNL422" s="78"/>
      <c r="JNM422" s="78"/>
      <c r="JNN422" s="78"/>
      <c r="JNO422" s="78"/>
      <c r="JNP422" s="78"/>
      <c r="JNQ422" s="78"/>
      <c r="JNR422" s="78"/>
      <c r="JNS422" s="78"/>
      <c r="JNT422" s="78"/>
      <c r="JNU422" s="78"/>
      <c r="JNV422" s="78"/>
      <c r="JNW422" s="78"/>
      <c r="JNX422" s="78"/>
      <c r="JNY422" s="78"/>
      <c r="JNZ422" s="78"/>
      <c r="JOA422" s="78"/>
      <c r="JOB422" s="78"/>
      <c r="JOC422" s="78"/>
      <c r="JOD422" s="78"/>
      <c r="JOE422" s="78"/>
      <c r="JOF422" s="78"/>
      <c r="JOG422" s="78"/>
      <c r="JOH422" s="78"/>
      <c r="JOI422" s="78"/>
      <c r="JOJ422" s="78"/>
      <c r="JOK422" s="78"/>
      <c r="JOL422" s="78"/>
      <c r="JOM422" s="78"/>
      <c r="JON422" s="78"/>
      <c r="JOO422" s="78"/>
      <c r="JOP422" s="78"/>
      <c r="JOQ422" s="78"/>
      <c r="JOR422" s="78"/>
      <c r="JOS422" s="78"/>
      <c r="JOT422" s="78"/>
      <c r="JOU422" s="78"/>
      <c r="JOV422" s="78"/>
      <c r="JOW422" s="78"/>
      <c r="JOX422" s="78"/>
      <c r="JOY422" s="78"/>
      <c r="JOZ422" s="78"/>
      <c r="JPA422" s="78"/>
      <c r="JPB422" s="78"/>
      <c r="JPC422" s="78"/>
      <c r="JPD422" s="78"/>
      <c r="JPE422" s="78"/>
      <c r="JPF422" s="78"/>
      <c r="JPG422" s="78"/>
      <c r="JPH422" s="78"/>
      <c r="JPI422" s="78"/>
      <c r="JPJ422" s="78"/>
      <c r="JPK422" s="78"/>
      <c r="JPL422" s="78"/>
      <c r="JPM422" s="78"/>
      <c r="JPN422" s="78"/>
      <c r="JPO422" s="78"/>
      <c r="JPP422" s="78"/>
      <c r="JPQ422" s="78"/>
      <c r="JPR422" s="78"/>
      <c r="JPS422" s="78"/>
      <c r="JPT422" s="78"/>
      <c r="JPU422" s="78"/>
      <c r="JPV422" s="78"/>
      <c r="JPW422" s="78"/>
      <c r="JPX422" s="78"/>
      <c r="JPY422" s="78"/>
      <c r="JPZ422" s="78"/>
      <c r="JQA422" s="78"/>
      <c r="JQB422" s="78"/>
      <c r="JQC422" s="78"/>
      <c r="JQD422" s="78"/>
      <c r="JQE422" s="78"/>
      <c r="JQF422" s="78"/>
      <c r="JQG422" s="78"/>
      <c r="JQH422" s="78"/>
      <c r="JQI422" s="78"/>
      <c r="JQJ422" s="78"/>
      <c r="JQK422" s="78"/>
      <c r="JQL422" s="78"/>
      <c r="JQM422" s="78"/>
      <c r="JQN422" s="78"/>
      <c r="JQO422" s="78"/>
      <c r="JQP422" s="78"/>
      <c r="JQQ422" s="78"/>
      <c r="JQR422" s="78"/>
      <c r="JQS422" s="78"/>
      <c r="JQT422" s="78"/>
      <c r="JQU422" s="78"/>
      <c r="JQV422" s="78"/>
      <c r="JQW422" s="78"/>
      <c r="JQX422" s="78"/>
      <c r="JQY422" s="78"/>
      <c r="JQZ422" s="78"/>
      <c r="JRA422" s="78"/>
      <c r="JRB422" s="78"/>
      <c r="JRC422" s="78"/>
      <c r="JRD422" s="78"/>
      <c r="JRE422" s="78"/>
      <c r="JRF422" s="78"/>
      <c r="JRG422" s="78"/>
      <c r="JRH422" s="78"/>
      <c r="JRI422" s="78"/>
      <c r="JRJ422" s="78"/>
      <c r="JRK422" s="78"/>
      <c r="JRL422" s="78"/>
      <c r="JRM422" s="78"/>
      <c r="JRN422" s="78"/>
      <c r="JRO422" s="78"/>
      <c r="JRP422" s="78"/>
      <c r="JRQ422" s="78"/>
      <c r="JRR422" s="78"/>
      <c r="JRS422" s="78"/>
      <c r="JRT422" s="78"/>
      <c r="JRU422" s="78"/>
      <c r="JRV422" s="78"/>
      <c r="JRW422" s="78"/>
      <c r="JRX422" s="78"/>
      <c r="JRY422" s="78"/>
      <c r="JRZ422" s="78"/>
      <c r="JSA422" s="78"/>
      <c r="JSB422" s="78"/>
      <c r="JSC422" s="78"/>
      <c r="JSD422" s="78"/>
      <c r="JSE422" s="78"/>
      <c r="JSF422" s="78"/>
      <c r="JSG422" s="78"/>
      <c r="JSH422" s="78"/>
      <c r="JSI422" s="78"/>
      <c r="JSJ422" s="78"/>
      <c r="JSK422" s="78"/>
      <c r="JSL422" s="78"/>
      <c r="JSM422" s="78"/>
      <c r="JSN422" s="78"/>
      <c r="JSO422" s="78"/>
      <c r="JSP422" s="78"/>
      <c r="JSQ422" s="78"/>
      <c r="JSR422" s="78"/>
      <c r="JSS422" s="78"/>
      <c r="JST422" s="78"/>
      <c r="JSU422" s="78"/>
      <c r="JSV422" s="78"/>
      <c r="JSW422" s="78"/>
      <c r="JSX422" s="78"/>
      <c r="JSY422" s="78"/>
      <c r="JSZ422" s="78"/>
      <c r="JTA422" s="78"/>
      <c r="JTB422" s="78"/>
      <c r="JTC422" s="78"/>
      <c r="JTD422" s="78"/>
      <c r="JTE422" s="78"/>
      <c r="JTF422" s="78"/>
      <c r="JTG422" s="78"/>
      <c r="JTH422" s="78"/>
      <c r="JTI422" s="78"/>
      <c r="JTJ422" s="78"/>
      <c r="JTK422" s="78"/>
      <c r="JTL422" s="78"/>
      <c r="JTM422" s="78"/>
      <c r="JTN422" s="78"/>
      <c r="JTO422" s="78"/>
      <c r="JTP422" s="78"/>
      <c r="JTQ422" s="78"/>
      <c r="JTR422" s="78"/>
      <c r="JTS422" s="78"/>
      <c r="JTT422" s="78"/>
      <c r="JTU422" s="78"/>
      <c r="JTV422" s="78"/>
      <c r="JTW422" s="78"/>
      <c r="JTX422" s="78"/>
      <c r="JTY422" s="78"/>
      <c r="JTZ422" s="78"/>
      <c r="JUA422" s="78"/>
      <c r="JUB422" s="78"/>
      <c r="JUC422" s="78"/>
      <c r="JUD422" s="78"/>
      <c r="JUE422" s="78"/>
      <c r="JUF422" s="78"/>
      <c r="JUG422" s="78"/>
      <c r="JUH422" s="78"/>
      <c r="JUI422" s="78"/>
      <c r="JUJ422" s="78"/>
      <c r="JUK422" s="78"/>
      <c r="JUL422" s="78"/>
      <c r="JUM422" s="78"/>
      <c r="JUN422" s="78"/>
      <c r="JUO422" s="78"/>
      <c r="JUP422" s="78"/>
      <c r="JUQ422" s="78"/>
      <c r="JUR422" s="78"/>
      <c r="JUS422" s="78"/>
      <c r="JUT422" s="78"/>
      <c r="JUU422" s="78"/>
      <c r="JUV422" s="78"/>
      <c r="JUW422" s="78"/>
      <c r="JUX422" s="78"/>
      <c r="JUY422" s="78"/>
      <c r="JUZ422" s="78"/>
      <c r="JVA422" s="78"/>
      <c r="JVB422" s="78"/>
      <c r="JVC422" s="78"/>
      <c r="JVD422" s="78"/>
      <c r="JVE422" s="78"/>
      <c r="JVF422" s="78"/>
      <c r="JVG422" s="78"/>
      <c r="JVH422" s="78"/>
      <c r="JVI422" s="78"/>
      <c r="JVJ422" s="78"/>
      <c r="JVK422" s="78"/>
      <c r="JVL422" s="78"/>
      <c r="JVM422" s="78"/>
      <c r="JVN422" s="78"/>
      <c r="JVO422" s="78"/>
      <c r="JVP422" s="78"/>
      <c r="JVQ422" s="78"/>
      <c r="JVR422" s="78"/>
      <c r="JVS422" s="78"/>
      <c r="JVT422" s="78"/>
      <c r="JVU422" s="78"/>
      <c r="JVV422" s="78"/>
      <c r="JVW422" s="78"/>
      <c r="JVX422" s="78"/>
      <c r="JVY422" s="78"/>
      <c r="JVZ422" s="78"/>
      <c r="JWA422" s="78"/>
      <c r="JWB422" s="78"/>
      <c r="JWC422" s="78"/>
      <c r="JWD422" s="78"/>
      <c r="JWE422" s="78"/>
      <c r="JWF422" s="78"/>
      <c r="JWG422" s="78"/>
      <c r="JWH422" s="78"/>
      <c r="JWI422" s="78"/>
      <c r="JWJ422" s="78"/>
      <c r="JWK422" s="78"/>
      <c r="JWL422" s="78"/>
      <c r="JWM422" s="78"/>
      <c r="JWN422" s="78"/>
      <c r="JWO422" s="78"/>
      <c r="JWP422" s="78"/>
      <c r="JWQ422" s="78"/>
      <c r="JWR422" s="78"/>
      <c r="JWS422" s="78"/>
      <c r="JWT422" s="78"/>
      <c r="JWU422" s="78"/>
      <c r="JWV422" s="78"/>
      <c r="JWW422" s="78"/>
      <c r="JWX422" s="78"/>
      <c r="JWY422" s="78"/>
      <c r="JWZ422" s="78"/>
      <c r="JXA422" s="78"/>
      <c r="JXB422" s="78"/>
      <c r="JXC422" s="78"/>
      <c r="JXD422" s="78"/>
      <c r="JXE422" s="78"/>
      <c r="JXF422" s="78"/>
      <c r="JXG422" s="78"/>
      <c r="JXH422" s="78"/>
      <c r="JXI422" s="78"/>
      <c r="JXJ422" s="78"/>
      <c r="JXK422" s="78"/>
      <c r="JXL422" s="78"/>
      <c r="JXM422" s="78"/>
      <c r="JXN422" s="78"/>
      <c r="JXO422" s="78"/>
      <c r="JXP422" s="78"/>
      <c r="JXQ422" s="78"/>
      <c r="JXR422" s="78"/>
      <c r="JXS422" s="78"/>
      <c r="JXT422" s="78"/>
      <c r="JXU422" s="78"/>
      <c r="JXV422" s="78"/>
      <c r="JXW422" s="78"/>
      <c r="JXX422" s="78"/>
      <c r="JXY422" s="78"/>
      <c r="JXZ422" s="78"/>
      <c r="JYA422" s="78"/>
      <c r="JYB422" s="78"/>
      <c r="JYC422" s="78"/>
      <c r="JYD422" s="78"/>
      <c r="JYE422" s="78"/>
      <c r="JYF422" s="78"/>
      <c r="JYG422" s="78"/>
      <c r="JYH422" s="78"/>
      <c r="JYI422" s="78"/>
      <c r="JYJ422" s="78"/>
      <c r="JYK422" s="78"/>
      <c r="JYL422" s="78"/>
      <c r="JYM422" s="78"/>
      <c r="JYN422" s="78"/>
      <c r="JYO422" s="78"/>
      <c r="JYP422" s="78"/>
      <c r="JYQ422" s="78"/>
      <c r="JYR422" s="78"/>
      <c r="JYS422" s="78"/>
      <c r="JYT422" s="78"/>
      <c r="JYU422" s="78"/>
      <c r="JYV422" s="78"/>
      <c r="JYW422" s="78"/>
      <c r="JYX422" s="78"/>
      <c r="JYY422" s="78"/>
      <c r="JYZ422" s="78"/>
      <c r="JZA422" s="78"/>
      <c r="JZB422" s="78"/>
      <c r="JZC422" s="78"/>
      <c r="JZD422" s="78"/>
      <c r="JZE422" s="78"/>
      <c r="JZF422" s="78"/>
      <c r="JZG422" s="78"/>
      <c r="JZH422" s="78"/>
      <c r="JZI422" s="78"/>
      <c r="JZJ422" s="78"/>
      <c r="JZK422" s="78"/>
      <c r="JZL422" s="78"/>
      <c r="JZM422" s="78"/>
      <c r="JZN422" s="78"/>
      <c r="JZO422" s="78"/>
      <c r="JZP422" s="78"/>
      <c r="JZQ422" s="78"/>
      <c r="JZR422" s="78"/>
      <c r="JZS422" s="78"/>
      <c r="JZT422" s="78"/>
      <c r="JZU422" s="78"/>
      <c r="JZV422" s="78"/>
      <c r="JZW422" s="78"/>
      <c r="JZX422" s="78"/>
      <c r="JZY422" s="78"/>
      <c r="JZZ422" s="78"/>
      <c r="KAA422" s="78"/>
      <c r="KAB422" s="78"/>
      <c r="KAC422" s="78"/>
      <c r="KAD422" s="78"/>
      <c r="KAE422" s="78"/>
      <c r="KAF422" s="78"/>
      <c r="KAG422" s="78"/>
      <c r="KAH422" s="78"/>
      <c r="KAI422" s="78"/>
      <c r="KAJ422" s="78"/>
      <c r="KAK422" s="78"/>
      <c r="KAL422" s="78"/>
      <c r="KAM422" s="78"/>
      <c r="KAN422" s="78"/>
      <c r="KAO422" s="78"/>
      <c r="KAP422" s="78"/>
      <c r="KAQ422" s="78"/>
      <c r="KAR422" s="78"/>
      <c r="KAS422" s="78"/>
      <c r="KAT422" s="78"/>
      <c r="KAU422" s="78"/>
      <c r="KAV422" s="78"/>
      <c r="KAW422" s="78"/>
      <c r="KAX422" s="78"/>
      <c r="KAY422" s="78"/>
      <c r="KAZ422" s="78"/>
      <c r="KBA422" s="78"/>
      <c r="KBB422" s="78"/>
      <c r="KBC422" s="78"/>
      <c r="KBD422" s="78"/>
      <c r="KBE422" s="78"/>
      <c r="KBF422" s="78"/>
      <c r="KBG422" s="78"/>
      <c r="KBH422" s="78"/>
      <c r="KBI422" s="78"/>
      <c r="KBJ422" s="78"/>
      <c r="KBK422" s="78"/>
      <c r="KBL422" s="78"/>
      <c r="KBM422" s="78"/>
      <c r="KBN422" s="78"/>
      <c r="KBO422" s="78"/>
      <c r="KBP422" s="78"/>
      <c r="KBQ422" s="78"/>
      <c r="KBR422" s="78"/>
      <c r="KBS422" s="78"/>
      <c r="KBT422" s="78"/>
      <c r="KBU422" s="78"/>
      <c r="KBV422" s="78"/>
      <c r="KBW422" s="78"/>
      <c r="KBX422" s="78"/>
      <c r="KBY422" s="78"/>
      <c r="KBZ422" s="78"/>
      <c r="KCA422" s="78"/>
      <c r="KCB422" s="78"/>
      <c r="KCC422" s="78"/>
      <c r="KCD422" s="78"/>
      <c r="KCE422" s="78"/>
      <c r="KCF422" s="78"/>
      <c r="KCG422" s="78"/>
      <c r="KCH422" s="78"/>
      <c r="KCI422" s="78"/>
      <c r="KCJ422" s="78"/>
      <c r="KCK422" s="78"/>
      <c r="KCL422" s="78"/>
      <c r="KCM422" s="78"/>
      <c r="KCN422" s="78"/>
      <c r="KCO422" s="78"/>
      <c r="KCP422" s="78"/>
      <c r="KCQ422" s="78"/>
      <c r="KCR422" s="78"/>
      <c r="KCS422" s="78"/>
      <c r="KCT422" s="78"/>
      <c r="KCU422" s="78"/>
      <c r="KCV422" s="78"/>
      <c r="KCW422" s="78"/>
      <c r="KCX422" s="78"/>
      <c r="KCY422" s="78"/>
      <c r="KCZ422" s="78"/>
      <c r="KDA422" s="78"/>
      <c r="KDB422" s="78"/>
      <c r="KDC422" s="78"/>
      <c r="KDD422" s="78"/>
      <c r="KDE422" s="78"/>
      <c r="KDF422" s="78"/>
      <c r="KDG422" s="78"/>
      <c r="KDH422" s="78"/>
      <c r="KDI422" s="78"/>
      <c r="KDJ422" s="78"/>
      <c r="KDK422" s="78"/>
      <c r="KDL422" s="78"/>
      <c r="KDM422" s="78"/>
      <c r="KDN422" s="78"/>
      <c r="KDO422" s="78"/>
      <c r="KDP422" s="78"/>
      <c r="KDQ422" s="78"/>
      <c r="KDR422" s="78"/>
      <c r="KDS422" s="78"/>
      <c r="KDT422" s="78"/>
      <c r="KDU422" s="78"/>
      <c r="KDV422" s="78"/>
      <c r="KDW422" s="78"/>
      <c r="KDX422" s="78"/>
      <c r="KDY422" s="78"/>
      <c r="KDZ422" s="78"/>
      <c r="KEA422" s="78"/>
      <c r="KEB422" s="78"/>
      <c r="KEC422" s="78"/>
      <c r="KED422" s="78"/>
      <c r="KEE422" s="78"/>
      <c r="KEF422" s="78"/>
      <c r="KEG422" s="78"/>
      <c r="KEH422" s="78"/>
      <c r="KEI422" s="78"/>
      <c r="KEJ422" s="78"/>
      <c r="KEK422" s="78"/>
      <c r="KEL422" s="78"/>
      <c r="KEM422" s="78"/>
      <c r="KEN422" s="78"/>
      <c r="KEO422" s="78"/>
      <c r="KEP422" s="78"/>
      <c r="KEQ422" s="78"/>
      <c r="KER422" s="78"/>
      <c r="KES422" s="78"/>
      <c r="KET422" s="78"/>
      <c r="KEU422" s="78"/>
      <c r="KEV422" s="78"/>
      <c r="KEW422" s="78"/>
      <c r="KEX422" s="78"/>
      <c r="KEY422" s="78"/>
      <c r="KEZ422" s="78"/>
      <c r="KFA422" s="78"/>
      <c r="KFB422" s="78"/>
      <c r="KFC422" s="78"/>
      <c r="KFD422" s="78"/>
      <c r="KFE422" s="78"/>
      <c r="KFF422" s="78"/>
      <c r="KFG422" s="78"/>
      <c r="KFH422" s="78"/>
      <c r="KFI422" s="78"/>
      <c r="KFJ422" s="78"/>
      <c r="KFK422" s="78"/>
      <c r="KFL422" s="78"/>
      <c r="KFM422" s="78"/>
      <c r="KFN422" s="78"/>
      <c r="KFO422" s="78"/>
      <c r="KFP422" s="78"/>
      <c r="KFQ422" s="78"/>
      <c r="KFR422" s="78"/>
      <c r="KFS422" s="78"/>
      <c r="KFT422" s="78"/>
      <c r="KFU422" s="78"/>
      <c r="KFV422" s="78"/>
      <c r="KFW422" s="78"/>
      <c r="KFX422" s="78"/>
      <c r="KFY422" s="78"/>
      <c r="KFZ422" s="78"/>
      <c r="KGA422" s="78"/>
      <c r="KGB422" s="78"/>
      <c r="KGC422" s="78"/>
      <c r="KGD422" s="78"/>
      <c r="KGE422" s="78"/>
      <c r="KGF422" s="78"/>
      <c r="KGG422" s="78"/>
      <c r="KGH422" s="78"/>
      <c r="KGI422" s="78"/>
      <c r="KGJ422" s="78"/>
      <c r="KGK422" s="78"/>
      <c r="KGL422" s="78"/>
      <c r="KGM422" s="78"/>
      <c r="KGN422" s="78"/>
      <c r="KGO422" s="78"/>
      <c r="KGP422" s="78"/>
      <c r="KGQ422" s="78"/>
      <c r="KGR422" s="78"/>
      <c r="KGS422" s="78"/>
      <c r="KGT422" s="78"/>
      <c r="KGU422" s="78"/>
      <c r="KGV422" s="78"/>
      <c r="KGW422" s="78"/>
      <c r="KGX422" s="78"/>
      <c r="KGY422" s="78"/>
      <c r="KGZ422" s="78"/>
      <c r="KHA422" s="78"/>
      <c r="KHB422" s="78"/>
      <c r="KHC422" s="78"/>
      <c r="KHD422" s="78"/>
      <c r="KHE422" s="78"/>
      <c r="KHF422" s="78"/>
      <c r="KHG422" s="78"/>
      <c r="KHH422" s="78"/>
      <c r="KHI422" s="78"/>
      <c r="KHJ422" s="78"/>
      <c r="KHK422" s="78"/>
      <c r="KHL422" s="78"/>
      <c r="KHM422" s="78"/>
      <c r="KHN422" s="78"/>
      <c r="KHO422" s="78"/>
      <c r="KHP422" s="78"/>
      <c r="KHQ422" s="78"/>
      <c r="KHR422" s="78"/>
      <c r="KHS422" s="78"/>
      <c r="KHT422" s="78"/>
      <c r="KHU422" s="78"/>
      <c r="KHV422" s="78"/>
      <c r="KHW422" s="78"/>
      <c r="KHX422" s="78"/>
      <c r="KHY422" s="78"/>
      <c r="KHZ422" s="78"/>
      <c r="KIA422" s="78"/>
      <c r="KIB422" s="78"/>
      <c r="KIC422" s="78"/>
      <c r="KID422" s="78"/>
      <c r="KIE422" s="78"/>
      <c r="KIF422" s="78"/>
      <c r="KIG422" s="78"/>
      <c r="KIH422" s="78"/>
      <c r="KII422" s="78"/>
      <c r="KIJ422" s="78"/>
      <c r="KIK422" s="78"/>
      <c r="KIL422" s="78"/>
      <c r="KIM422" s="78"/>
      <c r="KIN422" s="78"/>
      <c r="KIO422" s="78"/>
      <c r="KIP422" s="78"/>
      <c r="KIQ422" s="78"/>
      <c r="KIR422" s="78"/>
      <c r="KIS422" s="78"/>
      <c r="KIT422" s="78"/>
      <c r="KIU422" s="78"/>
      <c r="KIV422" s="78"/>
      <c r="KIW422" s="78"/>
      <c r="KIX422" s="78"/>
      <c r="KIY422" s="78"/>
      <c r="KIZ422" s="78"/>
      <c r="KJA422" s="78"/>
      <c r="KJB422" s="78"/>
      <c r="KJC422" s="78"/>
      <c r="KJD422" s="78"/>
      <c r="KJE422" s="78"/>
      <c r="KJF422" s="78"/>
      <c r="KJG422" s="78"/>
      <c r="KJH422" s="78"/>
      <c r="KJI422" s="78"/>
      <c r="KJJ422" s="78"/>
      <c r="KJK422" s="78"/>
      <c r="KJL422" s="78"/>
      <c r="KJM422" s="78"/>
      <c r="KJN422" s="78"/>
      <c r="KJO422" s="78"/>
      <c r="KJP422" s="78"/>
      <c r="KJQ422" s="78"/>
      <c r="KJR422" s="78"/>
      <c r="KJS422" s="78"/>
      <c r="KJT422" s="78"/>
      <c r="KJU422" s="78"/>
      <c r="KJV422" s="78"/>
      <c r="KJW422" s="78"/>
      <c r="KJX422" s="78"/>
      <c r="KJY422" s="78"/>
      <c r="KJZ422" s="78"/>
      <c r="KKA422" s="78"/>
      <c r="KKB422" s="78"/>
      <c r="KKC422" s="78"/>
      <c r="KKD422" s="78"/>
      <c r="KKE422" s="78"/>
      <c r="KKF422" s="78"/>
      <c r="KKG422" s="78"/>
      <c r="KKH422" s="78"/>
      <c r="KKI422" s="78"/>
      <c r="KKJ422" s="78"/>
      <c r="KKK422" s="78"/>
      <c r="KKL422" s="78"/>
      <c r="KKM422" s="78"/>
      <c r="KKN422" s="78"/>
      <c r="KKO422" s="78"/>
      <c r="KKP422" s="78"/>
      <c r="KKQ422" s="78"/>
      <c r="KKR422" s="78"/>
      <c r="KKS422" s="78"/>
      <c r="KKT422" s="78"/>
      <c r="KKU422" s="78"/>
      <c r="KKV422" s="78"/>
      <c r="KKW422" s="78"/>
      <c r="KKX422" s="78"/>
      <c r="KKY422" s="78"/>
      <c r="KKZ422" s="78"/>
      <c r="KLA422" s="78"/>
      <c r="KLB422" s="78"/>
      <c r="KLC422" s="78"/>
      <c r="KLD422" s="78"/>
      <c r="KLE422" s="78"/>
      <c r="KLF422" s="78"/>
      <c r="KLG422" s="78"/>
      <c r="KLH422" s="78"/>
      <c r="KLI422" s="78"/>
      <c r="KLJ422" s="78"/>
      <c r="KLK422" s="78"/>
      <c r="KLL422" s="78"/>
      <c r="KLM422" s="78"/>
      <c r="KLN422" s="78"/>
      <c r="KLO422" s="78"/>
      <c r="KLP422" s="78"/>
      <c r="KLQ422" s="78"/>
      <c r="KLR422" s="78"/>
      <c r="KLS422" s="78"/>
      <c r="KLT422" s="78"/>
      <c r="KLU422" s="78"/>
      <c r="KLV422" s="78"/>
      <c r="KLW422" s="78"/>
      <c r="KLX422" s="78"/>
      <c r="KLY422" s="78"/>
      <c r="KLZ422" s="78"/>
      <c r="KMA422" s="78"/>
      <c r="KMB422" s="78"/>
      <c r="KMC422" s="78"/>
      <c r="KMD422" s="78"/>
      <c r="KME422" s="78"/>
      <c r="KMF422" s="78"/>
      <c r="KMG422" s="78"/>
      <c r="KMH422" s="78"/>
      <c r="KMI422" s="78"/>
      <c r="KMJ422" s="78"/>
      <c r="KMK422" s="78"/>
      <c r="KML422" s="78"/>
      <c r="KMM422" s="78"/>
      <c r="KMN422" s="78"/>
      <c r="KMO422" s="78"/>
      <c r="KMP422" s="78"/>
      <c r="KMQ422" s="78"/>
      <c r="KMR422" s="78"/>
      <c r="KMS422" s="78"/>
      <c r="KMT422" s="78"/>
      <c r="KMU422" s="78"/>
      <c r="KMV422" s="78"/>
      <c r="KMW422" s="78"/>
      <c r="KMX422" s="78"/>
      <c r="KMY422" s="78"/>
      <c r="KMZ422" s="78"/>
      <c r="KNA422" s="78"/>
      <c r="KNB422" s="78"/>
      <c r="KNC422" s="78"/>
      <c r="KND422" s="78"/>
      <c r="KNE422" s="78"/>
      <c r="KNF422" s="78"/>
      <c r="KNG422" s="78"/>
      <c r="KNH422" s="78"/>
      <c r="KNI422" s="78"/>
      <c r="KNJ422" s="78"/>
      <c r="KNK422" s="78"/>
      <c r="KNL422" s="78"/>
      <c r="KNM422" s="78"/>
      <c r="KNN422" s="78"/>
      <c r="KNO422" s="78"/>
      <c r="KNP422" s="78"/>
      <c r="KNQ422" s="78"/>
      <c r="KNR422" s="78"/>
      <c r="KNS422" s="78"/>
      <c r="KNT422" s="78"/>
      <c r="KNU422" s="78"/>
      <c r="KNV422" s="78"/>
      <c r="KNW422" s="78"/>
      <c r="KNX422" s="78"/>
      <c r="KNY422" s="78"/>
      <c r="KNZ422" s="78"/>
      <c r="KOA422" s="78"/>
      <c r="KOB422" s="78"/>
      <c r="KOC422" s="78"/>
      <c r="KOD422" s="78"/>
      <c r="KOE422" s="78"/>
      <c r="KOF422" s="78"/>
      <c r="KOG422" s="78"/>
      <c r="KOH422" s="78"/>
      <c r="KOI422" s="78"/>
      <c r="KOJ422" s="78"/>
      <c r="KOK422" s="78"/>
      <c r="KOL422" s="78"/>
      <c r="KOM422" s="78"/>
      <c r="KON422" s="78"/>
      <c r="KOO422" s="78"/>
      <c r="KOP422" s="78"/>
      <c r="KOQ422" s="78"/>
      <c r="KOR422" s="78"/>
      <c r="KOS422" s="78"/>
      <c r="KOT422" s="78"/>
      <c r="KOU422" s="78"/>
      <c r="KOV422" s="78"/>
      <c r="KOW422" s="78"/>
      <c r="KOX422" s="78"/>
      <c r="KOY422" s="78"/>
      <c r="KOZ422" s="78"/>
      <c r="KPA422" s="78"/>
      <c r="KPB422" s="78"/>
      <c r="KPC422" s="78"/>
      <c r="KPD422" s="78"/>
      <c r="KPE422" s="78"/>
      <c r="KPF422" s="78"/>
      <c r="KPG422" s="78"/>
      <c r="KPH422" s="78"/>
      <c r="KPI422" s="78"/>
      <c r="KPJ422" s="78"/>
      <c r="KPK422" s="78"/>
      <c r="KPL422" s="78"/>
      <c r="KPM422" s="78"/>
      <c r="KPN422" s="78"/>
      <c r="KPO422" s="78"/>
      <c r="KPP422" s="78"/>
      <c r="KPQ422" s="78"/>
      <c r="KPR422" s="78"/>
      <c r="KPS422" s="78"/>
      <c r="KPT422" s="78"/>
      <c r="KPU422" s="78"/>
      <c r="KPV422" s="78"/>
      <c r="KPW422" s="78"/>
      <c r="KPX422" s="78"/>
      <c r="KPY422" s="78"/>
      <c r="KPZ422" s="78"/>
      <c r="KQA422" s="78"/>
      <c r="KQB422" s="78"/>
      <c r="KQC422" s="78"/>
      <c r="KQD422" s="78"/>
      <c r="KQE422" s="78"/>
      <c r="KQF422" s="78"/>
      <c r="KQG422" s="78"/>
      <c r="KQH422" s="78"/>
      <c r="KQI422" s="78"/>
      <c r="KQJ422" s="78"/>
      <c r="KQK422" s="78"/>
      <c r="KQL422" s="78"/>
      <c r="KQM422" s="78"/>
      <c r="KQN422" s="78"/>
      <c r="KQO422" s="78"/>
      <c r="KQP422" s="78"/>
      <c r="KQQ422" s="78"/>
      <c r="KQR422" s="78"/>
      <c r="KQS422" s="78"/>
      <c r="KQT422" s="78"/>
      <c r="KQU422" s="78"/>
      <c r="KQV422" s="78"/>
      <c r="KQW422" s="78"/>
      <c r="KQX422" s="78"/>
      <c r="KQY422" s="78"/>
      <c r="KQZ422" s="78"/>
      <c r="KRA422" s="78"/>
      <c r="KRB422" s="78"/>
      <c r="KRC422" s="78"/>
      <c r="KRD422" s="78"/>
      <c r="KRE422" s="78"/>
      <c r="KRF422" s="78"/>
      <c r="KRG422" s="78"/>
      <c r="KRH422" s="78"/>
      <c r="KRI422" s="78"/>
      <c r="KRJ422" s="78"/>
      <c r="KRK422" s="78"/>
      <c r="KRL422" s="78"/>
      <c r="KRM422" s="78"/>
      <c r="KRN422" s="78"/>
      <c r="KRO422" s="78"/>
      <c r="KRP422" s="78"/>
      <c r="KRQ422" s="78"/>
      <c r="KRR422" s="78"/>
      <c r="KRS422" s="78"/>
      <c r="KRT422" s="78"/>
      <c r="KRU422" s="78"/>
      <c r="KRV422" s="78"/>
      <c r="KRW422" s="78"/>
      <c r="KRX422" s="78"/>
      <c r="KRY422" s="78"/>
      <c r="KRZ422" s="78"/>
      <c r="KSA422" s="78"/>
      <c r="KSB422" s="78"/>
      <c r="KSC422" s="78"/>
      <c r="KSD422" s="78"/>
      <c r="KSE422" s="78"/>
      <c r="KSF422" s="78"/>
      <c r="KSG422" s="78"/>
      <c r="KSH422" s="78"/>
      <c r="KSI422" s="78"/>
      <c r="KSJ422" s="78"/>
      <c r="KSK422" s="78"/>
      <c r="KSL422" s="78"/>
      <c r="KSM422" s="78"/>
      <c r="KSN422" s="78"/>
      <c r="KSO422" s="78"/>
      <c r="KSP422" s="78"/>
      <c r="KSQ422" s="78"/>
      <c r="KSR422" s="78"/>
      <c r="KSS422" s="78"/>
      <c r="KST422" s="78"/>
      <c r="KSU422" s="78"/>
      <c r="KSV422" s="78"/>
      <c r="KSW422" s="78"/>
      <c r="KSX422" s="78"/>
      <c r="KSY422" s="78"/>
      <c r="KSZ422" s="78"/>
      <c r="KTA422" s="78"/>
      <c r="KTB422" s="78"/>
      <c r="KTC422" s="78"/>
      <c r="KTD422" s="78"/>
      <c r="KTE422" s="78"/>
      <c r="KTF422" s="78"/>
      <c r="KTG422" s="78"/>
      <c r="KTH422" s="78"/>
      <c r="KTI422" s="78"/>
      <c r="KTJ422" s="78"/>
      <c r="KTK422" s="78"/>
      <c r="KTL422" s="78"/>
      <c r="KTM422" s="78"/>
      <c r="KTN422" s="78"/>
      <c r="KTO422" s="78"/>
      <c r="KTP422" s="78"/>
      <c r="KTQ422" s="78"/>
      <c r="KTR422" s="78"/>
      <c r="KTS422" s="78"/>
      <c r="KTT422" s="78"/>
      <c r="KTU422" s="78"/>
      <c r="KTV422" s="78"/>
      <c r="KTW422" s="78"/>
      <c r="KTX422" s="78"/>
      <c r="KTY422" s="78"/>
      <c r="KTZ422" s="78"/>
      <c r="KUA422" s="78"/>
      <c r="KUB422" s="78"/>
      <c r="KUC422" s="78"/>
      <c r="KUD422" s="78"/>
      <c r="KUE422" s="78"/>
      <c r="KUF422" s="78"/>
      <c r="KUG422" s="78"/>
      <c r="KUH422" s="78"/>
      <c r="KUI422" s="78"/>
      <c r="KUJ422" s="78"/>
      <c r="KUK422" s="78"/>
      <c r="KUL422" s="78"/>
      <c r="KUM422" s="78"/>
      <c r="KUN422" s="78"/>
      <c r="KUO422" s="78"/>
      <c r="KUP422" s="78"/>
      <c r="KUQ422" s="78"/>
      <c r="KUR422" s="78"/>
      <c r="KUS422" s="78"/>
      <c r="KUT422" s="78"/>
      <c r="KUU422" s="78"/>
      <c r="KUV422" s="78"/>
      <c r="KUW422" s="78"/>
      <c r="KUX422" s="78"/>
      <c r="KUY422" s="78"/>
      <c r="KUZ422" s="78"/>
      <c r="KVA422" s="78"/>
      <c r="KVB422" s="78"/>
      <c r="KVC422" s="78"/>
      <c r="KVD422" s="78"/>
      <c r="KVE422" s="78"/>
      <c r="KVF422" s="78"/>
      <c r="KVG422" s="78"/>
      <c r="KVH422" s="78"/>
      <c r="KVI422" s="78"/>
      <c r="KVJ422" s="78"/>
      <c r="KVK422" s="78"/>
      <c r="KVL422" s="78"/>
      <c r="KVM422" s="78"/>
      <c r="KVN422" s="78"/>
      <c r="KVO422" s="78"/>
      <c r="KVP422" s="78"/>
      <c r="KVQ422" s="78"/>
      <c r="KVR422" s="78"/>
      <c r="KVS422" s="78"/>
      <c r="KVT422" s="78"/>
      <c r="KVU422" s="78"/>
      <c r="KVV422" s="78"/>
      <c r="KVW422" s="78"/>
      <c r="KVX422" s="78"/>
      <c r="KVY422" s="78"/>
      <c r="KVZ422" s="78"/>
      <c r="KWA422" s="78"/>
      <c r="KWB422" s="78"/>
      <c r="KWC422" s="78"/>
      <c r="KWD422" s="78"/>
      <c r="KWE422" s="78"/>
      <c r="KWF422" s="78"/>
      <c r="KWG422" s="78"/>
      <c r="KWH422" s="78"/>
      <c r="KWI422" s="78"/>
      <c r="KWJ422" s="78"/>
      <c r="KWK422" s="78"/>
      <c r="KWL422" s="78"/>
      <c r="KWM422" s="78"/>
      <c r="KWN422" s="78"/>
      <c r="KWO422" s="78"/>
      <c r="KWP422" s="78"/>
      <c r="KWQ422" s="78"/>
      <c r="KWR422" s="78"/>
      <c r="KWS422" s="78"/>
      <c r="KWT422" s="78"/>
      <c r="KWU422" s="78"/>
      <c r="KWV422" s="78"/>
      <c r="KWW422" s="78"/>
      <c r="KWX422" s="78"/>
      <c r="KWY422" s="78"/>
      <c r="KWZ422" s="78"/>
      <c r="KXA422" s="78"/>
      <c r="KXB422" s="78"/>
      <c r="KXC422" s="78"/>
      <c r="KXD422" s="78"/>
      <c r="KXE422" s="78"/>
      <c r="KXF422" s="78"/>
      <c r="KXG422" s="78"/>
      <c r="KXH422" s="78"/>
      <c r="KXI422" s="78"/>
      <c r="KXJ422" s="78"/>
      <c r="KXK422" s="78"/>
      <c r="KXL422" s="78"/>
      <c r="KXM422" s="78"/>
      <c r="KXN422" s="78"/>
      <c r="KXO422" s="78"/>
      <c r="KXP422" s="78"/>
      <c r="KXQ422" s="78"/>
      <c r="KXR422" s="78"/>
      <c r="KXS422" s="78"/>
      <c r="KXT422" s="78"/>
      <c r="KXU422" s="78"/>
      <c r="KXV422" s="78"/>
      <c r="KXW422" s="78"/>
      <c r="KXX422" s="78"/>
      <c r="KXY422" s="78"/>
      <c r="KXZ422" s="78"/>
      <c r="KYA422" s="78"/>
      <c r="KYB422" s="78"/>
      <c r="KYC422" s="78"/>
      <c r="KYD422" s="78"/>
      <c r="KYE422" s="78"/>
      <c r="KYF422" s="78"/>
      <c r="KYG422" s="78"/>
      <c r="KYH422" s="78"/>
      <c r="KYI422" s="78"/>
      <c r="KYJ422" s="78"/>
      <c r="KYK422" s="78"/>
      <c r="KYL422" s="78"/>
      <c r="KYM422" s="78"/>
      <c r="KYN422" s="78"/>
      <c r="KYO422" s="78"/>
      <c r="KYP422" s="78"/>
      <c r="KYQ422" s="78"/>
      <c r="KYR422" s="78"/>
      <c r="KYS422" s="78"/>
      <c r="KYT422" s="78"/>
      <c r="KYU422" s="78"/>
      <c r="KYV422" s="78"/>
      <c r="KYW422" s="78"/>
      <c r="KYX422" s="78"/>
      <c r="KYY422" s="78"/>
      <c r="KYZ422" s="78"/>
      <c r="KZA422" s="78"/>
      <c r="KZB422" s="78"/>
      <c r="KZC422" s="78"/>
      <c r="KZD422" s="78"/>
      <c r="KZE422" s="78"/>
      <c r="KZF422" s="78"/>
      <c r="KZG422" s="78"/>
      <c r="KZH422" s="78"/>
      <c r="KZI422" s="78"/>
      <c r="KZJ422" s="78"/>
      <c r="KZK422" s="78"/>
      <c r="KZL422" s="78"/>
      <c r="KZM422" s="78"/>
      <c r="KZN422" s="78"/>
      <c r="KZO422" s="78"/>
      <c r="KZP422" s="78"/>
      <c r="KZQ422" s="78"/>
      <c r="KZR422" s="78"/>
      <c r="KZS422" s="78"/>
      <c r="KZT422" s="78"/>
      <c r="KZU422" s="78"/>
      <c r="KZV422" s="78"/>
      <c r="KZW422" s="78"/>
      <c r="KZX422" s="78"/>
      <c r="KZY422" s="78"/>
      <c r="KZZ422" s="78"/>
      <c r="LAA422" s="78"/>
      <c r="LAB422" s="78"/>
      <c r="LAC422" s="78"/>
      <c r="LAD422" s="78"/>
      <c r="LAE422" s="78"/>
      <c r="LAF422" s="78"/>
      <c r="LAG422" s="78"/>
      <c r="LAH422" s="78"/>
      <c r="LAI422" s="78"/>
      <c r="LAJ422" s="78"/>
      <c r="LAK422" s="78"/>
      <c r="LAL422" s="78"/>
      <c r="LAM422" s="78"/>
      <c r="LAN422" s="78"/>
      <c r="LAO422" s="78"/>
      <c r="LAP422" s="78"/>
      <c r="LAQ422" s="78"/>
      <c r="LAR422" s="78"/>
      <c r="LAS422" s="78"/>
      <c r="LAT422" s="78"/>
      <c r="LAU422" s="78"/>
      <c r="LAV422" s="78"/>
      <c r="LAW422" s="78"/>
      <c r="LAX422" s="78"/>
      <c r="LAY422" s="78"/>
      <c r="LAZ422" s="78"/>
      <c r="LBA422" s="78"/>
      <c r="LBB422" s="78"/>
      <c r="LBC422" s="78"/>
      <c r="LBD422" s="78"/>
      <c r="LBE422" s="78"/>
      <c r="LBF422" s="78"/>
      <c r="LBG422" s="78"/>
      <c r="LBH422" s="78"/>
      <c r="LBI422" s="78"/>
      <c r="LBJ422" s="78"/>
      <c r="LBK422" s="78"/>
      <c r="LBL422" s="78"/>
      <c r="LBM422" s="78"/>
      <c r="LBN422" s="78"/>
      <c r="LBO422" s="78"/>
      <c r="LBP422" s="78"/>
      <c r="LBQ422" s="78"/>
      <c r="LBR422" s="78"/>
      <c r="LBS422" s="78"/>
      <c r="LBT422" s="78"/>
      <c r="LBU422" s="78"/>
      <c r="LBV422" s="78"/>
      <c r="LBW422" s="78"/>
      <c r="LBX422" s="78"/>
      <c r="LBY422" s="78"/>
      <c r="LBZ422" s="78"/>
      <c r="LCA422" s="78"/>
      <c r="LCB422" s="78"/>
      <c r="LCC422" s="78"/>
      <c r="LCD422" s="78"/>
      <c r="LCE422" s="78"/>
      <c r="LCF422" s="78"/>
      <c r="LCG422" s="78"/>
      <c r="LCH422" s="78"/>
      <c r="LCI422" s="78"/>
      <c r="LCJ422" s="78"/>
      <c r="LCK422" s="78"/>
      <c r="LCL422" s="78"/>
      <c r="LCM422" s="78"/>
      <c r="LCN422" s="78"/>
      <c r="LCO422" s="78"/>
      <c r="LCP422" s="78"/>
      <c r="LCQ422" s="78"/>
      <c r="LCR422" s="78"/>
      <c r="LCS422" s="78"/>
      <c r="LCT422" s="78"/>
      <c r="LCU422" s="78"/>
      <c r="LCV422" s="78"/>
      <c r="LCW422" s="78"/>
      <c r="LCX422" s="78"/>
      <c r="LCY422" s="78"/>
      <c r="LCZ422" s="78"/>
      <c r="LDA422" s="78"/>
      <c r="LDB422" s="78"/>
      <c r="LDC422" s="78"/>
      <c r="LDD422" s="78"/>
      <c r="LDE422" s="78"/>
      <c r="LDF422" s="78"/>
      <c r="LDG422" s="78"/>
      <c r="LDH422" s="78"/>
      <c r="LDI422" s="78"/>
      <c r="LDJ422" s="78"/>
      <c r="LDK422" s="78"/>
      <c r="LDL422" s="78"/>
      <c r="LDM422" s="78"/>
      <c r="LDN422" s="78"/>
      <c r="LDO422" s="78"/>
      <c r="LDP422" s="78"/>
      <c r="LDQ422" s="78"/>
      <c r="LDR422" s="78"/>
      <c r="LDS422" s="78"/>
      <c r="LDT422" s="78"/>
      <c r="LDU422" s="78"/>
      <c r="LDV422" s="78"/>
      <c r="LDW422" s="78"/>
      <c r="LDX422" s="78"/>
      <c r="LDY422" s="78"/>
      <c r="LDZ422" s="78"/>
      <c r="LEA422" s="78"/>
      <c r="LEB422" s="78"/>
      <c r="LEC422" s="78"/>
      <c r="LED422" s="78"/>
      <c r="LEE422" s="78"/>
      <c r="LEF422" s="78"/>
      <c r="LEG422" s="78"/>
      <c r="LEH422" s="78"/>
      <c r="LEI422" s="78"/>
      <c r="LEJ422" s="78"/>
      <c r="LEK422" s="78"/>
      <c r="LEL422" s="78"/>
      <c r="LEM422" s="78"/>
      <c r="LEN422" s="78"/>
      <c r="LEO422" s="78"/>
      <c r="LEP422" s="78"/>
      <c r="LEQ422" s="78"/>
      <c r="LER422" s="78"/>
      <c r="LES422" s="78"/>
      <c r="LET422" s="78"/>
      <c r="LEU422" s="78"/>
      <c r="LEV422" s="78"/>
      <c r="LEW422" s="78"/>
      <c r="LEX422" s="78"/>
      <c r="LEY422" s="78"/>
      <c r="LEZ422" s="78"/>
      <c r="LFA422" s="78"/>
      <c r="LFB422" s="78"/>
      <c r="LFC422" s="78"/>
      <c r="LFD422" s="78"/>
      <c r="LFE422" s="78"/>
      <c r="LFF422" s="78"/>
      <c r="LFG422" s="78"/>
      <c r="LFH422" s="78"/>
      <c r="LFI422" s="78"/>
      <c r="LFJ422" s="78"/>
      <c r="LFK422" s="78"/>
      <c r="LFL422" s="78"/>
      <c r="LFM422" s="78"/>
      <c r="LFN422" s="78"/>
      <c r="LFO422" s="78"/>
      <c r="LFP422" s="78"/>
      <c r="LFQ422" s="78"/>
      <c r="LFR422" s="78"/>
      <c r="LFS422" s="78"/>
      <c r="LFT422" s="78"/>
      <c r="LFU422" s="78"/>
      <c r="LFV422" s="78"/>
      <c r="LFW422" s="78"/>
      <c r="LFX422" s="78"/>
      <c r="LFY422" s="78"/>
      <c r="LFZ422" s="78"/>
      <c r="LGA422" s="78"/>
      <c r="LGB422" s="78"/>
      <c r="LGC422" s="78"/>
      <c r="LGD422" s="78"/>
      <c r="LGE422" s="78"/>
      <c r="LGF422" s="78"/>
      <c r="LGG422" s="78"/>
      <c r="LGH422" s="78"/>
      <c r="LGI422" s="78"/>
      <c r="LGJ422" s="78"/>
      <c r="LGK422" s="78"/>
      <c r="LGL422" s="78"/>
      <c r="LGM422" s="78"/>
      <c r="LGN422" s="78"/>
      <c r="LGO422" s="78"/>
      <c r="LGP422" s="78"/>
      <c r="LGQ422" s="78"/>
      <c r="LGR422" s="78"/>
      <c r="LGS422" s="78"/>
      <c r="LGT422" s="78"/>
      <c r="LGU422" s="78"/>
      <c r="LGV422" s="78"/>
      <c r="LGW422" s="78"/>
      <c r="LGX422" s="78"/>
      <c r="LGY422" s="78"/>
      <c r="LGZ422" s="78"/>
      <c r="LHA422" s="78"/>
      <c r="LHB422" s="78"/>
      <c r="LHC422" s="78"/>
      <c r="LHD422" s="78"/>
      <c r="LHE422" s="78"/>
      <c r="LHF422" s="78"/>
      <c r="LHG422" s="78"/>
      <c r="LHH422" s="78"/>
      <c r="LHI422" s="78"/>
      <c r="LHJ422" s="78"/>
      <c r="LHK422" s="78"/>
      <c r="LHL422" s="78"/>
      <c r="LHM422" s="78"/>
      <c r="LHN422" s="78"/>
      <c r="LHO422" s="78"/>
      <c r="LHP422" s="78"/>
      <c r="LHQ422" s="78"/>
      <c r="LHR422" s="78"/>
      <c r="LHS422" s="78"/>
      <c r="LHT422" s="78"/>
      <c r="LHU422" s="78"/>
      <c r="LHV422" s="78"/>
      <c r="LHW422" s="78"/>
      <c r="LHX422" s="78"/>
      <c r="LHY422" s="78"/>
      <c r="LHZ422" s="78"/>
      <c r="LIA422" s="78"/>
      <c r="LIB422" s="78"/>
      <c r="LIC422" s="78"/>
      <c r="LID422" s="78"/>
      <c r="LIE422" s="78"/>
      <c r="LIF422" s="78"/>
      <c r="LIG422" s="78"/>
      <c r="LIH422" s="78"/>
      <c r="LII422" s="78"/>
      <c r="LIJ422" s="78"/>
      <c r="LIK422" s="78"/>
      <c r="LIL422" s="78"/>
      <c r="LIM422" s="78"/>
      <c r="LIN422" s="78"/>
      <c r="LIO422" s="78"/>
      <c r="LIP422" s="78"/>
      <c r="LIQ422" s="78"/>
      <c r="LIR422" s="78"/>
      <c r="LIS422" s="78"/>
      <c r="LIT422" s="78"/>
      <c r="LIU422" s="78"/>
      <c r="LIV422" s="78"/>
      <c r="LIW422" s="78"/>
      <c r="LIX422" s="78"/>
      <c r="LIY422" s="78"/>
      <c r="LIZ422" s="78"/>
      <c r="LJA422" s="78"/>
      <c r="LJB422" s="78"/>
      <c r="LJC422" s="78"/>
      <c r="LJD422" s="78"/>
      <c r="LJE422" s="78"/>
      <c r="LJF422" s="78"/>
      <c r="LJG422" s="78"/>
      <c r="LJH422" s="78"/>
      <c r="LJI422" s="78"/>
      <c r="LJJ422" s="78"/>
      <c r="LJK422" s="78"/>
      <c r="LJL422" s="78"/>
      <c r="LJM422" s="78"/>
      <c r="LJN422" s="78"/>
      <c r="LJO422" s="78"/>
      <c r="LJP422" s="78"/>
      <c r="LJQ422" s="78"/>
      <c r="LJR422" s="78"/>
      <c r="LJS422" s="78"/>
      <c r="LJT422" s="78"/>
      <c r="LJU422" s="78"/>
      <c r="LJV422" s="78"/>
      <c r="LJW422" s="78"/>
      <c r="LJX422" s="78"/>
      <c r="LJY422" s="78"/>
      <c r="LJZ422" s="78"/>
      <c r="LKA422" s="78"/>
      <c r="LKB422" s="78"/>
      <c r="LKC422" s="78"/>
      <c r="LKD422" s="78"/>
      <c r="LKE422" s="78"/>
      <c r="LKF422" s="78"/>
      <c r="LKG422" s="78"/>
      <c r="LKH422" s="78"/>
      <c r="LKI422" s="78"/>
      <c r="LKJ422" s="78"/>
      <c r="LKK422" s="78"/>
      <c r="LKL422" s="78"/>
      <c r="LKM422" s="78"/>
      <c r="LKN422" s="78"/>
      <c r="LKO422" s="78"/>
      <c r="LKP422" s="78"/>
      <c r="LKQ422" s="78"/>
      <c r="LKR422" s="78"/>
      <c r="LKS422" s="78"/>
      <c r="LKT422" s="78"/>
      <c r="LKU422" s="78"/>
      <c r="LKV422" s="78"/>
      <c r="LKW422" s="78"/>
      <c r="LKX422" s="78"/>
      <c r="LKY422" s="78"/>
      <c r="LKZ422" s="78"/>
      <c r="LLA422" s="78"/>
      <c r="LLB422" s="78"/>
      <c r="LLC422" s="78"/>
      <c r="LLD422" s="78"/>
      <c r="LLE422" s="78"/>
      <c r="LLF422" s="78"/>
      <c r="LLG422" s="78"/>
      <c r="LLH422" s="78"/>
      <c r="LLI422" s="78"/>
      <c r="LLJ422" s="78"/>
      <c r="LLK422" s="78"/>
      <c r="LLL422" s="78"/>
      <c r="LLM422" s="78"/>
      <c r="LLN422" s="78"/>
      <c r="LLO422" s="78"/>
      <c r="LLP422" s="78"/>
      <c r="LLQ422" s="78"/>
      <c r="LLR422" s="78"/>
      <c r="LLS422" s="78"/>
      <c r="LLT422" s="78"/>
      <c r="LLU422" s="78"/>
      <c r="LLV422" s="78"/>
      <c r="LLW422" s="78"/>
      <c r="LLX422" s="78"/>
      <c r="LLY422" s="78"/>
      <c r="LLZ422" s="78"/>
      <c r="LMA422" s="78"/>
      <c r="LMB422" s="78"/>
      <c r="LMC422" s="78"/>
      <c r="LMD422" s="78"/>
      <c r="LME422" s="78"/>
      <c r="LMF422" s="78"/>
      <c r="LMG422" s="78"/>
      <c r="LMH422" s="78"/>
      <c r="LMI422" s="78"/>
      <c r="LMJ422" s="78"/>
      <c r="LMK422" s="78"/>
      <c r="LML422" s="78"/>
      <c r="LMM422" s="78"/>
      <c r="LMN422" s="78"/>
      <c r="LMO422" s="78"/>
      <c r="LMP422" s="78"/>
      <c r="LMQ422" s="78"/>
      <c r="LMR422" s="78"/>
      <c r="LMS422" s="78"/>
      <c r="LMT422" s="78"/>
      <c r="LMU422" s="78"/>
      <c r="LMV422" s="78"/>
      <c r="LMW422" s="78"/>
      <c r="LMX422" s="78"/>
      <c r="LMY422" s="78"/>
      <c r="LMZ422" s="78"/>
      <c r="LNA422" s="78"/>
      <c r="LNB422" s="78"/>
      <c r="LNC422" s="78"/>
      <c r="LND422" s="78"/>
      <c r="LNE422" s="78"/>
      <c r="LNF422" s="78"/>
      <c r="LNG422" s="78"/>
      <c r="LNH422" s="78"/>
      <c r="LNI422" s="78"/>
      <c r="LNJ422" s="78"/>
      <c r="LNK422" s="78"/>
      <c r="LNL422" s="78"/>
      <c r="LNM422" s="78"/>
      <c r="LNN422" s="78"/>
      <c r="LNO422" s="78"/>
      <c r="LNP422" s="78"/>
      <c r="LNQ422" s="78"/>
      <c r="LNR422" s="78"/>
      <c r="LNS422" s="78"/>
      <c r="LNT422" s="78"/>
      <c r="LNU422" s="78"/>
      <c r="LNV422" s="78"/>
      <c r="LNW422" s="78"/>
      <c r="LNX422" s="78"/>
      <c r="LNY422" s="78"/>
      <c r="LNZ422" s="78"/>
      <c r="LOA422" s="78"/>
      <c r="LOB422" s="78"/>
      <c r="LOC422" s="78"/>
      <c r="LOD422" s="78"/>
      <c r="LOE422" s="78"/>
      <c r="LOF422" s="78"/>
      <c r="LOG422" s="78"/>
      <c r="LOH422" s="78"/>
      <c r="LOI422" s="78"/>
      <c r="LOJ422" s="78"/>
      <c r="LOK422" s="78"/>
      <c r="LOL422" s="78"/>
      <c r="LOM422" s="78"/>
      <c r="LON422" s="78"/>
      <c r="LOO422" s="78"/>
      <c r="LOP422" s="78"/>
      <c r="LOQ422" s="78"/>
      <c r="LOR422" s="78"/>
      <c r="LOS422" s="78"/>
      <c r="LOT422" s="78"/>
      <c r="LOU422" s="78"/>
      <c r="LOV422" s="78"/>
      <c r="LOW422" s="78"/>
      <c r="LOX422" s="78"/>
      <c r="LOY422" s="78"/>
      <c r="LOZ422" s="78"/>
      <c r="LPA422" s="78"/>
      <c r="LPB422" s="78"/>
      <c r="LPC422" s="78"/>
      <c r="LPD422" s="78"/>
      <c r="LPE422" s="78"/>
      <c r="LPF422" s="78"/>
      <c r="LPG422" s="78"/>
      <c r="LPH422" s="78"/>
      <c r="LPI422" s="78"/>
      <c r="LPJ422" s="78"/>
      <c r="LPK422" s="78"/>
      <c r="LPL422" s="78"/>
      <c r="LPM422" s="78"/>
      <c r="LPN422" s="78"/>
      <c r="LPO422" s="78"/>
      <c r="LPP422" s="78"/>
      <c r="LPQ422" s="78"/>
      <c r="LPR422" s="78"/>
      <c r="LPS422" s="78"/>
      <c r="LPT422" s="78"/>
      <c r="LPU422" s="78"/>
      <c r="LPV422" s="78"/>
      <c r="LPW422" s="78"/>
      <c r="LPX422" s="78"/>
      <c r="LPY422" s="78"/>
      <c r="LPZ422" s="78"/>
      <c r="LQA422" s="78"/>
      <c r="LQB422" s="78"/>
      <c r="LQC422" s="78"/>
      <c r="LQD422" s="78"/>
      <c r="LQE422" s="78"/>
      <c r="LQF422" s="78"/>
      <c r="LQG422" s="78"/>
      <c r="LQH422" s="78"/>
      <c r="LQI422" s="78"/>
      <c r="LQJ422" s="78"/>
      <c r="LQK422" s="78"/>
      <c r="LQL422" s="78"/>
      <c r="LQM422" s="78"/>
      <c r="LQN422" s="78"/>
      <c r="LQO422" s="78"/>
      <c r="LQP422" s="78"/>
      <c r="LQQ422" s="78"/>
      <c r="LQR422" s="78"/>
      <c r="LQS422" s="78"/>
      <c r="LQT422" s="78"/>
      <c r="LQU422" s="78"/>
      <c r="LQV422" s="78"/>
      <c r="LQW422" s="78"/>
      <c r="LQX422" s="78"/>
      <c r="LQY422" s="78"/>
      <c r="LQZ422" s="78"/>
      <c r="LRA422" s="78"/>
      <c r="LRB422" s="78"/>
      <c r="LRC422" s="78"/>
      <c r="LRD422" s="78"/>
      <c r="LRE422" s="78"/>
      <c r="LRF422" s="78"/>
      <c r="LRG422" s="78"/>
      <c r="LRH422" s="78"/>
      <c r="LRI422" s="78"/>
      <c r="LRJ422" s="78"/>
      <c r="LRK422" s="78"/>
      <c r="LRL422" s="78"/>
      <c r="LRM422" s="78"/>
      <c r="LRN422" s="78"/>
      <c r="LRO422" s="78"/>
      <c r="LRP422" s="78"/>
      <c r="LRQ422" s="78"/>
      <c r="LRR422" s="78"/>
      <c r="LRS422" s="78"/>
      <c r="LRT422" s="78"/>
      <c r="LRU422" s="78"/>
      <c r="LRV422" s="78"/>
      <c r="LRW422" s="78"/>
      <c r="LRX422" s="78"/>
      <c r="LRY422" s="78"/>
      <c r="LRZ422" s="78"/>
      <c r="LSA422" s="78"/>
      <c r="LSB422" s="78"/>
      <c r="LSC422" s="78"/>
      <c r="LSD422" s="78"/>
      <c r="LSE422" s="78"/>
      <c r="LSF422" s="78"/>
      <c r="LSG422" s="78"/>
      <c r="LSH422" s="78"/>
      <c r="LSI422" s="78"/>
      <c r="LSJ422" s="78"/>
      <c r="LSK422" s="78"/>
      <c r="LSL422" s="78"/>
      <c r="LSM422" s="78"/>
      <c r="LSN422" s="78"/>
      <c r="LSO422" s="78"/>
      <c r="LSP422" s="78"/>
      <c r="LSQ422" s="78"/>
      <c r="LSR422" s="78"/>
      <c r="LSS422" s="78"/>
      <c r="LST422" s="78"/>
      <c r="LSU422" s="78"/>
      <c r="LSV422" s="78"/>
      <c r="LSW422" s="78"/>
      <c r="LSX422" s="78"/>
      <c r="LSY422" s="78"/>
      <c r="LSZ422" s="78"/>
      <c r="LTA422" s="78"/>
      <c r="LTB422" s="78"/>
      <c r="LTC422" s="78"/>
      <c r="LTD422" s="78"/>
      <c r="LTE422" s="78"/>
      <c r="LTF422" s="78"/>
      <c r="LTG422" s="78"/>
      <c r="LTH422" s="78"/>
      <c r="LTI422" s="78"/>
      <c r="LTJ422" s="78"/>
      <c r="LTK422" s="78"/>
      <c r="LTL422" s="78"/>
      <c r="LTM422" s="78"/>
      <c r="LTN422" s="78"/>
      <c r="LTO422" s="78"/>
      <c r="LTP422" s="78"/>
      <c r="LTQ422" s="78"/>
      <c r="LTR422" s="78"/>
      <c r="LTS422" s="78"/>
      <c r="LTT422" s="78"/>
      <c r="LTU422" s="78"/>
      <c r="LTV422" s="78"/>
      <c r="LTW422" s="78"/>
      <c r="LTX422" s="78"/>
      <c r="LTY422" s="78"/>
      <c r="LTZ422" s="78"/>
      <c r="LUA422" s="78"/>
      <c r="LUB422" s="78"/>
      <c r="LUC422" s="78"/>
      <c r="LUD422" s="78"/>
      <c r="LUE422" s="78"/>
      <c r="LUF422" s="78"/>
      <c r="LUG422" s="78"/>
      <c r="LUH422" s="78"/>
      <c r="LUI422" s="78"/>
      <c r="LUJ422" s="78"/>
      <c r="LUK422" s="78"/>
      <c r="LUL422" s="78"/>
      <c r="LUM422" s="78"/>
      <c r="LUN422" s="78"/>
      <c r="LUO422" s="78"/>
      <c r="LUP422" s="78"/>
      <c r="LUQ422" s="78"/>
      <c r="LUR422" s="78"/>
      <c r="LUS422" s="78"/>
      <c r="LUT422" s="78"/>
      <c r="LUU422" s="78"/>
      <c r="LUV422" s="78"/>
      <c r="LUW422" s="78"/>
      <c r="LUX422" s="78"/>
      <c r="LUY422" s="78"/>
      <c r="LUZ422" s="78"/>
      <c r="LVA422" s="78"/>
      <c r="LVB422" s="78"/>
      <c r="LVC422" s="78"/>
      <c r="LVD422" s="78"/>
      <c r="LVE422" s="78"/>
      <c r="LVF422" s="78"/>
      <c r="LVG422" s="78"/>
      <c r="LVH422" s="78"/>
      <c r="LVI422" s="78"/>
      <c r="LVJ422" s="78"/>
      <c r="LVK422" s="78"/>
      <c r="LVL422" s="78"/>
      <c r="LVM422" s="78"/>
      <c r="LVN422" s="78"/>
      <c r="LVO422" s="78"/>
      <c r="LVP422" s="78"/>
      <c r="LVQ422" s="78"/>
      <c r="LVR422" s="78"/>
      <c r="LVS422" s="78"/>
      <c r="LVT422" s="78"/>
      <c r="LVU422" s="78"/>
      <c r="LVV422" s="78"/>
      <c r="LVW422" s="78"/>
      <c r="LVX422" s="78"/>
      <c r="LVY422" s="78"/>
      <c r="LVZ422" s="78"/>
      <c r="LWA422" s="78"/>
      <c r="LWB422" s="78"/>
      <c r="LWC422" s="78"/>
      <c r="LWD422" s="78"/>
      <c r="LWE422" s="78"/>
      <c r="LWF422" s="78"/>
      <c r="LWG422" s="78"/>
      <c r="LWH422" s="78"/>
      <c r="LWI422" s="78"/>
      <c r="LWJ422" s="78"/>
      <c r="LWK422" s="78"/>
      <c r="LWL422" s="78"/>
      <c r="LWM422" s="78"/>
      <c r="LWN422" s="78"/>
      <c r="LWO422" s="78"/>
      <c r="LWP422" s="78"/>
      <c r="LWQ422" s="78"/>
      <c r="LWR422" s="78"/>
      <c r="LWS422" s="78"/>
      <c r="LWT422" s="78"/>
      <c r="LWU422" s="78"/>
      <c r="LWV422" s="78"/>
      <c r="LWW422" s="78"/>
      <c r="LWX422" s="78"/>
      <c r="LWY422" s="78"/>
      <c r="LWZ422" s="78"/>
      <c r="LXA422" s="78"/>
      <c r="LXB422" s="78"/>
      <c r="LXC422" s="78"/>
      <c r="LXD422" s="78"/>
      <c r="LXE422" s="78"/>
      <c r="LXF422" s="78"/>
      <c r="LXG422" s="78"/>
      <c r="LXH422" s="78"/>
      <c r="LXI422" s="78"/>
      <c r="LXJ422" s="78"/>
      <c r="LXK422" s="78"/>
      <c r="LXL422" s="78"/>
      <c r="LXM422" s="78"/>
      <c r="LXN422" s="78"/>
      <c r="LXO422" s="78"/>
      <c r="LXP422" s="78"/>
      <c r="LXQ422" s="78"/>
      <c r="LXR422" s="78"/>
      <c r="LXS422" s="78"/>
      <c r="LXT422" s="78"/>
      <c r="LXU422" s="78"/>
      <c r="LXV422" s="78"/>
      <c r="LXW422" s="78"/>
      <c r="LXX422" s="78"/>
      <c r="LXY422" s="78"/>
      <c r="LXZ422" s="78"/>
      <c r="LYA422" s="78"/>
      <c r="LYB422" s="78"/>
      <c r="LYC422" s="78"/>
      <c r="LYD422" s="78"/>
      <c r="LYE422" s="78"/>
      <c r="LYF422" s="78"/>
      <c r="LYG422" s="78"/>
      <c r="LYH422" s="78"/>
      <c r="LYI422" s="78"/>
      <c r="LYJ422" s="78"/>
      <c r="LYK422" s="78"/>
      <c r="LYL422" s="78"/>
      <c r="LYM422" s="78"/>
      <c r="LYN422" s="78"/>
      <c r="LYO422" s="78"/>
      <c r="LYP422" s="78"/>
      <c r="LYQ422" s="78"/>
      <c r="LYR422" s="78"/>
      <c r="LYS422" s="78"/>
      <c r="LYT422" s="78"/>
      <c r="LYU422" s="78"/>
      <c r="LYV422" s="78"/>
      <c r="LYW422" s="78"/>
      <c r="LYX422" s="78"/>
      <c r="LYY422" s="78"/>
      <c r="LYZ422" s="78"/>
      <c r="LZA422" s="78"/>
      <c r="LZB422" s="78"/>
      <c r="LZC422" s="78"/>
      <c r="LZD422" s="78"/>
      <c r="LZE422" s="78"/>
      <c r="LZF422" s="78"/>
      <c r="LZG422" s="78"/>
      <c r="LZH422" s="78"/>
      <c r="LZI422" s="78"/>
      <c r="LZJ422" s="78"/>
      <c r="LZK422" s="78"/>
      <c r="LZL422" s="78"/>
      <c r="LZM422" s="78"/>
      <c r="LZN422" s="78"/>
      <c r="LZO422" s="78"/>
      <c r="LZP422" s="78"/>
      <c r="LZQ422" s="78"/>
      <c r="LZR422" s="78"/>
      <c r="LZS422" s="78"/>
      <c r="LZT422" s="78"/>
      <c r="LZU422" s="78"/>
      <c r="LZV422" s="78"/>
      <c r="LZW422" s="78"/>
      <c r="LZX422" s="78"/>
      <c r="LZY422" s="78"/>
      <c r="LZZ422" s="78"/>
      <c r="MAA422" s="78"/>
      <c r="MAB422" s="78"/>
      <c r="MAC422" s="78"/>
      <c r="MAD422" s="78"/>
      <c r="MAE422" s="78"/>
      <c r="MAF422" s="78"/>
      <c r="MAG422" s="78"/>
      <c r="MAH422" s="78"/>
      <c r="MAI422" s="78"/>
      <c r="MAJ422" s="78"/>
      <c r="MAK422" s="78"/>
      <c r="MAL422" s="78"/>
      <c r="MAM422" s="78"/>
      <c r="MAN422" s="78"/>
      <c r="MAO422" s="78"/>
      <c r="MAP422" s="78"/>
      <c r="MAQ422" s="78"/>
      <c r="MAR422" s="78"/>
      <c r="MAS422" s="78"/>
      <c r="MAT422" s="78"/>
      <c r="MAU422" s="78"/>
      <c r="MAV422" s="78"/>
      <c r="MAW422" s="78"/>
      <c r="MAX422" s="78"/>
      <c r="MAY422" s="78"/>
      <c r="MAZ422" s="78"/>
      <c r="MBA422" s="78"/>
      <c r="MBB422" s="78"/>
      <c r="MBC422" s="78"/>
      <c r="MBD422" s="78"/>
      <c r="MBE422" s="78"/>
      <c r="MBF422" s="78"/>
      <c r="MBG422" s="78"/>
      <c r="MBH422" s="78"/>
      <c r="MBI422" s="78"/>
      <c r="MBJ422" s="78"/>
      <c r="MBK422" s="78"/>
      <c r="MBL422" s="78"/>
      <c r="MBM422" s="78"/>
      <c r="MBN422" s="78"/>
      <c r="MBO422" s="78"/>
      <c r="MBP422" s="78"/>
      <c r="MBQ422" s="78"/>
      <c r="MBR422" s="78"/>
      <c r="MBS422" s="78"/>
      <c r="MBT422" s="78"/>
      <c r="MBU422" s="78"/>
      <c r="MBV422" s="78"/>
      <c r="MBW422" s="78"/>
      <c r="MBX422" s="78"/>
      <c r="MBY422" s="78"/>
      <c r="MBZ422" s="78"/>
      <c r="MCA422" s="78"/>
      <c r="MCB422" s="78"/>
      <c r="MCC422" s="78"/>
      <c r="MCD422" s="78"/>
      <c r="MCE422" s="78"/>
      <c r="MCF422" s="78"/>
      <c r="MCG422" s="78"/>
      <c r="MCH422" s="78"/>
      <c r="MCI422" s="78"/>
      <c r="MCJ422" s="78"/>
      <c r="MCK422" s="78"/>
      <c r="MCL422" s="78"/>
      <c r="MCM422" s="78"/>
      <c r="MCN422" s="78"/>
      <c r="MCO422" s="78"/>
      <c r="MCP422" s="78"/>
      <c r="MCQ422" s="78"/>
      <c r="MCR422" s="78"/>
      <c r="MCS422" s="78"/>
      <c r="MCT422" s="78"/>
      <c r="MCU422" s="78"/>
      <c r="MCV422" s="78"/>
      <c r="MCW422" s="78"/>
      <c r="MCX422" s="78"/>
      <c r="MCY422" s="78"/>
      <c r="MCZ422" s="78"/>
      <c r="MDA422" s="78"/>
      <c r="MDB422" s="78"/>
      <c r="MDC422" s="78"/>
      <c r="MDD422" s="78"/>
      <c r="MDE422" s="78"/>
      <c r="MDF422" s="78"/>
      <c r="MDG422" s="78"/>
      <c r="MDH422" s="78"/>
      <c r="MDI422" s="78"/>
      <c r="MDJ422" s="78"/>
      <c r="MDK422" s="78"/>
      <c r="MDL422" s="78"/>
      <c r="MDM422" s="78"/>
      <c r="MDN422" s="78"/>
      <c r="MDO422" s="78"/>
      <c r="MDP422" s="78"/>
      <c r="MDQ422" s="78"/>
      <c r="MDR422" s="78"/>
      <c r="MDS422" s="78"/>
      <c r="MDT422" s="78"/>
      <c r="MDU422" s="78"/>
      <c r="MDV422" s="78"/>
      <c r="MDW422" s="78"/>
      <c r="MDX422" s="78"/>
      <c r="MDY422" s="78"/>
      <c r="MDZ422" s="78"/>
      <c r="MEA422" s="78"/>
      <c r="MEB422" s="78"/>
      <c r="MEC422" s="78"/>
      <c r="MED422" s="78"/>
      <c r="MEE422" s="78"/>
      <c r="MEF422" s="78"/>
      <c r="MEG422" s="78"/>
      <c r="MEH422" s="78"/>
      <c r="MEI422" s="78"/>
      <c r="MEJ422" s="78"/>
      <c r="MEK422" s="78"/>
      <c r="MEL422" s="78"/>
      <c r="MEM422" s="78"/>
      <c r="MEN422" s="78"/>
      <c r="MEO422" s="78"/>
      <c r="MEP422" s="78"/>
      <c r="MEQ422" s="78"/>
      <c r="MER422" s="78"/>
      <c r="MES422" s="78"/>
      <c r="MET422" s="78"/>
      <c r="MEU422" s="78"/>
      <c r="MEV422" s="78"/>
      <c r="MEW422" s="78"/>
      <c r="MEX422" s="78"/>
      <c r="MEY422" s="78"/>
      <c r="MEZ422" s="78"/>
      <c r="MFA422" s="78"/>
      <c r="MFB422" s="78"/>
      <c r="MFC422" s="78"/>
      <c r="MFD422" s="78"/>
      <c r="MFE422" s="78"/>
      <c r="MFF422" s="78"/>
      <c r="MFG422" s="78"/>
      <c r="MFH422" s="78"/>
      <c r="MFI422" s="78"/>
      <c r="MFJ422" s="78"/>
      <c r="MFK422" s="78"/>
      <c r="MFL422" s="78"/>
      <c r="MFM422" s="78"/>
      <c r="MFN422" s="78"/>
      <c r="MFO422" s="78"/>
      <c r="MFP422" s="78"/>
      <c r="MFQ422" s="78"/>
      <c r="MFR422" s="78"/>
      <c r="MFS422" s="78"/>
      <c r="MFT422" s="78"/>
      <c r="MFU422" s="78"/>
      <c r="MFV422" s="78"/>
      <c r="MFW422" s="78"/>
      <c r="MFX422" s="78"/>
      <c r="MFY422" s="78"/>
      <c r="MFZ422" s="78"/>
      <c r="MGA422" s="78"/>
      <c r="MGB422" s="78"/>
      <c r="MGC422" s="78"/>
      <c r="MGD422" s="78"/>
      <c r="MGE422" s="78"/>
      <c r="MGF422" s="78"/>
      <c r="MGG422" s="78"/>
      <c r="MGH422" s="78"/>
      <c r="MGI422" s="78"/>
      <c r="MGJ422" s="78"/>
      <c r="MGK422" s="78"/>
      <c r="MGL422" s="78"/>
      <c r="MGM422" s="78"/>
      <c r="MGN422" s="78"/>
      <c r="MGO422" s="78"/>
      <c r="MGP422" s="78"/>
      <c r="MGQ422" s="78"/>
      <c r="MGR422" s="78"/>
      <c r="MGS422" s="78"/>
      <c r="MGT422" s="78"/>
      <c r="MGU422" s="78"/>
      <c r="MGV422" s="78"/>
      <c r="MGW422" s="78"/>
      <c r="MGX422" s="78"/>
      <c r="MGY422" s="78"/>
      <c r="MGZ422" s="78"/>
      <c r="MHA422" s="78"/>
      <c r="MHB422" s="78"/>
      <c r="MHC422" s="78"/>
      <c r="MHD422" s="78"/>
      <c r="MHE422" s="78"/>
      <c r="MHF422" s="78"/>
      <c r="MHG422" s="78"/>
      <c r="MHH422" s="78"/>
      <c r="MHI422" s="78"/>
      <c r="MHJ422" s="78"/>
      <c r="MHK422" s="78"/>
      <c r="MHL422" s="78"/>
      <c r="MHM422" s="78"/>
      <c r="MHN422" s="78"/>
      <c r="MHO422" s="78"/>
      <c r="MHP422" s="78"/>
      <c r="MHQ422" s="78"/>
      <c r="MHR422" s="78"/>
      <c r="MHS422" s="78"/>
      <c r="MHT422" s="78"/>
      <c r="MHU422" s="78"/>
      <c r="MHV422" s="78"/>
      <c r="MHW422" s="78"/>
      <c r="MHX422" s="78"/>
      <c r="MHY422" s="78"/>
      <c r="MHZ422" s="78"/>
      <c r="MIA422" s="78"/>
      <c r="MIB422" s="78"/>
      <c r="MIC422" s="78"/>
      <c r="MID422" s="78"/>
      <c r="MIE422" s="78"/>
      <c r="MIF422" s="78"/>
      <c r="MIG422" s="78"/>
      <c r="MIH422" s="78"/>
      <c r="MII422" s="78"/>
      <c r="MIJ422" s="78"/>
      <c r="MIK422" s="78"/>
      <c r="MIL422" s="78"/>
      <c r="MIM422" s="78"/>
      <c r="MIN422" s="78"/>
      <c r="MIO422" s="78"/>
      <c r="MIP422" s="78"/>
      <c r="MIQ422" s="78"/>
      <c r="MIR422" s="78"/>
      <c r="MIS422" s="78"/>
      <c r="MIT422" s="78"/>
      <c r="MIU422" s="78"/>
      <c r="MIV422" s="78"/>
      <c r="MIW422" s="78"/>
      <c r="MIX422" s="78"/>
      <c r="MIY422" s="78"/>
      <c r="MIZ422" s="78"/>
      <c r="MJA422" s="78"/>
      <c r="MJB422" s="78"/>
      <c r="MJC422" s="78"/>
      <c r="MJD422" s="78"/>
      <c r="MJE422" s="78"/>
      <c r="MJF422" s="78"/>
      <c r="MJG422" s="78"/>
      <c r="MJH422" s="78"/>
      <c r="MJI422" s="78"/>
      <c r="MJJ422" s="78"/>
      <c r="MJK422" s="78"/>
      <c r="MJL422" s="78"/>
      <c r="MJM422" s="78"/>
      <c r="MJN422" s="78"/>
      <c r="MJO422" s="78"/>
      <c r="MJP422" s="78"/>
      <c r="MJQ422" s="78"/>
      <c r="MJR422" s="78"/>
      <c r="MJS422" s="78"/>
      <c r="MJT422" s="78"/>
      <c r="MJU422" s="78"/>
      <c r="MJV422" s="78"/>
      <c r="MJW422" s="78"/>
      <c r="MJX422" s="78"/>
      <c r="MJY422" s="78"/>
      <c r="MJZ422" s="78"/>
      <c r="MKA422" s="78"/>
      <c r="MKB422" s="78"/>
      <c r="MKC422" s="78"/>
      <c r="MKD422" s="78"/>
      <c r="MKE422" s="78"/>
      <c r="MKF422" s="78"/>
      <c r="MKG422" s="78"/>
      <c r="MKH422" s="78"/>
      <c r="MKI422" s="78"/>
      <c r="MKJ422" s="78"/>
      <c r="MKK422" s="78"/>
      <c r="MKL422" s="78"/>
      <c r="MKM422" s="78"/>
      <c r="MKN422" s="78"/>
      <c r="MKO422" s="78"/>
      <c r="MKP422" s="78"/>
      <c r="MKQ422" s="78"/>
      <c r="MKR422" s="78"/>
      <c r="MKS422" s="78"/>
      <c r="MKT422" s="78"/>
      <c r="MKU422" s="78"/>
      <c r="MKV422" s="78"/>
      <c r="MKW422" s="78"/>
      <c r="MKX422" s="78"/>
      <c r="MKY422" s="78"/>
      <c r="MKZ422" s="78"/>
      <c r="MLA422" s="78"/>
      <c r="MLB422" s="78"/>
      <c r="MLC422" s="78"/>
      <c r="MLD422" s="78"/>
      <c r="MLE422" s="78"/>
      <c r="MLF422" s="78"/>
      <c r="MLG422" s="78"/>
      <c r="MLH422" s="78"/>
      <c r="MLI422" s="78"/>
      <c r="MLJ422" s="78"/>
      <c r="MLK422" s="78"/>
      <c r="MLL422" s="78"/>
      <c r="MLM422" s="78"/>
      <c r="MLN422" s="78"/>
      <c r="MLO422" s="78"/>
      <c r="MLP422" s="78"/>
      <c r="MLQ422" s="78"/>
      <c r="MLR422" s="78"/>
      <c r="MLS422" s="78"/>
      <c r="MLT422" s="78"/>
      <c r="MLU422" s="78"/>
      <c r="MLV422" s="78"/>
      <c r="MLW422" s="78"/>
      <c r="MLX422" s="78"/>
      <c r="MLY422" s="78"/>
      <c r="MLZ422" s="78"/>
      <c r="MMA422" s="78"/>
      <c r="MMB422" s="78"/>
      <c r="MMC422" s="78"/>
      <c r="MMD422" s="78"/>
      <c r="MME422" s="78"/>
      <c r="MMF422" s="78"/>
      <c r="MMG422" s="78"/>
      <c r="MMH422" s="78"/>
      <c r="MMI422" s="78"/>
      <c r="MMJ422" s="78"/>
      <c r="MMK422" s="78"/>
      <c r="MML422" s="78"/>
      <c r="MMM422" s="78"/>
      <c r="MMN422" s="78"/>
      <c r="MMO422" s="78"/>
      <c r="MMP422" s="78"/>
      <c r="MMQ422" s="78"/>
      <c r="MMR422" s="78"/>
      <c r="MMS422" s="78"/>
      <c r="MMT422" s="78"/>
      <c r="MMU422" s="78"/>
      <c r="MMV422" s="78"/>
      <c r="MMW422" s="78"/>
      <c r="MMX422" s="78"/>
      <c r="MMY422" s="78"/>
      <c r="MMZ422" s="78"/>
      <c r="MNA422" s="78"/>
      <c r="MNB422" s="78"/>
      <c r="MNC422" s="78"/>
      <c r="MND422" s="78"/>
      <c r="MNE422" s="78"/>
      <c r="MNF422" s="78"/>
      <c r="MNG422" s="78"/>
      <c r="MNH422" s="78"/>
      <c r="MNI422" s="78"/>
      <c r="MNJ422" s="78"/>
      <c r="MNK422" s="78"/>
      <c r="MNL422" s="78"/>
      <c r="MNM422" s="78"/>
      <c r="MNN422" s="78"/>
      <c r="MNO422" s="78"/>
      <c r="MNP422" s="78"/>
      <c r="MNQ422" s="78"/>
      <c r="MNR422" s="78"/>
      <c r="MNS422" s="78"/>
      <c r="MNT422" s="78"/>
      <c r="MNU422" s="78"/>
      <c r="MNV422" s="78"/>
      <c r="MNW422" s="78"/>
      <c r="MNX422" s="78"/>
      <c r="MNY422" s="78"/>
      <c r="MNZ422" s="78"/>
      <c r="MOA422" s="78"/>
      <c r="MOB422" s="78"/>
      <c r="MOC422" s="78"/>
      <c r="MOD422" s="78"/>
      <c r="MOE422" s="78"/>
      <c r="MOF422" s="78"/>
      <c r="MOG422" s="78"/>
      <c r="MOH422" s="78"/>
      <c r="MOI422" s="78"/>
      <c r="MOJ422" s="78"/>
      <c r="MOK422" s="78"/>
      <c r="MOL422" s="78"/>
      <c r="MOM422" s="78"/>
      <c r="MON422" s="78"/>
      <c r="MOO422" s="78"/>
      <c r="MOP422" s="78"/>
      <c r="MOQ422" s="78"/>
      <c r="MOR422" s="78"/>
      <c r="MOS422" s="78"/>
      <c r="MOT422" s="78"/>
      <c r="MOU422" s="78"/>
      <c r="MOV422" s="78"/>
      <c r="MOW422" s="78"/>
      <c r="MOX422" s="78"/>
      <c r="MOY422" s="78"/>
      <c r="MOZ422" s="78"/>
      <c r="MPA422" s="78"/>
      <c r="MPB422" s="78"/>
      <c r="MPC422" s="78"/>
      <c r="MPD422" s="78"/>
      <c r="MPE422" s="78"/>
      <c r="MPF422" s="78"/>
      <c r="MPG422" s="78"/>
      <c r="MPH422" s="78"/>
      <c r="MPI422" s="78"/>
      <c r="MPJ422" s="78"/>
      <c r="MPK422" s="78"/>
      <c r="MPL422" s="78"/>
      <c r="MPM422" s="78"/>
      <c r="MPN422" s="78"/>
      <c r="MPO422" s="78"/>
      <c r="MPP422" s="78"/>
      <c r="MPQ422" s="78"/>
      <c r="MPR422" s="78"/>
      <c r="MPS422" s="78"/>
      <c r="MPT422" s="78"/>
      <c r="MPU422" s="78"/>
      <c r="MPV422" s="78"/>
      <c r="MPW422" s="78"/>
      <c r="MPX422" s="78"/>
      <c r="MPY422" s="78"/>
      <c r="MPZ422" s="78"/>
      <c r="MQA422" s="78"/>
      <c r="MQB422" s="78"/>
      <c r="MQC422" s="78"/>
      <c r="MQD422" s="78"/>
      <c r="MQE422" s="78"/>
      <c r="MQF422" s="78"/>
      <c r="MQG422" s="78"/>
      <c r="MQH422" s="78"/>
      <c r="MQI422" s="78"/>
      <c r="MQJ422" s="78"/>
      <c r="MQK422" s="78"/>
      <c r="MQL422" s="78"/>
      <c r="MQM422" s="78"/>
      <c r="MQN422" s="78"/>
      <c r="MQO422" s="78"/>
      <c r="MQP422" s="78"/>
      <c r="MQQ422" s="78"/>
      <c r="MQR422" s="78"/>
      <c r="MQS422" s="78"/>
      <c r="MQT422" s="78"/>
      <c r="MQU422" s="78"/>
      <c r="MQV422" s="78"/>
      <c r="MQW422" s="78"/>
      <c r="MQX422" s="78"/>
      <c r="MQY422" s="78"/>
      <c r="MQZ422" s="78"/>
      <c r="MRA422" s="78"/>
      <c r="MRB422" s="78"/>
      <c r="MRC422" s="78"/>
      <c r="MRD422" s="78"/>
      <c r="MRE422" s="78"/>
      <c r="MRF422" s="78"/>
      <c r="MRG422" s="78"/>
      <c r="MRH422" s="78"/>
      <c r="MRI422" s="78"/>
      <c r="MRJ422" s="78"/>
      <c r="MRK422" s="78"/>
      <c r="MRL422" s="78"/>
      <c r="MRM422" s="78"/>
      <c r="MRN422" s="78"/>
      <c r="MRO422" s="78"/>
      <c r="MRP422" s="78"/>
      <c r="MRQ422" s="78"/>
      <c r="MRR422" s="78"/>
      <c r="MRS422" s="78"/>
      <c r="MRT422" s="78"/>
      <c r="MRU422" s="78"/>
      <c r="MRV422" s="78"/>
      <c r="MRW422" s="78"/>
      <c r="MRX422" s="78"/>
      <c r="MRY422" s="78"/>
      <c r="MRZ422" s="78"/>
      <c r="MSA422" s="78"/>
      <c r="MSB422" s="78"/>
      <c r="MSC422" s="78"/>
      <c r="MSD422" s="78"/>
      <c r="MSE422" s="78"/>
      <c r="MSF422" s="78"/>
      <c r="MSG422" s="78"/>
      <c r="MSH422" s="78"/>
      <c r="MSI422" s="78"/>
      <c r="MSJ422" s="78"/>
      <c r="MSK422" s="78"/>
      <c r="MSL422" s="78"/>
      <c r="MSM422" s="78"/>
      <c r="MSN422" s="78"/>
      <c r="MSO422" s="78"/>
      <c r="MSP422" s="78"/>
      <c r="MSQ422" s="78"/>
      <c r="MSR422" s="78"/>
      <c r="MSS422" s="78"/>
      <c r="MST422" s="78"/>
      <c r="MSU422" s="78"/>
      <c r="MSV422" s="78"/>
      <c r="MSW422" s="78"/>
      <c r="MSX422" s="78"/>
      <c r="MSY422" s="78"/>
      <c r="MSZ422" s="78"/>
      <c r="MTA422" s="78"/>
      <c r="MTB422" s="78"/>
      <c r="MTC422" s="78"/>
      <c r="MTD422" s="78"/>
      <c r="MTE422" s="78"/>
      <c r="MTF422" s="78"/>
      <c r="MTG422" s="78"/>
      <c r="MTH422" s="78"/>
      <c r="MTI422" s="78"/>
      <c r="MTJ422" s="78"/>
      <c r="MTK422" s="78"/>
      <c r="MTL422" s="78"/>
      <c r="MTM422" s="78"/>
      <c r="MTN422" s="78"/>
      <c r="MTO422" s="78"/>
      <c r="MTP422" s="78"/>
      <c r="MTQ422" s="78"/>
      <c r="MTR422" s="78"/>
      <c r="MTS422" s="78"/>
      <c r="MTT422" s="78"/>
      <c r="MTU422" s="78"/>
      <c r="MTV422" s="78"/>
      <c r="MTW422" s="78"/>
      <c r="MTX422" s="78"/>
      <c r="MTY422" s="78"/>
      <c r="MTZ422" s="78"/>
      <c r="MUA422" s="78"/>
      <c r="MUB422" s="78"/>
      <c r="MUC422" s="78"/>
      <c r="MUD422" s="78"/>
      <c r="MUE422" s="78"/>
      <c r="MUF422" s="78"/>
      <c r="MUG422" s="78"/>
      <c r="MUH422" s="78"/>
      <c r="MUI422" s="78"/>
      <c r="MUJ422" s="78"/>
      <c r="MUK422" s="78"/>
      <c r="MUL422" s="78"/>
      <c r="MUM422" s="78"/>
      <c r="MUN422" s="78"/>
      <c r="MUO422" s="78"/>
      <c r="MUP422" s="78"/>
      <c r="MUQ422" s="78"/>
      <c r="MUR422" s="78"/>
      <c r="MUS422" s="78"/>
      <c r="MUT422" s="78"/>
      <c r="MUU422" s="78"/>
      <c r="MUV422" s="78"/>
      <c r="MUW422" s="78"/>
      <c r="MUX422" s="78"/>
      <c r="MUY422" s="78"/>
      <c r="MUZ422" s="78"/>
      <c r="MVA422" s="78"/>
      <c r="MVB422" s="78"/>
      <c r="MVC422" s="78"/>
      <c r="MVD422" s="78"/>
      <c r="MVE422" s="78"/>
      <c r="MVF422" s="78"/>
      <c r="MVG422" s="78"/>
      <c r="MVH422" s="78"/>
      <c r="MVI422" s="78"/>
      <c r="MVJ422" s="78"/>
      <c r="MVK422" s="78"/>
      <c r="MVL422" s="78"/>
      <c r="MVM422" s="78"/>
      <c r="MVN422" s="78"/>
      <c r="MVO422" s="78"/>
      <c r="MVP422" s="78"/>
      <c r="MVQ422" s="78"/>
      <c r="MVR422" s="78"/>
      <c r="MVS422" s="78"/>
      <c r="MVT422" s="78"/>
      <c r="MVU422" s="78"/>
      <c r="MVV422" s="78"/>
      <c r="MVW422" s="78"/>
      <c r="MVX422" s="78"/>
      <c r="MVY422" s="78"/>
      <c r="MVZ422" s="78"/>
      <c r="MWA422" s="78"/>
      <c r="MWB422" s="78"/>
      <c r="MWC422" s="78"/>
      <c r="MWD422" s="78"/>
      <c r="MWE422" s="78"/>
      <c r="MWF422" s="78"/>
      <c r="MWG422" s="78"/>
      <c r="MWH422" s="78"/>
      <c r="MWI422" s="78"/>
      <c r="MWJ422" s="78"/>
      <c r="MWK422" s="78"/>
      <c r="MWL422" s="78"/>
      <c r="MWM422" s="78"/>
      <c r="MWN422" s="78"/>
      <c r="MWO422" s="78"/>
      <c r="MWP422" s="78"/>
      <c r="MWQ422" s="78"/>
      <c r="MWR422" s="78"/>
      <c r="MWS422" s="78"/>
      <c r="MWT422" s="78"/>
      <c r="MWU422" s="78"/>
      <c r="MWV422" s="78"/>
      <c r="MWW422" s="78"/>
      <c r="MWX422" s="78"/>
      <c r="MWY422" s="78"/>
      <c r="MWZ422" s="78"/>
      <c r="MXA422" s="78"/>
      <c r="MXB422" s="78"/>
      <c r="MXC422" s="78"/>
      <c r="MXD422" s="78"/>
      <c r="MXE422" s="78"/>
      <c r="MXF422" s="78"/>
      <c r="MXG422" s="78"/>
      <c r="MXH422" s="78"/>
      <c r="MXI422" s="78"/>
      <c r="MXJ422" s="78"/>
      <c r="MXK422" s="78"/>
      <c r="MXL422" s="78"/>
      <c r="MXM422" s="78"/>
      <c r="MXN422" s="78"/>
      <c r="MXO422" s="78"/>
      <c r="MXP422" s="78"/>
      <c r="MXQ422" s="78"/>
      <c r="MXR422" s="78"/>
      <c r="MXS422" s="78"/>
      <c r="MXT422" s="78"/>
      <c r="MXU422" s="78"/>
      <c r="MXV422" s="78"/>
      <c r="MXW422" s="78"/>
      <c r="MXX422" s="78"/>
      <c r="MXY422" s="78"/>
      <c r="MXZ422" s="78"/>
      <c r="MYA422" s="78"/>
      <c r="MYB422" s="78"/>
      <c r="MYC422" s="78"/>
      <c r="MYD422" s="78"/>
      <c r="MYE422" s="78"/>
      <c r="MYF422" s="78"/>
      <c r="MYG422" s="78"/>
      <c r="MYH422" s="78"/>
      <c r="MYI422" s="78"/>
      <c r="MYJ422" s="78"/>
      <c r="MYK422" s="78"/>
      <c r="MYL422" s="78"/>
      <c r="MYM422" s="78"/>
      <c r="MYN422" s="78"/>
      <c r="MYO422" s="78"/>
      <c r="MYP422" s="78"/>
      <c r="MYQ422" s="78"/>
      <c r="MYR422" s="78"/>
      <c r="MYS422" s="78"/>
      <c r="MYT422" s="78"/>
      <c r="MYU422" s="78"/>
      <c r="MYV422" s="78"/>
      <c r="MYW422" s="78"/>
      <c r="MYX422" s="78"/>
      <c r="MYY422" s="78"/>
      <c r="MYZ422" s="78"/>
      <c r="MZA422" s="78"/>
      <c r="MZB422" s="78"/>
      <c r="MZC422" s="78"/>
      <c r="MZD422" s="78"/>
      <c r="MZE422" s="78"/>
      <c r="MZF422" s="78"/>
      <c r="MZG422" s="78"/>
      <c r="MZH422" s="78"/>
      <c r="MZI422" s="78"/>
      <c r="MZJ422" s="78"/>
      <c r="MZK422" s="78"/>
      <c r="MZL422" s="78"/>
      <c r="MZM422" s="78"/>
      <c r="MZN422" s="78"/>
      <c r="MZO422" s="78"/>
      <c r="MZP422" s="78"/>
      <c r="MZQ422" s="78"/>
      <c r="MZR422" s="78"/>
      <c r="MZS422" s="78"/>
      <c r="MZT422" s="78"/>
      <c r="MZU422" s="78"/>
      <c r="MZV422" s="78"/>
      <c r="MZW422" s="78"/>
      <c r="MZX422" s="78"/>
      <c r="MZY422" s="78"/>
      <c r="MZZ422" s="78"/>
      <c r="NAA422" s="78"/>
      <c r="NAB422" s="78"/>
      <c r="NAC422" s="78"/>
      <c r="NAD422" s="78"/>
      <c r="NAE422" s="78"/>
      <c r="NAF422" s="78"/>
      <c r="NAG422" s="78"/>
      <c r="NAH422" s="78"/>
      <c r="NAI422" s="78"/>
      <c r="NAJ422" s="78"/>
      <c r="NAK422" s="78"/>
      <c r="NAL422" s="78"/>
      <c r="NAM422" s="78"/>
      <c r="NAN422" s="78"/>
      <c r="NAO422" s="78"/>
      <c r="NAP422" s="78"/>
      <c r="NAQ422" s="78"/>
      <c r="NAR422" s="78"/>
      <c r="NAS422" s="78"/>
      <c r="NAT422" s="78"/>
      <c r="NAU422" s="78"/>
      <c r="NAV422" s="78"/>
      <c r="NAW422" s="78"/>
      <c r="NAX422" s="78"/>
      <c r="NAY422" s="78"/>
      <c r="NAZ422" s="78"/>
      <c r="NBA422" s="78"/>
      <c r="NBB422" s="78"/>
      <c r="NBC422" s="78"/>
      <c r="NBD422" s="78"/>
      <c r="NBE422" s="78"/>
      <c r="NBF422" s="78"/>
      <c r="NBG422" s="78"/>
      <c r="NBH422" s="78"/>
      <c r="NBI422" s="78"/>
      <c r="NBJ422" s="78"/>
      <c r="NBK422" s="78"/>
      <c r="NBL422" s="78"/>
      <c r="NBM422" s="78"/>
      <c r="NBN422" s="78"/>
      <c r="NBO422" s="78"/>
      <c r="NBP422" s="78"/>
      <c r="NBQ422" s="78"/>
      <c r="NBR422" s="78"/>
      <c r="NBS422" s="78"/>
      <c r="NBT422" s="78"/>
      <c r="NBU422" s="78"/>
      <c r="NBV422" s="78"/>
      <c r="NBW422" s="78"/>
      <c r="NBX422" s="78"/>
      <c r="NBY422" s="78"/>
      <c r="NBZ422" s="78"/>
      <c r="NCA422" s="78"/>
      <c r="NCB422" s="78"/>
      <c r="NCC422" s="78"/>
      <c r="NCD422" s="78"/>
      <c r="NCE422" s="78"/>
      <c r="NCF422" s="78"/>
      <c r="NCG422" s="78"/>
      <c r="NCH422" s="78"/>
      <c r="NCI422" s="78"/>
      <c r="NCJ422" s="78"/>
      <c r="NCK422" s="78"/>
      <c r="NCL422" s="78"/>
      <c r="NCM422" s="78"/>
      <c r="NCN422" s="78"/>
      <c r="NCO422" s="78"/>
      <c r="NCP422" s="78"/>
      <c r="NCQ422" s="78"/>
      <c r="NCR422" s="78"/>
      <c r="NCS422" s="78"/>
      <c r="NCT422" s="78"/>
      <c r="NCU422" s="78"/>
      <c r="NCV422" s="78"/>
      <c r="NCW422" s="78"/>
      <c r="NCX422" s="78"/>
      <c r="NCY422" s="78"/>
      <c r="NCZ422" s="78"/>
      <c r="NDA422" s="78"/>
      <c r="NDB422" s="78"/>
      <c r="NDC422" s="78"/>
      <c r="NDD422" s="78"/>
      <c r="NDE422" s="78"/>
      <c r="NDF422" s="78"/>
      <c r="NDG422" s="78"/>
      <c r="NDH422" s="78"/>
      <c r="NDI422" s="78"/>
      <c r="NDJ422" s="78"/>
      <c r="NDK422" s="78"/>
      <c r="NDL422" s="78"/>
      <c r="NDM422" s="78"/>
      <c r="NDN422" s="78"/>
      <c r="NDO422" s="78"/>
      <c r="NDP422" s="78"/>
      <c r="NDQ422" s="78"/>
      <c r="NDR422" s="78"/>
      <c r="NDS422" s="78"/>
      <c r="NDT422" s="78"/>
      <c r="NDU422" s="78"/>
      <c r="NDV422" s="78"/>
      <c r="NDW422" s="78"/>
      <c r="NDX422" s="78"/>
      <c r="NDY422" s="78"/>
      <c r="NDZ422" s="78"/>
      <c r="NEA422" s="78"/>
      <c r="NEB422" s="78"/>
      <c r="NEC422" s="78"/>
      <c r="NED422" s="78"/>
      <c r="NEE422" s="78"/>
      <c r="NEF422" s="78"/>
      <c r="NEG422" s="78"/>
      <c r="NEH422" s="78"/>
      <c r="NEI422" s="78"/>
      <c r="NEJ422" s="78"/>
      <c r="NEK422" s="78"/>
      <c r="NEL422" s="78"/>
      <c r="NEM422" s="78"/>
      <c r="NEN422" s="78"/>
      <c r="NEO422" s="78"/>
      <c r="NEP422" s="78"/>
      <c r="NEQ422" s="78"/>
      <c r="NER422" s="78"/>
      <c r="NES422" s="78"/>
      <c r="NET422" s="78"/>
      <c r="NEU422" s="78"/>
      <c r="NEV422" s="78"/>
      <c r="NEW422" s="78"/>
      <c r="NEX422" s="78"/>
      <c r="NEY422" s="78"/>
      <c r="NEZ422" s="78"/>
      <c r="NFA422" s="78"/>
      <c r="NFB422" s="78"/>
      <c r="NFC422" s="78"/>
      <c r="NFD422" s="78"/>
      <c r="NFE422" s="78"/>
      <c r="NFF422" s="78"/>
      <c r="NFG422" s="78"/>
      <c r="NFH422" s="78"/>
      <c r="NFI422" s="78"/>
      <c r="NFJ422" s="78"/>
      <c r="NFK422" s="78"/>
      <c r="NFL422" s="78"/>
      <c r="NFM422" s="78"/>
      <c r="NFN422" s="78"/>
      <c r="NFO422" s="78"/>
      <c r="NFP422" s="78"/>
      <c r="NFQ422" s="78"/>
      <c r="NFR422" s="78"/>
      <c r="NFS422" s="78"/>
      <c r="NFT422" s="78"/>
      <c r="NFU422" s="78"/>
      <c r="NFV422" s="78"/>
      <c r="NFW422" s="78"/>
      <c r="NFX422" s="78"/>
      <c r="NFY422" s="78"/>
      <c r="NFZ422" s="78"/>
      <c r="NGA422" s="78"/>
      <c r="NGB422" s="78"/>
      <c r="NGC422" s="78"/>
      <c r="NGD422" s="78"/>
      <c r="NGE422" s="78"/>
      <c r="NGF422" s="78"/>
      <c r="NGG422" s="78"/>
      <c r="NGH422" s="78"/>
      <c r="NGI422" s="78"/>
      <c r="NGJ422" s="78"/>
      <c r="NGK422" s="78"/>
      <c r="NGL422" s="78"/>
      <c r="NGM422" s="78"/>
      <c r="NGN422" s="78"/>
      <c r="NGO422" s="78"/>
      <c r="NGP422" s="78"/>
      <c r="NGQ422" s="78"/>
      <c r="NGR422" s="78"/>
      <c r="NGS422" s="78"/>
      <c r="NGT422" s="78"/>
      <c r="NGU422" s="78"/>
      <c r="NGV422" s="78"/>
      <c r="NGW422" s="78"/>
      <c r="NGX422" s="78"/>
      <c r="NGY422" s="78"/>
      <c r="NGZ422" s="78"/>
      <c r="NHA422" s="78"/>
      <c r="NHB422" s="78"/>
      <c r="NHC422" s="78"/>
      <c r="NHD422" s="78"/>
      <c r="NHE422" s="78"/>
      <c r="NHF422" s="78"/>
      <c r="NHG422" s="78"/>
      <c r="NHH422" s="78"/>
      <c r="NHI422" s="78"/>
      <c r="NHJ422" s="78"/>
      <c r="NHK422" s="78"/>
      <c r="NHL422" s="78"/>
      <c r="NHM422" s="78"/>
      <c r="NHN422" s="78"/>
      <c r="NHO422" s="78"/>
      <c r="NHP422" s="78"/>
      <c r="NHQ422" s="78"/>
      <c r="NHR422" s="78"/>
      <c r="NHS422" s="78"/>
      <c r="NHT422" s="78"/>
      <c r="NHU422" s="78"/>
      <c r="NHV422" s="78"/>
      <c r="NHW422" s="78"/>
      <c r="NHX422" s="78"/>
      <c r="NHY422" s="78"/>
      <c r="NHZ422" s="78"/>
      <c r="NIA422" s="78"/>
      <c r="NIB422" s="78"/>
      <c r="NIC422" s="78"/>
      <c r="NID422" s="78"/>
      <c r="NIE422" s="78"/>
      <c r="NIF422" s="78"/>
      <c r="NIG422" s="78"/>
      <c r="NIH422" s="78"/>
      <c r="NII422" s="78"/>
      <c r="NIJ422" s="78"/>
      <c r="NIK422" s="78"/>
      <c r="NIL422" s="78"/>
      <c r="NIM422" s="78"/>
      <c r="NIN422" s="78"/>
      <c r="NIO422" s="78"/>
      <c r="NIP422" s="78"/>
      <c r="NIQ422" s="78"/>
      <c r="NIR422" s="78"/>
      <c r="NIS422" s="78"/>
      <c r="NIT422" s="78"/>
      <c r="NIU422" s="78"/>
      <c r="NIV422" s="78"/>
      <c r="NIW422" s="78"/>
      <c r="NIX422" s="78"/>
      <c r="NIY422" s="78"/>
      <c r="NIZ422" s="78"/>
      <c r="NJA422" s="78"/>
      <c r="NJB422" s="78"/>
      <c r="NJC422" s="78"/>
      <c r="NJD422" s="78"/>
      <c r="NJE422" s="78"/>
      <c r="NJF422" s="78"/>
      <c r="NJG422" s="78"/>
      <c r="NJH422" s="78"/>
      <c r="NJI422" s="78"/>
      <c r="NJJ422" s="78"/>
      <c r="NJK422" s="78"/>
      <c r="NJL422" s="78"/>
      <c r="NJM422" s="78"/>
      <c r="NJN422" s="78"/>
      <c r="NJO422" s="78"/>
      <c r="NJP422" s="78"/>
      <c r="NJQ422" s="78"/>
      <c r="NJR422" s="78"/>
      <c r="NJS422" s="78"/>
      <c r="NJT422" s="78"/>
      <c r="NJU422" s="78"/>
      <c r="NJV422" s="78"/>
      <c r="NJW422" s="78"/>
      <c r="NJX422" s="78"/>
      <c r="NJY422" s="78"/>
      <c r="NJZ422" s="78"/>
      <c r="NKA422" s="78"/>
      <c r="NKB422" s="78"/>
      <c r="NKC422" s="78"/>
      <c r="NKD422" s="78"/>
      <c r="NKE422" s="78"/>
      <c r="NKF422" s="78"/>
      <c r="NKG422" s="78"/>
      <c r="NKH422" s="78"/>
      <c r="NKI422" s="78"/>
      <c r="NKJ422" s="78"/>
      <c r="NKK422" s="78"/>
      <c r="NKL422" s="78"/>
      <c r="NKM422" s="78"/>
      <c r="NKN422" s="78"/>
      <c r="NKO422" s="78"/>
      <c r="NKP422" s="78"/>
      <c r="NKQ422" s="78"/>
      <c r="NKR422" s="78"/>
      <c r="NKS422" s="78"/>
      <c r="NKT422" s="78"/>
      <c r="NKU422" s="78"/>
      <c r="NKV422" s="78"/>
      <c r="NKW422" s="78"/>
      <c r="NKX422" s="78"/>
      <c r="NKY422" s="78"/>
      <c r="NKZ422" s="78"/>
      <c r="NLA422" s="78"/>
      <c r="NLB422" s="78"/>
      <c r="NLC422" s="78"/>
      <c r="NLD422" s="78"/>
      <c r="NLE422" s="78"/>
      <c r="NLF422" s="78"/>
      <c r="NLG422" s="78"/>
      <c r="NLH422" s="78"/>
      <c r="NLI422" s="78"/>
      <c r="NLJ422" s="78"/>
      <c r="NLK422" s="78"/>
      <c r="NLL422" s="78"/>
      <c r="NLM422" s="78"/>
      <c r="NLN422" s="78"/>
      <c r="NLO422" s="78"/>
      <c r="NLP422" s="78"/>
      <c r="NLQ422" s="78"/>
      <c r="NLR422" s="78"/>
      <c r="NLS422" s="78"/>
      <c r="NLT422" s="78"/>
      <c r="NLU422" s="78"/>
      <c r="NLV422" s="78"/>
      <c r="NLW422" s="78"/>
      <c r="NLX422" s="78"/>
      <c r="NLY422" s="78"/>
      <c r="NLZ422" s="78"/>
      <c r="NMA422" s="78"/>
      <c r="NMB422" s="78"/>
      <c r="NMC422" s="78"/>
      <c r="NMD422" s="78"/>
      <c r="NME422" s="78"/>
      <c r="NMF422" s="78"/>
      <c r="NMG422" s="78"/>
      <c r="NMH422" s="78"/>
      <c r="NMI422" s="78"/>
      <c r="NMJ422" s="78"/>
      <c r="NMK422" s="78"/>
      <c r="NML422" s="78"/>
      <c r="NMM422" s="78"/>
      <c r="NMN422" s="78"/>
      <c r="NMO422" s="78"/>
      <c r="NMP422" s="78"/>
      <c r="NMQ422" s="78"/>
      <c r="NMR422" s="78"/>
      <c r="NMS422" s="78"/>
      <c r="NMT422" s="78"/>
      <c r="NMU422" s="78"/>
      <c r="NMV422" s="78"/>
      <c r="NMW422" s="78"/>
      <c r="NMX422" s="78"/>
      <c r="NMY422" s="78"/>
      <c r="NMZ422" s="78"/>
      <c r="NNA422" s="78"/>
      <c r="NNB422" s="78"/>
      <c r="NNC422" s="78"/>
      <c r="NND422" s="78"/>
      <c r="NNE422" s="78"/>
      <c r="NNF422" s="78"/>
      <c r="NNG422" s="78"/>
      <c r="NNH422" s="78"/>
      <c r="NNI422" s="78"/>
      <c r="NNJ422" s="78"/>
      <c r="NNK422" s="78"/>
      <c r="NNL422" s="78"/>
      <c r="NNM422" s="78"/>
      <c r="NNN422" s="78"/>
      <c r="NNO422" s="78"/>
      <c r="NNP422" s="78"/>
      <c r="NNQ422" s="78"/>
      <c r="NNR422" s="78"/>
      <c r="NNS422" s="78"/>
      <c r="NNT422" s="78"/>
      <c r="NNU422" s="78"/>
      <c r="NNV422" s="78"/>
      <c r="NNW422" s="78"/>
      <c r="NNX422" s="78"/>
      <c r="NNY422" s="78"/>
      <c r="NNZ422" s="78"/>
      <c r="NOA422" s="78"/>
      <c r="NOB422" s="78"/>
      <c r="NOC422" s="78"/>
      <c r="NOD422" s="78"/>
      <c r="NOE422" s="78"/>
      <c r="NOF422" s="78"/>
      <c r="NOG422" s="78"/>
      <c r="NOH422" s="78"/>
      <c r="NOI422" s="78"/>
      <c r="NOJ422" s="78"/>
      <c r="NOK422" s="78"/>
      <c r="NOL422" s="78"/>
      <c r="NOM422" s="78"/>
      <c r="NON422" s="78"/>
      <c r="NOO422" s="78"/>
      <c r="NOP422" s="78"/>
      <c r="NOQ422" s="78"/>
      <c r="NOR422" s="78"/>
      <c r="NOS422" s="78"/>
      <c r="NOT422" s="78"/>
      <c r="NOU422" s="78"/>
      <c r="NOV422" s="78"/>
      <c r="NOW422" s="78"/>
      <c r="NOX422" s="78"/>
      <c r="NOY422" s="78"/>
      <c r="NOZ422" s="78"/>
      <c r="NPA422" s="78"/>
      <c r="NPB422" s="78"/>
      <c r="NPC422" s="78"/>
      <c r="NPD422" s="78"/>
      <c r="NPE422" s="78"/>
      <c r="NPF422" s="78"/>
      <c r="NPG422" s="78"/>
      <c r="NPH422" s="78"/>
      <c r="NPI422" s="78"/>
      <c r="NPJ422" s="78"/>
      <c r="NPK422" s="78"/>
      <c r="NPL422" s="78"/>
      <c r="NPM422" s="78"/>
      <c r="NPN422" s="78"/>
      <c r="NPO422" s="78"/>
      <c r="NPP422" s="78"/>
      <c r="NPQ422" s="78"/>
      <c r="NPR422" s="78"/>
      <c r="NPS422" s="78"/>
      <c r="NPT422" s="78"/>
      <c r="NPU422" s="78"/>
      <c r="NPV422" s="78"/>
      <c r="NPW422" s="78"/>
      <c r="NPX422" s="78"/>
      <c r="NPY422" s="78"/>
      <c r="NPZ422" s="78"/>
      <c r="NQA422" s="78"/>
      <c r="NQB422" s="78"/>
      <c r="NQC422" s="78"/>
      <c r="NQD422" s="78"/>
      <c r="NQE422" s="78"/>
      <c r="NQF422" s="78"/>
      <c r="NQG422" s="78"/>
      <c r="NQH422" s="78"/>
      <c r="NQI422" s="78"/>
      <c r="NQJ422" s="78"/>
      <c r="NQK422" s="78"/>
      <c r="NQL422" s="78"/>
      <c r="NQM422" s="78"/>
      <c r="NQN422" s="78"/>
      <c r="NQO422" s="78"/>
      <c r="NQP422" s="78"/>
      <c r="NQQ422" s="78"/>
      <c r="NQR422" s="78"/>
      <c r="NQS422" s="78"/>
      <c r="NQT422" s="78"/>
      <c r="NQU422" s="78"/>
      <c r="NQV422" s="78"/>
      <c r="NQW422" s="78"/>
      <c r="NQX422" s="78"/>
      <c r="NQY422" s="78"/>
      <c r="NQZ422" s="78"/>
      <c r="NRA422" s="78"/>
      <c r="NRB422" s="78"/>
      <c r="NRC422" s="78"/>
      <c r="NRD422" s="78"/>
      <c r="NRE422" s="78"/>
      <c r="NRF422" s="78"/>
      <c r="NRG422" s="78"/>
      <c r="NRH422" s="78"/>
      <c r="NRI422" s="78"/>
      <c r="NRJ422" s="78"/>
      <c r="NRK422" s="78"/>
      <c r="NRL422" s="78"/>
      <c r="NRM422" s="78"/>
      <c r="NRN422" s="78"/>
      <c r="NRO422" s="78"/>
      <c r="NRP422" s="78"/>
      <c r="NRQ422" s="78"/>
      <c r="NRR422" s="78"/>
      <c r="NRS422" s="78"/>
      <c r="NRT422" s="78"/>
      <c r="NRU422" s="78"/>
      <c r="NRV422" s="78"/>
      <c r="NRW422" s="78"/>
      <c r="NRX422" s="78"/>
      <c r="NRY422" s="78"/>
      <c r="NRZ422" s="78"/>
      <c r="NSA422" s="78"/>
      <c r="NSB422" s="78"/>
      <c r="NSC422" s="78"/>
      <c r="NSD422" s="78"/>
      <c r="NSE422" s="78"/>
      <c r="NSF422" s="78"/>
      <c r="NSG422" s="78"/>
      <c r="NSH422" s="78"/>
      <c r="NSI422" s="78"/>
      <c r="NSJ422" s="78"/>
      <c r="NSK422" s="78"/>
      <c r="NSL422" s="78"/>
      <c r="NSM422" s="78"/>
      <c r="NSN422" s="78"/>
      <c r="NSO422" s="78"/>
      <c r="NSP422" s="78"/>
      <c r="NSQ422" s="78"/>
      <c r="NSR422" s="78"/>
      <c r="NSS422" s="78"/>
      <c r="NST422" s="78"/>
      <c r="NSU422" s="78"/>
      <c r="NSV422" s="78"/>
      <c r="NSW422" s="78"/>
      <c r="NSX422" s="78"/>
      <c r="NSY422" s="78"/>
      <c r="NSZ422" s="78"/>
      <c r="NTA422" s="78"/>
      <c r="NTB422" s="78"/>
      <c r="NTC422" s="78"/>
      <c r="NTD422" s="78"/>
      <c r="NTE422" s="78"/>
      <c r="NTF422" s="78"/>
      <c r="NTG422" s="78"/>
      <c r="NTH422" s="78"/>
      <c r="NTI422" s="78"/>
      <c r="NTJ422" s="78"/>
      <c r="NTK422" s="78"/>
      <c r="NTL422" s="78"/>
      <c r="NTM422" s="78"/>
      <c r="NTN422" s="78"/>
      <c r="NTO422" s="78"/>
      <c r="NTP422" s="78"/>
      <c r="NTQ422" s="78"/>
      <c r="NTR422" s="78"/>
      <c r="NTS422" s="78"/>
      <c r="NTT422" s="78"/>
      <c r="NTU422" s="78"/>
      <c r="NTV422" s="78"/>
      <c r="NTW422" s="78"/>
      <c r="NTX422" s="78"/>
      <c r="NTY422" s="78"/>
      <c r="NTZ422" s="78"/>
      <c r="NUA422" s="78"/>
      <c r="NUB422" s="78"/>
      <c r="NUC422" s="78"/>
      <c r="NUD422" s="78"/>
      <c r="NUE422" s="78"/>
      <c r="NUF422" s="78"/>
      <c r="NUG422" s="78"/>
      <c r="NUH422" s="78"/>
      <c r="NUI422" s="78"/>
      <c r="NUJ422" s="78"/>
      <c r="NUK422" s="78"/>
      <c r="NUL422" s="78"/>
      <c r="NUM422" s="78"/>
      <c r="NUN422" s="78"/>
      <c r="NUO422" s="78"/>
      <c r="NUP422" s="78"/>
      <c r="NUQ422" s="78"/>
      <c r="NUR422" s="78"/>
      <c r="NUS422" s="78"/>
      <c r="NUT422" s="78"/>
      <c r="NUU422" s="78"/>
      <c r="NUV422" s="78"/>
      <c r="NUW422" s="78"/>
      <c r="NUX422" s="78"/>
      <c r="NUY422" s="78"/>
      <c r="NUZ422" s="78"/>
      <c r="NVA422" s="78"/>
      <c r="NVB422" s="78"/>
      <c r="NVC422" s="78"/>
      <c r="NVD422" s="78"/>
      <c r="NVE422" s="78"/>
      <c r="NVF422" s="78"/>
      <c r="NVG422" s="78"/>
      <c r="NVH422" s="78"/>
      <c r="NVI422" s="78"/>
      <c r="NVJ422" s="78"/>
      <c r="NVK422" s="78"/>
      <c r="NVL422" s="78"/>
      <c r="NVM422" s="78"/>
      <c r="NVN422" s="78"/>
      <c r="NVO422" s="78"/>
      <c r="NVP422" s="78"/>
      <c r="NVQ422" s="78"/>
      <c r="NVR422" s="78"/>
      <c r="NVS422" s="78"/>
      <c r="NVT422" s="78"/>
      <c r="NVU422" s="78"/>
      <c r="NVV422" s="78"/>
      <c r="NVW422" s="78"/>
      <c r="NVX422" s="78"/>
      <c r="NVY422" s="78"/>
      <c r="NVZ422" s="78"/>
      <c r="NWA422" s="78"/>
      <c r="NWB422" s="78"/>
      <c r="NWC422" s="78"/>
      <c r="NWD422" s="78"/>
      <c r="NWE422" s="78"/>
      <c r="NWF422" s="78"/>
      <c r="NWG422" s="78"/>
      <c r="NWH422" s="78"/>
      <c r="NWI422" s="78"/>
      <c r="NWJ422" s="78"/>
      <c r="NWK422" s="78"/>
      <c r="NWL422" s="78"/>
      <c r="NWM422" s="78"/>
      <c r="NWN422" s="78"/>
      <c r="NWO422" s="78"/>
      <c r="NWP422" s="78"/>
      <c r="NWQ422" s="78"/>
      <c r="NWR422" s="78"/>
      <c r="NWS422" s="78"/>
      <c r="NWT422" s="78"/>
      <c r="NWU422" s="78"/>
      <c r="NWV422" s="78"/>
      <c r="NWW422" s="78"/>
      <c r="NWX422" s="78"/>
      <c r="NWY422" s="78"/>
      <c r="NWZ422" s="78"/>
      <c r="NXA422" s="78"/>
      <c r="NXB422" s="78"/>
      <c r="NXC422" s="78"/>
      <c r="NXD422" s="78"/>
      <c r="NXE422" s="78"/>
      <c r="NXF422" s="78"/>
      <c r="NXG422" s="78"/>
      <c r="NXH422" s="78"/>
      <c r="NXI422" s="78"/>
      <c r="NXJ422" s="78"/>
      <c r="NXK422" s="78"/>
      <c r="NXL422" s="78"/>
      <c r="NXM422" s="78"/>
      <c r="NXN422" s="78"/>
      <c r="NXO422" s="78"/>
      <c r="NXP422" s="78"/>
      <c r="NXQ422" s="78"/>
      <c r="NXR422" s="78"/>
      <c r="NXS422" s="78"/>
      <c r="NXT422" s="78"/>
      <c r="NXU422" s="78"/>
      <c r="NXV422" s="78"/>
      <c r="NXW422" s="78"/>
      <c r="NXX422" s="78"/>
      <c r="NXY422" s="78"/>
      <c r="NXZ422" s="78"/>
      <c r="NYA422" s="78"/>
      <c r="NYB422" s="78"/>
      <c r="NYC422" s="78"/>
      <c r="NYD422" s="78"/>
      <c r="NYE422" s="78"/>
      <c r="NYF422" s="78"/>
      <c r="NYG422" s="78"/>
      <c r="NYH422" s="78"/>
      <c r="NYI422" s="78"/>
      <c r="NYJ422" s="78"/>
      <c r="NYK422" s="78"/>
      <c r="NYL422" s="78"/>
      <c r="NYM422" s="78"/>
      <c r="NYN422" s="78"/>
      <c r="NYO422" s="78"/>
      <c r="NYP422" s="78"/>
      <c r="NYQ422" s="78"/>
      <c r="NYR422" s="78"/>
      <c r="NYS422" s="78"/>
      <c r="NYT422" s="78"/>
      <c r="NYU422" s="78"/>
      <c r="NYV422" s="78"/>
      <c r="NYW422" s="78"/>
      <c r="NYX422" s="78"/>
      <c r="NYY422" s="78"/>
      <c r="NYZ422" s="78"/>
      <c r="NZA422" s="78"/>
      <c r="NZB422" s="78"/>
      <c r="NZC422" s="78"/>
      <c r="NZD422" s="78"/>
      <c r="NZE422" s="78"/>
      <c r="NZF422" s="78"/>
      <c r="NZG422" s="78"/>
      <c r="NZH422" s="78"/>
      <c r="NZI422" s="78"/>
      <c r="NZJ422" s="78"/>
      <c r="NZK422" s="78"/>
      <c r="NZL422" s="78"/>
      <c r="NZM422" s="78"/>
      <c r="NZN422" s="78"/>
      <c r="NZO422" s="78"/>
      <c r="NZP422" s="78"/>
      <c r="NZQ422" s="78"/>
      <c r="NZR422" s="78"/>
      <c r="NZS422" s="78"/>
      <c r="NZT422" s="78"/>
      <c r="NZU422" s="78"/>
      <c r="NZV422" s="78"/>
      <c r="NZW422" s="78"/>
      <c r="NZX422" s="78"/>
      <c r="NZY422" s="78"/>
      <c r="NZZ422" s="78"/>
      <c r="OAA422" s="78"/>
      <c r="OAB422" s="78"/>
      <c r="OAC422" s="78"/>
      <c r="OAD422" s="78"/>
      <c r="OAE422" s="78"/>
      <c r="OAF422" s="78"/>
      <c r="OAG422" s="78"/>
      <c r="OAH422" s="78"/>
      <c r="OAI422" s="78"/>
      <c r="OAJ422" s="78"/>
      <c r="OAK422" s="78"/>
      <c r="OAL422" s="78"/>
      <c r="OAM422" s="78"/>
      <c r="OAN422" s="78"/>
      <c r="OAO422" s="78"/>
      <c r="OAP422" s="78"/>
      <c r="OAQ422" s="78"/>
      <c r="OAR422" s="78"/>
      <c r="OAS422" s="78"/>
      <c r="OAT422" s="78"/>
      <c r="OAU422" s="78"/>
      <c r="OAV422" s="78"/>
      <c r="OAW422" s="78"/>
      <c r="OAX422" s="78"/>
      <c r="OAY422" s="78"/>
      <c r="OAZ422" s="78"/>
      <c r="OBA422" s="78"/>
      <c r="OBB422" s="78"/>
      <c r="OBC422" s="78"/>
      <c r="OBD422" s="78"/>
      <c r="OBE422" s="78"/>
      <c r="OBF422" s="78"/>
      <c r="OBG422" s="78"/>
      <c r="OBH422" s="78"/>
      <c r="OBI422" s="78"/>
      <c r="OBJ422" s="78"/>
      <c r="OBK422" s="78"/>
      <c r="OBL422" s="78"/>
      <c r="OBM422" s="78"/>
      <c r="OBN422" s="78"/>
      <c r="OBO422" s="78"/>
      <c r="OBP422" s="78"/>
      <c r="OBQ422" s="78"/>
      <c r="OBR422" s="78"/>
      <c r="OBS422" s="78"/>
      <c r="OBT422" s="78"/>
      <c r="OBU422" s="78"/>
      <c r="OBV422" s="78"/>
      <c r="OBW422" s="78"/>
      <c r="OBX422" s="78"/>
      <c r="OBY422" s="78"/>
      <c r="OBZ422" s="78"/>
      <c r="OCA422" s="78"/>
      <c r="OCB422" s="78"/>
      <c r="OCC422" s="78"/>
      <c r="OCD422" s="78"/>
      <c r="OCE422" s="78"/>
      <c r="OCF422" s="78"/>
      <c r="OCG422" s="78"/>
      <c r="OCH422" s="78"/>
      <c r="OCI422" s="78"/>
      <c r="OCJ422" s="78"/>
      <c r="OCK422" s="78"/>
      <c r="OCL422" s="78"/>
      <c r="OCM422" s="78"/>
      <c r="OCN422" s="78"/>
      <c r="OCO422" s="78"/>
      <c r="OCP422" s="78"/>
      <c r="OCQ422" s="78"/>
      <c r="OCR422" s="78"/>
      <c r="OCS422" s="78"/>
      <c r="OCT422" s="78"/>
      <c r="OCU422" s="78"/>
      <c r="OCV422" s="78"/>
      <c r="OCW422" s="78"/>
      <c r="OCX422" s="78"/>
      <c r="OCY422" s="78"/>
      <c r="OCZ422" s="78"/>
      <c r="ODA422" s="78"/>
      <c r="ODB422" s="78"/>
      <c r="ODC422" s="78"/>
      <c r="ODD422" s="78"/>
      <c r="ODE422" s="78"/>
      <c r="ODF422" s="78"/>
      <c r="ODG422" s="78"/>
      <c r="ODH422" s="78"/>
      <c r="ODI422" s="78"/>
      <c r="ODJ422" s="78"/>
      <c r="ODK422" s="78"/>
      <c r="ODL422" s="78"/>
      <c r="ODM422" s="78"/>
      <c r="ODN422" s="78"/>
      <c r="ODO422" s="78"/>
      <c r="ODP422" s="78"/>
      <c r="ODQ422" s="78"/>
      <c r="ODR422" s="78"/>
      <c r="ODS422" s="78"/>
      <c r="ODT422" s="78"/>
      <c r="ODU422" s="78"/>
      <c r="ODV422" s="78"/>
      <c r="ODW422" s="78"/>
      <c r="ODX422" s="78"/>
      <c r="ODY422" s="78"/>
      <c r="ODZ422" s="78"/>
      <c r="OEA422" s="78"/>
      <c r="OEB422" s="78"/>
      <c r="OEC422" s="78"/>
      <c r="OED422" s="78"/>
      <c r="OEE422" s="78"/>
      <c r="OEF422" s="78"/>
      <c r="OEG422" s="78"/>
      <c r="OEH422" s="78"/>
      <c r="OEI422" s="78"/>
      <c r="OEJ422" s="78"/>
      <c r="OEK422" s="78"/>
      <c r="OEL422" s="78"/>
      <c r="OEM422" s="78"/>
      <c r="OEN422" s="78"/>
      <c r="OEO422" s="78"/>
      <c r="OEP422" s="78"/>
      <c r="OEQ422" s="78"/>
      <c r="OER422" s="78"/>
      <c r="OES422" s="78"/>
      <c r="OET422" s="78"/>
      <c r="OEU422" s="78"/>
      <c r="OEV422" s="78"/>
      <c r="OEW422" s="78"/>
      <c r="OEX422" s="78"/>
      <c r="OEY422" s="78"/>
      <c r="OEZ422" s="78"/>
      <c r="OFA422" s="78"/>
      <c r="OFB422" s="78"/>
      <c r="OFC422" s="78"/>
      <c r="OFD422" s="78"/>
      <c r="OFE422" s="78"/>
      <c r="OFF422" s="78"/>
      <c r="OFG422" s="78"/>
      <c r="OFH422" s="78"/>
      <c r="OFI422" s="78"/>
      <c r="OFJ422" s="78"/>
      <c r="OFK422" s="78"/>
      <c r="OFL422" s="78"/>
      <c r="OFM422" s="78"/>
      <c r="OFN422" s="78"/>
      <c r="OFO422" s="78"/>
      <c r="OFP422" s="78"/>
      <c r="OFQ422" s="78"/>
      <c r="OFR422" s="78"/>
      <c r="OFS422" s="78"/>
      <c r="OFT422" s="78"/>
      <c r="OFU422" s="78"/>
      <c r="OFV422" s="78"/>
      <c r="OFW422" s="78"/>
      <c r="OFX422" s="78"/>
      <c r="OFY422" s="78"/>
      <c r="OFZ422" s="78"/>
      <c r="OGA422" s="78"/>
      <c r="OGB422" s="78"/>
      <c r="OGC422" s="78"/>
      <c r="OGD422" s="78"/>
      <c r="OGE422" s="78"/>
      <c r="OGF422" s="78"/>
      <c r="OGG422" s="78"/>
      <c r="OGH422" s="78"/>
      <c r="OGI422" s="78"/>
      <c r="OGJ422" s="78"/>
      <c r="OGK422" s="78"/>
      <c r="OGL422" s="78"/>
      <c r="OGM422" s="78"/>
      <c r="OGN422" s="78"/>
      <c r="OGO422" s="78"/>
      <c r="OGP422" s="78"/>
      <c r="OGQ422" s="78"/>
      <c r="OGR422" s="78"/>
      <c r="OGS422" s="78"/>
      <c r="OGT422" s="78"/>
      <c r="OGU422" s="78"/>
      <c r="OGV422" s="78"/>
      <c r="OGW422" s="78"/>
      <c r="OGX422" s="78"/>
      <c r="OGY422" s="78"/>
      <c r="OGZ422" s="78"/>
      <c r="OHA422" s="78"/>
      <c r="OHB422" s="78"/>
      <c r="OHC422" s="78"/>
      <c r="OHD422" s="78"/>
      <c r="OHE422" s="78"/>
      <c r="OHF422" s="78"/>
      <c r="OHG422" s="78"/>
      <c r="OHH422" s="78"/>
      <c r="OHI422" s="78"/>
      <c r="OHJ422" s="78"/>
      <c r="OHK422" s="78"/>
      <c r="OHL422" s="78"/>
      <c r="OHM422" s="78"/>
      <c r="OHN422" s="78"/>
      <c r="OHO422" s="78"/>
      <c r="OHP422" s="78"/>
      <c r="OHQ422" s="78"/>
      <c r="OHR422" s="78"/>
      <c r="OHS422" s="78"/>
      <c r="OHT422" s="78"/>
      <c r="OHU422" s="78"/>
      <c r="OHV422" s="78"/>
      <c r="OHW422" s="78"/>
      <c r="OHX422" s="78"/>
      <c r="OHY422" s="78"/>
      <c r="OHZ422" s="78"/>
      <c r="OIA422" s="78"/>
      <c r="OIB422" s="78"/>
      <c r="OIC422" s="78"/>
      <c r="OID422" s="78"/>
      <c r="OIE422" s="78"/>
      <c r="OIF422" s="78"/>
      <c r="OIG422" s="78"/>
      <c r="OIH422" s="78"/>
      <c r="OII422" s="78"/>
      <c r="OIJ422" s="78"/>
      <c r="OIK422" s="78"/>
      <c r="OIL422" s="78"/>
      <c r="OIM422" s="78"/>
      <c r="OIN422" s="78"/>
      <c r="OIO422" s="78"/>
      <c r="OIP422" s="78"/>
      <c r="OIQ422" s="78"/>
      <c r="OIR422" s="78"/>
      <c r="OIS422" s="78"/>
      <c r="OIT422" s="78"/>
      <c r="OIU422" s="78"/>
      <c r="OIV422" s="78"/>
      <c r="OIW422" s="78"/>
      <c r="OIX422" s="78"/>
      <c r="OIY422" s="78"/>
      <c r="OIZ422" s="78"/>
      <c r="OJA422" s="78"/>
      <c r="OJB422" s="78"/>
      <c r="OJC422" s="78"/>
      <c r="OJD422" s="78"/>
      <c r="OJE422" s="78"/>
      <c r="OJF422" s="78"/>
      <c r="OJG422" s="78"/>
      <c r="OJH422" s="78"/>
      <c r="OJI422" s="78"/>
      <c r="OJJ422" s="78"/>
      <c r="OJK422" s="78"/>
      <c r="OJL422" s="78"/>
      <c r="OJM422" s="78"/>
      <c r="OJN422" s="78"/>
      <c r="OJO422" s="78"/>
      <c r="OJP422" s="78"/>
      <c r="OJQ422" s="78"/>
      <c r="OJR422" s="78"/>
      <c r="OJS422" s="78"/>
      <c r="OJT422" s="78"/>
      <c r="OJU422" s="78"/>
      <c r="OJV422" s="78"/>
      <c r="OJW422" s="78"/>
      <c r="OJX422" s="78"/>
      <c r="OJY422" s="78"/>
      <c r="OJZ422" s="78"/>
      <c r="OKA422" s="78"/>
      <c r="OKB422" s="78"/>
      <c r="OKC422" s="78"/>
      <c r="OKD422" s="78"/>
      <c r="OKE422" s="78"/>
      <c r="OKF422" s="78"/>
      <c r="OKG422" s="78"/>
      <c r="OKH422" s="78"/>
      <c r="OKI422" s="78"/>
      <c r="OKJ422" s="78"/>
      <c r="OKK422" s="78"/>
      <c r="OKL422" s="78"/>
      <c r="OKM422" s="78"/>
      <c r="OKN422" s="78"/>
      <c r="OKO422" s="78"/>
      <c r="OKP422" s="78"/>
      <c r="OKQ422" s="78"/>
      <c r="OKR422" s="78"/>
      <c r="OKS422" s="78"/>
      <c r="OKT422" s="78"/>
      <c r="OKU422" s="78"/>
      <c r="OKV422" s="78"/>
      <c r="OKW422" s="78"/>
      <c r="OKX422" s="78"/>
      <c r="OKY422" s="78"/>
      <c r="OKZ422" s="78"/>
      <c r="OLA422" s="78"/>
      <c r="OLB422" s="78"/>
      <c r="OLC422" s="78"/>
      <c r="OLD422" s="78"/>
      <c r="OLE422" s="78"/>
      <c r="OLF422" s="78"/>
      <c r="OLG422" s="78"/>
      <c r="OLH422" s="78"/>
      <c r="OLI422" s="78"/>
      <c r="OLJ422" s="78"/>
      <c r="OLK422" s="78"/>
      <c r="OLL422" s="78"/>
      <c r="OLM422" s="78"/>
      <c r="OLN422" s="78"/>
      <c r="OLO422" s="78"/>
      <c r="OLP422" s="78"/>
      <c r="OLQ422" s="78"/>
      <c r="OLR422" s="78"/>
      <c r="OLS422" s="78"/>
      <c r="OLT422" s="78"/>
      <c r="OLU422" s="78"/>
      <c r="OLV422" s="78"/>
      <c r="OLW422" s="78"/>
      <c r="OLX422" s="78"/>
      <c r="OLY422" s="78"/>
      <c r="OLZ422" s="78"/>
      <c r="OMA422" s="78"/>
      <c r="OMB422" s="78"/>
      <c r="OMC422" s="78"/>
      <c r="OMD422" s="78"/>
      <c r="OME422" s="78"/>
      <c r="OMF422" s="78"/>
      <c r="OMG422" s="78"/>
      <c r="OMH422" s="78"/>
      <c r="OMI422" s="78"/>
      <c r="OMJ422" s="78"/>
      <c r="OMK422" s="78"/>
      <c r="OML422" s="78"/>
      <c r="OMM422" s="78"/>
      <c r="OMN422" s="78"/>
      <c r="OMO422" s="78"/>
      <c r="OMP422" s="78"/>
      <c r="OMQ422" s="78"/>
      <c r="OMR422" s="78"/>
      <c r="OMS422" s="78"/>
      <c r="OMT422" s="78"/>
      <c r="OMU422" s="78"/>
      <c r="OMV422" s="78"/>
      <c r="OMW422" s="78"/>
      <c r="OMX422" s="78"/>
      <c r="OMY422" s="78"/>
      <c r="OMZ422" s="78"/>
      <c r="ONA422" s="78"/>
      <c r="ONB422" s="78"/>
      <c r="ONC422" s="78"/>
      <c r="OND422" s="78"/>
      <c r="ONE422" s="78"/>
      <c r="ONF422" s="78"/>
      <c r="ONG422" s="78"/>
      <c r="ONH422" s="78"/>
      <c r="ONI422" s="78"/>
      <c r="ONJ422" s="78"/>
      <c r="ONK422" s="78"/>
      <c r="ONL422" s="78"/>
      <c r="ONM422" s="78"/>
      <c r="ONN422" s="78"/>
      <c r="ONO422" s="78"/>
      <c r="ONP422" s="78"/>
      <c r="ONQ422" s="78"/>
      <c r="ONR422" s="78"/>
      <c r="ONS422" s="78"/>
      <c r="ONT422" s="78"/>
      <c r="ONU422" s="78"/>
      <c r="ONV422" s="78"/>
      <c r="ONW422" s="78"/>
      <c r="ONX422" s="78"/>
      <c r="ONY422" s="78"/>
      <c r="ONZ422" s="78"/>
      <c r="OOA422" s="78"/>
      <c r="OOB422" s="78"/>
      <c r="OOC422" s="78"/>
      <c r="OOD422" s="78"/>
      <c r="OOE422" s="78"/>
      <c r="OOF422" s="78"/>
      <c r="OOG422" s="78"/>
      <c r="OOH422" s="78"/>
      <c r="OOI422" s="78"/>
      <c r="OOJ422" s="78"/>
      <c r="OOK422" s="78"/>
      <c r="OOL422" s="78"/>
      <c r="OOM422" s="78"/>
      <c r="OON422" s="78"/>
      <c r="OOO422" s="78"/>
      <c r="OOP422" s="78"/>
      <c r="OOQ422" s="78"/>
      <c r="OOR422" s="78"/>
      <c r="OOS422" s="78"/>
      <c r="OOT422" s="78"/>
      <c r="OOU422" s="78"/>
      <c r="OOV422" s="78"/>
      <c r="OOW422" s="78"/>
      <c r="OOX422" s="78"/>
      <c r="OOY422" s="78"/>
      <c r="OOZ422" s="78"/>
      <c r="OPA422" s="78"/>
      <c r="OPB422" s="78"/>
      <c r="OPC422" s="78"/>
      <c r="OPD422" s="78"/>
      <c r="OPE422" s="78"/>
      <c r="OPF422" s="78"/>
      <c r="OPG422" s="78"/>
      <c r="OPH422" s="78"/>
      <c r="OPI422" s="78"/>
      <c r="OPJ422" s="78"/>
      <c r="OPK422" s="78"/>
      <c r="OPL422" s="78"/>
      <c r="OPM422" s="78"/>
      <c r="OPN422" s="78"/>
      <c r="OPO422" s="78"/>
      <c r="OPP422" s="78"/>
      <c r="OPQ422" s="78"/>
      <c r="OPR422" s="78"/>
      <c r="OPS422" s="78"/>
      <c r="OPT422" s="78"/>
      <c r="OPU422" s="78"/>
      <c r="OPV422" s="78"/>
      <c r="OPW422" s="78"/>
      <c r="OPX422" s="78"/>
      <c r="OPY422" s="78"/>
      <c r="OPZ422" s="78"/>
      <c r="OQA422" s="78"/>
      <c r="OQB422" s="78"/>
      <c r="OQC422" s="78"/>
      <c r="OQD422" s="78"/>
      <c r="OQE422" s="78"/>
      <c r="OQF422" s="78"/>
      <c r="OQG422" s="78"/>
      <c r="OQH422" s="78"/>
      <c r="OQI422" s="78"/>
      <c r="OQJ422" s="78"/>
      <c r="OQK422" s="78"/>
      <c r="OQL422" s="78"/>
      <c r="OQM422" s="78"/>
      <c r="OQN422" s="78"/>
      <c r="OQO422" s="78"/>
      <c r="OQP422" s="78"/>
      <c r="OQQ422" s="78"/>
      <c r="OQR422" s="78"/>
      <c r="OQS422" s="78"/>
      <c r="OQT422" s="78"/>
      <c r="OQU422" s="78"/>
      <c r="OQV422" s="78"/>
      <c r="OQW422" s="78"/>
      <c r="OQX422" s="78"/>
      <c r="OQY422" s="78"/>
      <c r="OQZ422" s="78"/>
      <c r="ORA422" s="78"/>
      <c r="ORB422" s="78"/>
      <c r="ORC422" s="78"/>
      <c r="ORD422" s="78"/>
      <c r="ORE422" s="78"/>
      <c r="ORF422" s="78"/>
      <c r="ORG422" s="78"/>
      <c r="ORH422" s="78"/>
      <c r="ORI422" s="78"/>
      <c r="ORJ422" s="78"/>
      <c r="ORK422" s="78"/>
      <c r="ORL422" s="78"/>
      <c r="ORM422" s="78"/>
      <c r="ORN422" s="78"/>
      <c r="ORO422" s="78"/>
      <c r="ORP422" s="78"/>
      <c r="ORQ422" s="78"/>
      <c r="ORR422" s="78"/>
      <c r="ORS422" s="78"/>
      <c r="ORT422" s="78"/>
      <c r="ORU422" s="78"/>
      <c r="ORV422" s="78"/>
      <c r="ORW422" s="78"/>
      <c r="ORX422" s="78"/>
      <c r="ORY422" s="78"/>
      <c r="ORZ422" s="78"/>
      <c r="OSA422" s="78"/>
      <c r="OSB422" s="78"/>
      <c r="OSC422" s="78"/>
      <c r="OSD422" s="78"/>
      <c r="OSE422" s="78"/>
      <c r="OSF422" s="78"/>
      <c r="OSG422" s="78"/>
      <c r="OSH422" s="78"/>
      <c r="OSI422" s="78"/>
      <c r="OSJ422" s="78"/>
      <c r="OSK422" s="78"/>
      <c r="OSL422" s="78"/>
      <c r="OSM422" s="78"/>
      <c r="OSN422" s="78"/>
      <c r="OSO422" s="78"/>
      <c r="OSP422" s="78"/>
      <c r="OSQ422" s="78"/>
      <c r="OSR422" s="78"/>
      <c r="OSS422" s="78"/>
      <c r="OST422" s="78"/>
      <c r="OSU422" s="78"/>
      <c r="OSV422" s="78"/>
      <c r="OSW422" s="78"/>
      <c r="OSX422" s="78"/>
      <c r="OSY422" s="78"/>
      <c r="OSZ422" s="78"/>
      <c r="OTA422" s="78"/>
      <c r="OTB422" s="78"/>
      <c r="OTC422" s="78"/>
      <c r="OTD422" s="78"/>
      <c r="OTE422" s="78"/>
      <c r="OTF422" s="78"/>
      <c r="OTG422" s="78"/>
      <c r="OTH422" s="78"/>
      <c r="OTI422" s="78"/>
      <c r="OTJ422" s="78"/>
      <c r="OTK422" s="78"/>
      <c r="OTL422" s="78"/>
      <c r="OTM422" s="78"/>
      <c r="OTN422" s="78"/>
      <c r="OTO422" s="78"/>
      <c r="OTP422" s="78"/>
      <c r="OTQ422" s="78"/>
      <c r="OTR422" s="78"/>
      <c r="OTS422" s="78"/>
      <c r="OTT422" s="78"/>
      <c r="OTU422" s="78"/>
      <c r="OTV422" s="78"/>
      <c r="OTW422" s="78"/>
      <c r="OTX422" s="78"/>
      <c r="OTY422" s="78"/>
      <c r="OTZ422" s="78"/>
      <c r="OUA422" s="78"/>
      <c r="OUB422" s="78"/>
      <c r="OUC422" s="78"/>
      <c r="OUD422" s="78"/>
      <c r="OUE422" s="78"/>
      <c r="OUF422" s="78"/>
      <c r="OUG422" s="78"/>
      <c r="OUH422" s="78"/>
      <c r="OUI422" s="78"/>
      <c r="OUJ422" s="78"/>
      <c r="OUK422" s="78"/>
      <c r="OUL422" s="78"/>
      <c r="OUM422" s="78"/>
      <c r="OUN422" s="78"/>
      <c r="OUO422" s="78"/>
      <c r="OUP422" s="78"/>
      <c r="OUQ422" s="78"/>
      <c r="OUR422" s="78"/>
      <c r="OUS422" s="78"/>
      <c r="OUT422" s="78"/>
      <c r="OUU422" s="78"/>
      <c r="OUV422" s="78"/>
      <c r="OUW422" s="78"/>
      <c r="OUX422" s="78"/>
      <c r="OUY422" s="78"/>
      <c r="OUZ422" s="78"/>
      <c r="OVA422" s="78"/>
      <c r="OVB422" s="78"/>
      <c r="OVC422" s="78"/>
      <c r="OVD422" s="78"/>
      <c r="OVE422" s="78"/>
      <c r="OVF422" s="78"/>
      <c r="OVG422" s="78"/>
      <c r="OVH422" s="78"/>
      <c r="OVI422" s="78"/>
      <c r="OVJ422" s="78"/>
      <c r="OVK422" s="78"/>
      <c r="OVL422" s="78"/>
      <c r="OVM422" s="78"/>
      <c r="OVN422" s="78"/>
      <c r="OVO422" s="78"/>
      <c r="OVP422" s="78"/>
      <c r="OVQ422" s="78"/>
      <c r="OVR422" s="78"/>
      <c r="OVS422" s="78"/>
      <c r="OVT422" s="78"/>
      <c r="OVU422" s="78"/>
      <c r="OVV422" s="78"/>
      <c r="OVW422" s="78"/>
      <c r="OVX422" s="78"/>
      <c r="OVY422" s="78"/>
      <c r="OVZ422" s="78"/>
      <c r="OWA422" s="78"/>
      <c r="OWB422" s="78"/>
      <c r="OWC422" s="78"/>
      <c r="OWD422" s="78"/>
      <c r="OWE422" s="78"/>
      <c r="OWF422" s="78"/>
      <c r="OWG422" s="78"/>
      <c r="OWH422" s="78"/>
      <c r="OWI422" s="78"/>
      <c r="OWJ422" s="78"/>
      <c r="OWK422" s="78"/>
      <c r="OWL422" s="78"/>
      <c r="OWM422" s="78"/>
      <c r="OWN422" s="78"/>
      <c r="OWO422" s="78"/>
      <c r="OWP422" s="78"/>
      <c r="OWQ422" s="78"/>
      <c r="OWR422" s="78"/>
      <c r="OWS422" s="78"/>
      <c r="OWT422" s="78"/>
      <c r="OWU422" s="78"/>
      <c r="OWV422" s="78"/>
      <c r="OWW422" s="78"/>
      <c r="OWX422" s="78"/>
      <c r="OWY422" s="78"/>
      <c r="OWZ422" s="78"/>
      <c r="OXA422" s="78"/>
      <c r="OXB422" s="78"/>
      <c r="OXC422" s="78"/>
      <c r="OXD422" s="78"/>
      <c r="OXE422" s="78"/>
      <c r="OXF422" s="78"/>
      <c r="OXG422" s="78"/>
      <c r="OXH422" s="78"/>
      <c r="OXI422" s="78"/>
      <c r="OXJ422" s="78"/>
      <c r="OXK422" s="78"/>
      <c r="OXL422" s="78"/>
      <c r="OXM422" s="78"/>
      <c r="OXN422" s="78"/>
      <c r="OXO422" s="78"/>
      <c r="OXP422" s="78"/>
      <c r="OXQ422" s="78"/>
      <c r="OXR422" s="78"/>
      <c r="OXS422" s="78"/>
      <c r="OXT422" s="78"/>
      <c r="OXU422" s="78"/>
      <c r="OXV422" s="78"/>
      <c r="OXW422" s="78"/>
      <c r="OXX422" s="78"/>
      <c r="OXY422" s="78"/>
      <c r="OXZ422" s="78"/>
      <c r="OYA422" s="78"/>
      <c r="OYB422" s="78"/>
      <c r="OYC422" s="78"/>
      <c r="OYD422" s="78"/>
      <c r="OYE422" s="78"/>
      <c r="OYF422" s="78"/>
      <c r="OYG422" s="78"/>
      <c r="OYH422" s="78"/>
      <c r="OYI422" s="78"/>
      <c r="OYJ422" s="78"/>
      <c r="OYK422" s="78"/>
      <c r="OYL422" s="78"/>
      <c r="OYM422" s="78"/>
      <c r="OYN422" s="78"/>
      <c r="OYO422" s="78"/>
      <c r="OYP422" s="78"/>
      <c r="OYQ422" s="78"/>
      <c r="OYR422" s="78"/>
      <c r="OYS422" s="78"/>
      <c r="OYT422" s="78"/>
      <c r="OYU422" s="78"/>
      <c r="OYV422" s="78"/>
      <c r="OYW422" s="78"/>
      <c r="OYX422" s="78"/>
      <c r="OYY422" s="78"/>
      <c r="OYZ422" s="78"/>
      <c r="OZA422" s="78"/>
      <c r="OZB422" s="78"/>
      <c r="OZC422" s="78"/>
      <c r="OZD422" s="78"/>
      <c r="OZE422" s="78"/>
      <c r="OZF422" s="78"/>
      <c r="OZG422" s="78"/>
      <c r="OZH422" s="78"/>
      <c r="OZI422" s="78"/>
      <c r="OZJ422" s="78"/>
      <c r="OZK422" s="78"/>
      <c r="OZL422" s="78"/>
      <c r="OZM422" s="78"/>
      <c r="OZN422" s="78"/>
      <c r="OZO422" s="78"/>
      <c r="OZP422" s="78"/>
      <c r="OZQ422" s="78"/>
      <c r="OZR422" s="78"/>
      <c r="OZS422" s="78"/>
      <c r="OZT422" s="78"/>
      <c r="OZU422" s="78"/>
      <c r="OZV422" s="78"/>
      <c r="OZW422" s="78"/>
      <c r="OZX422" s="78"/>
      <c r="OZY422" s="78"/>
      <c r="OZZ422" s="78"/>
      <c r="PAA422" s="78"/>
      <c r="PAB422" s="78"/>
      <c r="PAC422" s="78"/>
      <c r="PAD422" s="78"/>
      <c r="PAE422" s="78"/>
      <c r="PAF422" s="78"/>
      <c r="PAG422" s="78"/>
      <c r="PAH422" s="78"/>
      <c r="PAI422" s="78"/>
      <c r="PAJ422" s="78"/>
      <c r="PAK422" s="78"/>
      <c r="PAL422" s="78"/>
      <c r="PAM422" s="78"/>
      <c r="PAN422" s="78"/>
      <c r="PAO422" s="78"/>
      <c r="PAP422" s="78"/>
      <c r="PAQ422" s="78"/>
      <c r="PAR422" s="78"/>
      <c r="PAS422" s="78"/>
      <c r="PAT422" s="78"/>
      <c r="PAU422" s="78"/>
      <c r="PAV422" s="78"/>
      <c r="PAW422" s="78"/>
      <c r="PAX422" s="78"/>
      <c r="PAY422" s="78"/>
      <c r="PAZ422" s="78"/>
      <c r="PBA422" s="78"/>
      <c r="PBB422" s="78"/>
      <c r="PBC422" s="78"/>
      <c r="PBD422" s="78"/>
      <c r="PBE422" s="78"/>
      <c r="PBF422" s="78"/>
      <c r="PBG422" s="78"/>
      <c r="PBH422" s="78"/>
      <c r="PBI422" s="78"/>
      <c r="PBJ422" s="78"/>
      <c r="PBK422" s="78"/>
      <c r="PBL422" s="78"/>
      <c r="PBM422" s="78"/>
      <c r="PBN422" s="78"/>
      <c r="PBO422" s="78"/>
      <c r="PBP422" s="78"/>
      <c r="PBQ422" s="78"/>
      <c r="PBR422" s="78"/>
      <c r="PBS422" s="78"/>
      <c r="PBT422" s="78"/>
      <c r="PBU422" s="78"/>
      <c r="PBV422" s="78"/>
      <c r="PBW422" s="78"/>
      <c r="PBX422" s="78"/>
      <c r="PBY422" s="78"/>
      <c r="PBZ422" s="78"/>
      <c r="PCA422" s="78"/>
      <c r="PCB422" s="78"/>
      <c r="PCC422" s="78"/>
      <c r="PCD422" s="78"/>
      <c r="PCE422" s="78"/>
      <c r="PCF422" s="78"/>
      <c r="PCG422" s="78"/>
      <c r="PCH422" s="78"/>
      <c r="PCI422" s="78"/>
      <c r="PCJ422" s="78"/>
      <c r="PCK422" s="78"/>
      <c r="PCL422" s="78"/>
      <c r="PCM422" s="78"/>
      <c r="PCN422" s="78"/>
      <c r="PCO422" s="78"/>
      <c r="PCP422" s="78"/>
      <c r="PCQ422" s="78"/>
      <c r="PCR422" s="78"/>
      <c r="PCS422" s="78"/>
      <c r="PCT422" s="78"/>
      <c r="PCU422" s="78"/>
      <c r="PCV422" s="78"/>
      <c r="PCW422" s="78"/>
      <c r="PCX422" s="78"/>
      <c r="PCY422" s="78"/>
      <c r="PCZ422" s="78"/>
      <c r="PDA422" s="78"/>
      <c r="PDB422" s="78"/>
      <c r="PDC422" s="78"/>
      <c r="PDD422" s="78"/>
      <c r="PDE422" s="78"/>
      <c r="PDF422" s="78"/>
      <c r="PDG422" s="78"/>
      <c r="PDH422" s="78"/>
      <c r="PDI422" s="78"/>
      <c r="PDJ422" s="78"/>
      <c r="PDK422" s="78"/>
      <c r="PDL422" s="78"/>
      <c r="PDM422" s="78"/>
      <c r="PDN422" s="78"/>
      <c r="PDO422" s="78"/>
      <c r="PDP422" s="78"/>
      <c r="PDQ422" s="78"/>
      <c r="PDR422" s="78"/>
      <c r="PDS422" s="78"/>
      <c r="PDT422" s="78"/>
      <c r="PDU422" s="78"/>
      <c r="PDV422" s="78"/>
      <c r="PDW422" s="78"/>
      <c r="PDX422" s="78"/>
      <c r="PDY422" s="78"/>
      <c r="PDZ422" s="78"/>
      <c r="PEA422" s="78"/>
      <c r="PEB422" s="78"/>
      <c r="PEC422" s="78"/>
      <c r="PED422" s="78"/>
      <c r="PEE422" s="78"/>
      <c r="PEF422" s="78"/>
      <c r="PEG422" s="78"/>
      <c r="PEH422" s="78"/>
      <c r="PEI422" s="78"/>
      <c r="PEJ422" s="78"/>
      <c r="PEK422" s="78"/>
      <c r="PEL422" s="78"/>
      <c r="PEM422" s="78"/>
      <c r="PEN422" s="78"/>
      <c r="PEO422" s="78"/>
      <c r="PEP422" s="78"/>
      <c r="PEQ422" s="78"/>
      <c r="PER422" s="78"/>
      <c r="PES422" s="78"/>
      <c r="PET422" s="78"/>
      <c r="PEU422" s="78"/>
      <c r="PEV422" s="78"/>
      <c r="PEW422" s="78"/>
      <c r="PEX422" s="78"/>
      <c r="PEY422" s="78"/>
      <c r="PEZ422" s="78"/>
      <c r="PFA422" s="78"/>
      <c r="PFB422" s="78"/>
      <c r="PFC422" s="78"/>
      <c r="PFD422" s="78"/>
      <c r="PFE422" s="78"/>
      <c r="PFF422" s="78"/>
      <c r="PFG422" s="78"/>
      <c r="PFH422" s="78"/>
      <c r="PFI422" s="78"/>
      <c r="PFJ422" s="78"/>
      <c r="PFK422" s="78"/>
      <c r="PFL422" s="78"/>
      <c r="PFM422" s="78"/>
      <c r="PFN422" s="78"/>
      <c r="PFO422" s="78"/>
      <c r="PFP422" s="78"/>
      <c r="PFQ422" s="78"/>
      <c r="PFR422" s="78"/>
      <c r="PFS422" s="78"/>
      <c r="PFT422" s="78"/>
      <c r="PFU422" s="78"/>
      <c r="PFV422" s="78"/>
      <c r="PFW422" s="78"/>
      <c r="PFX422" s="78"/>
      <c r="PFY422" s="78"/>
      <c r="PFZ422" s="78"/>
      <c r="PGA422" s="78"/>
      <c r="PGB422" s="78"/>
      <c r="PGC422" s="78"/>
      <c r="PGD422" s="78"/>
      <c r="PGE422" s="78"/>
      <c r="PGF422" s="78"/>
      <c r="PGG422" s="78"/>
      <c r="PGH422" s="78"/>
      <c r="PGI422" s="78"/>
      <c r="PGJ422" s="78"/>
      <c r="PGK422" s="78"/>
      <c r="PGL422" s="78"/>
      <c r="PGM422" s="78"/>
      <c r="PGN422" s="78"/>
      <c r="PGO422" s="78"/>
      <c r="PGP422" s="78"/>
      <c r="PGQ422" s="78"/>
      <c r="PGR422" s="78"/>
      <c r="PGS422" s="78"/>
      <c r="PGT422" s="78"/>
      <c r="PGU422" s="78"/>
      <c r="PGV422" s="78"/>
      <c r="PGW422" s="78"/>
      <c r="PGX422" s="78"/>
      <c r="PGY422" s="78"/>
      <c r="PGZ422" s="78"/>
      <c r="PHA422" s="78"/>
      <c r="PHB422" s="78"/>
      <c r="PHC422" s="78"/>
      <c r="PHD422" s="78"/>
      <c r="PHE422" s="78"/>
      <c r="PHF422" s="78"/>
      <c r="PHG422" s="78"/>
      <c r="PHH422" s="78"/>
      <c r="PHI422" s="78"/>
      <c r="PHJ422" s="78"/>
      <c r="PHK422" s="78"/>
      <c r="PHL422" s="78"/>
      <c r="PHM422" s="78"/>
      <c r="PHN422" s="78"/>
      <c r="PHO422" s="78"/>
      <c r="PHP422" s="78"/>
      <c r="PHQ422" s="78"/>
      <c r="PHR422" s="78"/>
      <c r="PHS422" s="78"/>
      <c r="PHT422" s="78"/>
      <c r="PHU422" s="78"/>
      <c r="PHV422" s="78"/>
      <c r="PHW422" s="78"/>
      <c r="PHX422" s="78"/>
      <c r="PHY422" s="78"/>
      <c r="PHZ422" s="78"/>
      <c r="PIA422" s="78"/>
      <c r="PIB422" s="78"/>
      <c r="PIC422" s="78"/>
      <c r="PID422" s="78"/>
      <c r="PIE422" s="78"/>
      <c r="PIF422" s="78"/>
      <c r="PIG422" s="78"/>
      <c r="PIH422" s="78"/>
      <c r="PII422" s="78"/>
      <c r="PIJ422" s="78"/>
      <c r="PIK422" s="78"/>
      <c r="PIL422" s="78"/>
      <c r="PIM422" s="78"/>
      <c r="PIN422" s="78"/>
      <c r="PIO422" s="78"/>
      <c r="PIP422" s="78"/>
      <c r="PIQ422" s="78"/>
      <c r="PIR422" s="78"/>
      <c r="PIS422" s="78"/>
      <c r="PIT422" s="78"/>
      <c r="PIU422" s="78"/>
      <c r="PIV422" s="78"/>
      <c r="PIW422" s="78"/>
      <c r="PIX422" s="78"/>
      <c r="PIY422" s="78"/>
      <c r="PIZ422" s="78"/>
      <c r="PJA422" s="78"/>
      <c r="PJB422" s="78"/>
      <c r="PJC422" s="78"/>
      <c r="PJD422" s="78"/>
      <c r="PJE422" s="78"/>
      <c r="PJF422" s="78"/>
      <c r="PJG422" s="78"/>
      <c r="PJH422" s="78"/>
      <c r="PJI422" s="78"/>
      <c r="PJJ422" s="78"/>
      <c r="PJK422" s="78"/>
      <c r="PJL422" s="78"/>
      <c r="PJM422" s="78"/>
      <c r="PJN422" s="78"/>
      <c r="PJO422" s="78"/>
      <c r="PJP422" s="78"/>
      <c r="PJQ422" s="78"/>
      <c r="PJR422" s="78"/>
      <c r="PJS422" s="78"/>
      <c r="PJT422" s="78"/>
      <c r="PJU422" s="78"/>
      <c r="PJV422" s="78"/>
      <c r="PJW422" s="78"/>
      <c r="PJX422" s="78"/>
      <c r="PJY422" s="78"/>
      <c r="PJZ422" s="78"/>
      <c r="PKA422" s="78"/>
      <c r="PKB422" s="78"/>
      <c r="PKC422" s="78"/>
      <c r="PKD422" s="78"/>
      <c r="PKE422" s="78"/>
      <c r="PKF422" s="78"/>
      <c r="PKG422" s="78"/>
      <c r="PKH422" s="78"/>
      <c r="PKI422" s="78"/>
      <c r="PKJ422" s="78"/>
      <c r="PKK422" s="78"/>
      <c r="PKL422" s="78"/>
      <c r="PKM422" s="78"/>
      <c r="PKN422" s="78"/>
      <c r="PKO422" s="78"/>
      <c r="PKP422" s="78"/>
      <c r="PKQ422" s="78"/>
      <c r="PKR422" s="78"/>
      <c r="PKS422" s="78"/>
      <c r="PKT422" s="78"/>
      <c r="PKU422" s="78"/>
      <c r="PKV422" s="78"/>
      <c r="PKW422" s="78"/>
      <c r="PKX422" s="78"/>
      <c r="PKY422" s="78"/>
      <c r="PKZ422" s="78"/>
      <c r="PLA422" s="78"/>
      <c r="PLB422" s="78"/>
      <c r="PLC422" s="78"/>
      <c r="PLD422" s="78"/>
      <c r="PLE422" s="78"/>
      <c r="PLF422" s="78"/>
      <c r="PLG422" s="78"/>
      <c r="PLH422" s="78"/>
      <c r="PLI422" s="78"/>
      <c r="PLJ422" s="78"/>
      <c r="PLK422" s="78"/>
      <c r="PLL422" s="78"/>
      <c r="PLM422" s="78"/>
      <c r="PLN422" s="78"/>
      <c r="PLO422" s="78"/>
      <c r="PLP422" s="78"/>
      <c r="PLQ422" s="78"/>
      <c r="PLR422" s="78"/>
      <c r="PLS422" s="78"/>
      <c r="PLT422" s="78"/>
      <c r="PLU422" s="78"/>
      <c r="PLV422" s="78"/>
      <c r="PLW422" s="78"/>
      <c r="PLX422" s="78"/>
      <c r="PLY422" s="78"/>
      <c r="PLZ422" s="78"/>
      <c r="PMA422" s="78"/>
      <c r="PMB422" s="78"/>
      <c r="PMC422" s="78"/>
      <c r="PMD422" s="78"/>
      <c r="PME422" s="78"/>
      <c r="PMF422" s="78"/>
      <c r="PMG422" s="78"/>
      <c r="PMH422" s="78"/>
      <c r="PMI422" s="78"/>
      <c r="PMJ422" s="78"/>
      <c r="PMK422" s="78"/>
      <c r="PML422" s="78"/>
      <c r="PMM422" s="78"/>
      <c r="PMN422" s="78"/>
      <c r="PMO422" s="78"/>
      <c r="PMP422" s="78"/>
      <c r="PMQ422" s="78"/>
      <c r="PMR422" s="78"/>
      <c r="PMS422" s="78"/>
      <c r="PMT422" s="78"/>
      <c r="PMU422" s="78"/>
      <c r="PMV422" s="78"/>
      <c r="PMW422" s="78"/>
      <c r="PMX422" s="78"/>
      <c r="PMY422" s="78"/>
      <c r="PMZ422" s="78"/>
      <c r="PNA422" s="78"/>
      <c r="PNB422" s="78"/>
      <c r="PNC422" s="78"/>
      <c r="PND422" s="78"/>
      <c r="PNE422" s="78"/>
      <c r="PNF422" s="78"/>
      <c r="PNG422" s="78"/>
      <c r="PNH422" s="78"/>
      <c r="PNI422" s="78"/>
      <c r="PNJ422" s="78"/>
      <c r="PNK422" s="78"/>
      <c r="PNL422" s="78"/>
      <c r="PNM422" s="78"/>
      <c r="PNN422" s="78"/>
      <c r="PNO422" s="78"/>
      <c r="PNP422" s="78"/>
      <c r="PNQ422" s="78"/>
      <c r="PNR422" s="78"/>
      <c r="PNS422" s="78"/>
      <c r="PNT422" s="78"/>
      <c r="PNU422" s="78"/>
      <c r="PNV422" s="78"/>
      <c r="PNW422" s="78"/>
      <c r="PNX422" s="78"/>
      <c r="PNY422" s="78"/>
      <c r="PNZ422" s="78"/>
      <c r="POA422" s="78"/>
      <c r="POB422" s="78"/>
      <c r="POC422" s="78"/>
      <c r="POD422" s="78"/>
      <c r="POE422" s="78"/>
      <c r="POF422" s="78"/>
      <c r="POG422" s="78"/>
      <c r="POH422" s="78"/>
      <c r="POI422" s="78"/>
      <c r="POJ422" s="78"/>
      <c r="POK422" s="78"/>
      <c r="POL422" s="78"/>
      <c r="POM422" s="78"/>
      <c r="PON422" s="78"/>
      <c r="POO422" s="78"/>
      <c r="POP422" s="78"/>
      <c r="POQ422" s="78"/>
      <c r="POR422" s="78"/>
      <c r="POS422" s="78"/>
      <c r="POT422" s="78"/>
      <c r="POU422" s="78"/>
      <c r="POV422" s="78"/>
      <c r="POW422" s="78"/>
      <c r="POX422" s="78"/>
      <c r="POY422" s="78"/>
      <c r="POZ422" s="78"/>
      <c r="PPA422" s="78"/>
      <c r="PPB422" s="78"/>
      <c r="PPC422" s="78"/>
      <c r="PPD422" s="78"/>
      <c r="PPE422" s="78"/>
      <c r="PPF422" s="78"/>
      <c r="PPG422" s="78"/>
      <c r="PPH422" s="78"/>
      <c r="PPI422" s="78"/>
      <c r="PPJ422" s="78"/>
      <c r="PPK422" s="78"/>
      <c r="PPL422" s="78"/>
      <c r="PPM422" s="78"/>
      <c r="PPN422" s="78"/>
      <c r="PPO422" s="78"/>
      <c r="PPP422" s="78"/>
      <c r="PPQ422" s="78"/>
      <c r="PPR422" s="78"/>
      <c r="PPS422" s="78"/>
      <c r="PPT422" s="78"/>
      <c r="PPU422" s="78"/>
      <c r="PPV422" s="78"/>
      <c r="PPW422" s="78"/>
      <c r="PPX422" s="78"/>
      <c r="PPY422" s="78"/>
      <c r="PPZ422" s="78"/>
      <c r="PQA422" s="78"/>
      <c r="PQB422" s="78"/>
      <c r="PQC422" s="78"/>
      <c r="PQD422" s="78"/>
      <c r="PQE422" s="78"/>
      <c r="PQF422" s="78"/>
      <c r="PQG422" s="78"/>
      <c r="PQH422" s="78"/>
      <c r="PQI422" s="78"/>
      <c r="PQJ422" s="78"/>
      <c r="PQK422" s="78"/>
      <c r="PQL422" s="78"/>
      <c r="PQM422" s="78"/>
      <c r="PQN422" s="78"/>
      <c r="PQO422" s="78"/>
      <c r="PQP422" s="78"/>
      <c r="PQQ422" s="78"/>
      <c r="PQR422" s="78"/>
      <c r="PQS422" s="78"/>
      <c r="PQT422" s="78"/>
      <c r="PQU422" s="78"/>
      <c r="PQV422" s="78"/>
      <c r="PQW422" s="78"/>
      <c r="PQX422" s="78"/>
      <c r="PQY422" s="78"/>
      <c r="PQZ422" s="78"/>
      <c r="PRA422" s="78"/>
      <c r="PRB422" s="78"/>
      <c r="PRC422" s="78"/>
      <c r="PRD422" s="78"/>
      <c r="PRE422" s="78"/>
      <c r="PRF422" s="78"/>
      <c r="PRG422" s="78"/>
      <c r="PRH422" s="78"/>
      <c r="PRI422" s="78"/>
      <c r="PRJ422" s="78"/>
      <c r="PRK422" s="78"/>
      <c r="PRL422" s="78"/>
      <c r="PRM422" s="78"/>
      <c r="PRN422" s="78"/>
      <c r="PRO422" s="78"/>
      <c r="PRP422" s="78"/>
      <c r="PRQ422" s="78"/>
      <c r="PRR422" s="78"/>
      <c r="PRS422" s="78"/>
      <c r="PRT422" s="78"/>
      <c r="PRU422" s="78"/>
      <c r="PRV422" s="78"/>
      <c r="PRW422" s="78"/>
      <c r="PRX422" s="78"/>
      <c r="PRY422" s="78"/>
      <c r="PRZ422" s="78"/>
      <c r="PSA422" s="78"/>
      <c r="PSB422" s="78"/>
      <c r="PSC422" s="78"/>
      <c r="PSD422" s="78"/>
      <c r="PSE422" s="78"/>
      <c r="PSF422" s="78"/>
      <c r="PSG422" s="78"/>
      <c r="PSH422" s="78"/>
      <c r="PSI422" s="78"/>
      <c r="PSJ422" s="78"/>
      <c r="PSK422" s="78"/>
      <c r="PSL422" s="78"/>
      <c r="PSM422" s="78"/>
      <c r="PSN422" s="78"/>
      <c r="PSO422" s="78"/>
      <c r="PSP422" s="78"/>
      <c r="PSQ422" s="78"/>
      <c r="PSR422" s="78"/>
      <c r="PSS422" s="78"/>
      <c r="PST422" s="78"/>
      <c r="PSU422" s="78"/>
      <c r="PSV422" s="78"/>
      <c r="PSW422" s="78"/>
      <c r="PSX422" s="78"/>
      <c r="PSY422" s="78"/>
      <c r="PSZ422" s="78"/>
      <c r="PTA422" s="78"/>
      <c r="PTB422" s="78"/>
      <c r="PTC422" s="78"/>
      <c r="PTD422" s="78"/>
      <c r="PTE422" s="78"/>
      <c r="PTF422" s="78"/>
      <c r="PTG422" s="78"/>
      <c r="PTH422" s="78"/>
      <c r="PTI422" s="78"/>
      <c r="PTJ422" s="78"/>
      <c r="PTK422" s="78"/>
      <c r="PTL422" s="78"/>
      <c r="PTM422" s="78"/>
      <c r="PTN422" s="78"/>
      <c r="PTO422" s="78"/>
      <c r="PTP422" s="78"/>
      <c r="PTQ422" s="78"/>
      <c r="PTR422" s="78"/>
      <c r="PTS422" s="78"/>
      <c r="PTT422" s="78"/>
      <c r="PTU422" s="78"/>
      <c r="PTV422" s="78"/>
      <c r="PTW422" s="78"/>
      <c r="PTX422" s="78"/>
      <c r="PTY422" s="78"/>
      <c r="PTZ422" s="78"/>
      <c r="PUA422" s="78"/>
      <c r="PUB422" s="78"/>
      <c r="PUC422" s="78"/>
      <c r="PUD422" s="78"/>
      <c r="PUE422" s="78"/>
      <c r="PUF422" s="78"/>
      <c r="PUG422" s="78"/>
      <c r="PUH422" s="78"/>
      <c r="PUI422" s="78"/>
      <c r="PUJ422" s="78"/>
      <c r="PUK422" s="78"/>
      <c r="PUL422" s="78"/>
      <c r="PUM422" s="78"/>
      <c r="PUN422" s="78"/>
      <c r="PUO422" s="78"/>
      <c r="PUP422" s="78"/>
      <c r="PUQ422" s="78"/>
      <c r="PUR422" s="78"/>
      <c r="PUS422" s="78"/>
      <c r="PUT422" s="78"/>
      <c r="PUU422" s="78"/>
      <c r="PUV422" s="78"/>
      <c r="PUW422" s="78"/>
      <c r="PUX422" s="78"/>
      <c r="PUY422" s="78"/>
      <c r="PUZ422" s="78"/>
      <c r="PVA422" s="78"/>
      <c r="PVB422" s="78"/>
      <c r="PVC422" s="78"/>
      <c r="PVD422" s="78"/>
      <c r="PVE422" s="78"/>
      <c r="PVF422" s="78"/>
      <c r="PVG422" s="78"/>
      <c r="PVH422" s="78"/>
      <c r="PVI422" s="78"/>
      <c r="PVJ422" s="78"/>
      <c r="PVK422" s="78"/>
      <c r="PVL422" s="78"/>
      <c r="PVM422" s="78"/>
      <c r="PVN422" s="78"/>
      <c r="PVO422" s="78"/>
      <c r="PVP422" s="78"/>
      <c r="PVQ422" s="78"/>
      <c r="PVR422" s="78"/>
      <c r="PVS422" s="78"/>
      <c r="PVT422" s="78"/>
      <c r="PVU422" s="78"/>
      <c r="PVV422" s="78"/>
      <c r="PVW422" s="78"/>
      <c r="PVX422" s="78"/>
      <c r="PVY422" s="78"/>
      <c r="PVZ422" s="78"/>
      <c r="PWA422" s="78"/>
      <c r="PWB422" s="78"/>
      <c r="PWC422" s="78"/>
      <c r="PWD422" s="78"/>
      <c r="PWE422" s="78"/>
      <c r="PWF422" s="78"/>
      <c r="PWG422" s="78"/>
      <c r="PWH422" s="78"/>
      <c r="PWI422" s="78"/>
      <c r="PWJ422" s="78"/>
      <c r="PWK422" s="78"/>
      <c r="PWL422" s="78"/>
      <c r="PWM422" s="78"/>
      <c r="PWN422" s="78"/>
      <c r="PWO422" s="78"/>
      <c r="PWP422" s="78"/>
      <c r="PWQ422" s="78"/>
      <c r="PWR422" s="78"/>
      <c r="PWS422" s="78"/>
      <c r="PWT422" s="78"/>
      <c r="PWU422" s="78"/>
      <c r="PWV422" s="78"/>
      <c r="PWW422" s="78"/>
      <c r="PWX422" s="78"/>
      <c r="PWY422" s="78"/>
      <c r="PWZ422" s="78"/>
      <c r="PXA422" s="78"/>
      <c r="PXB422" s="78"/>
      <c r="PXC422" s="78"/>
      <c r="PXD422" s="78"/>
      <c r="PXE422" s="78"/>
      <c r="PXF422" s="78"/>
      <c r="PXG422" s="78"/>
      <c r="PXH422" s="78"/>
      <c r="PXI422" s="78"/>
      <c r="PXJ422" s="78"/>
      <c r="PXK422" s="78"/>
      <c r="PXL422" s="78"/>
      <c r="PXM422" s="78"/>
      <c r="PXN422" s="78"/>
      <c r="PXO422" s="78"/>
      <c r="PXP422" s="78"/>
      <c r="PXQ422" s="78"/>
      <c r="PXR422" s="78"/>
      <c r="PXS422" s="78"/>
      <c r="PXT422" s="78"/>
      <c r="PXU422" s="78"/>
      <c r="PXV422" s="78"/>
      <c r="PXW422" s="78"/>
      <c r="PXX422" s="78"/>
      <c r="PXY422" s="78"/>
      <c r="PXZ422" s="78"/>
      <c r="PYA422" s="78"/>
      <c r="PYB422" s="78"/>
      <c r="PYC422" s="78"/>
      <c r="PYD422" s="78"/>
      <c r="PYE422" s="78"/>
      <c r="PYF422" s="78"/>
      <c r="PYG422" s="78"/>
      <c r="PYH422" s="78"/>
      <c r="PYI422" s="78"/>
      <c r="PYJ422" s="78"/>
      <c r="PYK422" s="78"/>
      <c r="PYL422" s="78"/>
      <c r="PYM422" s="78"/>
      <c r="PYN422" s="78"/>
      <c r="PYO422" s="78"/>
      <c r="PYP422" s="78"/>
      <c r="PYQ422" s="78"/>
      <c r="PYR422" s="78"/>
      <c r="PYS422" s="78"/>
      <c r="PYT422" s="78"/>
      <c r="PYU422" s="78"/>
      <c r="PYV422" s="78"/>
      <c r="PYW422" s="78"/>
      <c r="PYX422" s="78"/>
      <c r="PYY422" s="78"/>
      <c r="PYZ422" s="78"/>
      <c r="PZA422" s="78"/>
      <c r="PZB422" s="78"/>
      <c r="PZC422" s="78"/>
      <c r="PZD422" s="78"/>
      <c r="PZE422" s="78"/>
      <c r="PZF422" s="78"/>
      <c r="PZG422" s="78"/>
      <c r="PZH422" s="78"/>
      <c r="PZI422" s="78"/>
      <c r="PZJ422" s="78"/>
      <c r="PZK422" s="78"/>
      <c r="PZL422" s="78"/>
      <c r="PZM422" s="78"/>
      <c r="PZN422" s="78"/>
      <c r="PZO422" s="78"/>
      <c r="PZP422" s="78"/>
      <c r="PZQ422" s="78"/>
      <c r="PZR422" s="78"/>
      <c r="PZS422" s="78"/>
      <c r="PZT422" s="78"/>
      <c r="PZU422" s="78"/>
      <c r="PZV422" s="78"/>
      <c r="PZW422" s="78"/>
      <c r="PZX422" s="78"/>
      <c r="PZY422" s="78"/>
      <c r="PZZ422" s="78"/>
      <c r="QAA422" s="78"/>
      <c r="QAB422" s="78"/>
      <c r="QAC422" s="78"/>
      <c r="QAD422" s="78"/>
      <c r="QAE422" s="78"/>
      <c r="QAF422" s="78"/>
      <c r="QAG422" s="78"/>
      <c r="QAH422" s="78"/>
      <c r="QAI422" s="78"/>
      <c r="QAJ422" s="78"/>
      <c r="QAK422" s="78"/>
      <c r="QAL422" s="78"/>
      <c r="QAM422" s="78"/>
      <c r="QAN422" s="78"/>
      <c r="QAO422" s="78"/>
      <c r="QAP422" s="78"/>
      <c r="QAQ422" s="78"/>
      <c r="QAR422" s="78"/>
      <c r="QAS422" s="78"/>
      <c r="QAT422" s="78"/>
      <c r="QAU422" s="78"/>
      <c r="QAV422" s="78"/>
      <c r="QAW422" s="78"/>
      <c r="QAX422" s="78"/>
      <c r="QAY422" s="78"/>
      <c r="QAZ422" s="78"/>
      <c r="QBA422" s="78"/>
      <c r="QBB422" s="78"/>
      <c r="QBC422" s="78"/>
      <c r="QBD422" s="78"/>
      <c r="QBE422" s="78"/>
      <c r="QBF422" s="78"/>
      <c r="QBG422" s="78"/>
      <c r="QBH422" s="78"/>
      <c r="QBI422" s="78"/>
      <c r="QBJ422" s="78"/>
      <c r="QBK422" s="78"/>
      <c r="QBL422" s="78"/>
      <c r="QBM422" s="78"/>
      <c r="QBN422" s="78"/>
      <c r="QBO422" s="78"/>
      <c r="QBP422" s="78"/>
      <c r="QBQ422" s="78"/>
      <c r="QBR422" s="78"/>
      <c r="QBS422" s="78"/>
      <c r="QBT422" s="78"/>
      <c r="QBU422" s="78"/>
      <c r="QBV422" s="78"/>
      <c r="QBW422" s="78"/>
      <c r="QBX422" s="78"/>
      <c r="QBY422" s="78"/>
      <c r="QBZ422" s="78"/>
      <c r="QCA422" s="78"/>
      <c r="QCB422" s="78"/>
      <c r="QCC422" s="78"/>
      <c r="QCD422" s="78"/>
      <c r="QCE422" s="78"/>
      <c r="QCF422" s="78"/>
      <c r="QCG422" s="78"/>
      <c r="QCH422" s="78"/>
      <c r="QCI422" s="78"/>
      <c r="QCJ422" s="78"/>
      <c r="QCK422" s="78"/>
      <c r="QCL422" s="78"/>
      <c r="QCM422" s="78"/>
      <c r="QCN422" s="78"/>
      <c r="QCO422" s="78"/>
      <c r="QCP422" s="78"/>
      <c r="QCQ422" s="78"/>
      <c r="QCR422" s="78"/>
      <c r="QCS422" s="78"/>
      <c r="QCT422" s="78"/>
      <c r="QCU422" s="78"/>
      <c r="QCV422" s="78"/>
      <c r="QCW422" s="78"/>
      <c r="QCX422" s="78"/>
      <c r="QCY422" s="78"/>
      <c r="QCZ422" s="78"/>
      <c r="QDA422" s="78"/>
      <c r="QDB422" s="78"/>
      <c r="QDC422" s="78"/>
      <c r="QDD422" s="78"/>
      <c r="QDE422" s="78"/>
      <c r="QDF422" s="78"/>
      <c r="QDG422" s="78"/>
      <c r="QDH422" s="78"/>
      <c r="QDI422" s="78"/>
      <c r="QDJ422" s="78"/>
      <c r="QDK422" s="78"/>
      <c r="QDL422" s="78"/>
      <c r="QDM422" s="78"/>
      <c r="QDN422" s="78"/>
      <c r="QDO422" s="78"/>
      <c r="QDP422" s="78"/>
      <c r="QDQ422" s="78"/>
      <c r="QDR422" s="78"/>
      <c r="QDS422" s="78"/>
      <c r="QDT422" s="78"/>
      <c r="QDU422" s="78"/>
      <c r="QDV422" s="78"/>
      <c r="QDW422" s="78"/>
      <c r="QDX422" s="78"/>
      <c r="QDY422" s="78"/>
      <c r="QDZ422" s="78"/>
      <c r="QEA422" s="78"/>
      <c r="QEB422" s="78"/>
      <c r="QEC422" s="78"/>
      <c r="QED422" s="78"/>
      <c r="QEE422" s="78"/>
      <c r="QEF422" s="78"/>
      <c r="QEG422" s="78"/>
      <c r="QEH422" s="78"/>
      <c r="QEI422" s="78"/>
      <c r="QEJ422" s="78"/>
      <c r="QEK422" s="78"/>
      <c r="QEL422" s="78"/>
      <c r="QEM422" s="78"/>
      <c r="QEN422" s="78"/>
      <c r="QEO422" s="78"/>
      <c r="QEP422" s="78"/>
      <c r="QEQ422" s="78"/>
      <c r="QER422" s="78"/>
      <c r="QES422" s="78"/>
      <c r="QET422" s="78"/>
      <c r="QEU422" s="78"/>
      <c r="QEV422" s="78"/>
      <c r="QEW422" s="78"/>
      <c r="QEX422" s="78"/>
      <c r="QEY422" s="78"/>
      <c r="QEZ422" s="78"/>
      <c r="QFA422" s="78"/>
      <c r="QFB422" s="78"/>
      <c r="QFC422" s="78"/>
      <c r="QFD422" s="78"/>
      <c r="QFE422" s="78"/>
      <c r="QFF422" s="78"/>
      <c r="QFG422" s="78"/>
      <c r="QFH422" s="78"/>
      <c r="QFI422" s="78"/>
      <c r="QFJ422" s="78"/>
      <c r="QFK422" s="78"/>
      <c r="QFL422" s="78"/>
      <c r="QFM422" s="78"/>
      <c r="QFN422" s="78"/>
      <c r="QFO422" s="78"/>
      <c r="QFP422" s="78"/>
      <c r="QFQ422" s="78"/>
      <c r="QFR422" s="78"/>
      <c r="QFS422" s="78"/>
      <c r="QFT422" s="78"/>
      <c r="QFU422" s="78"/>
      <c r="QFV422" s="78"/>
      <c r="QFW422" s="78"/>
      <c r="QFX422" s="78"/>
      <c r="QFY422" s="78"/>
      <c r="QFZ422" s="78"/>
      <c r="QGA422" s="78"/>
      <c r="QGB422" s="78"/>
      <c r="QGC422" s="78"/>
      <c r="QGD422" s="78"/>
      <c r="QGE422" s="78"/>
      <c r="QGF422" s="78"/>
      <c r="QGG422" s="78"/>
      <c r="QGH422" s="78"/>
      <c r="QGI422" s="78"/>
      <c r="QGJ422" s="78"/>
      <c r="QGK422" s="78"/>
      <c r="QGL422" s="78"/>
      <c r="QGM422" s="78"/>
      <c r="QGN422" s="78"/>
      <c r="QGO422" s="78"/>
      <c r="QGP422" s="78"/>
      <c r="QGQ422" s="78"/>
      <c r="QGR422" s="78"/>
      <c r="QGS422" s="78"/>
      <c r="QGT422" s="78"/>
      <c r="QGU422" s="78"/>
      <c r="QGV422" s="78"/>
      <c r="QGW422" s="78"/>
      <c r="QGX422" s="78"/>
      <c r="QGY422" s="78"/>
      <c r="QGZ422" s="78"/>
      <c r="QHA422" s="78"/>
      <c r="QHB422" s="78"/>
      <c r="QHC422" s="78"/>
      <c r="QHD422" s="78"/>
      <c r="QHE422" s="78"/>
      <c r="QHF422" s="78"/>
      <c r="QHG422" s="78"/>
      <c r="QHH422" s="78"/>
      <c r="QHI422" s="78"/>
      <c r="QHJ422" s="78"/>
      <c r="QHK422" s="78"/>
      <c r="QHL422" s="78"/>
      <c r="QHM422" s="78"/>
      <c r="QHN422" s="78"/>
      <c r="QHO422" s="78"/>
      <c r="QHP422" s="78"/>
      <c r="QHQ422" s="78"/>
      <c r="QHR422" s="78"/>
      <c r="QHS422" s="78"/>
      <c r="QHT422" s="78"/>
      <c r="QHU422" s="78"/>
      <c r="QHV422" s="78"/>
      <c r="QHW422" s="78"/>
      <c r="QHX422" s="78"/>
      <c r="QHY422" s="78"/>
      <c r="QHZ422" s="78"/>
      <c r="QIA422" s="78"/>
      <c r="QIB422" s="78"/>
      <c r="QIC422" s="78"/>
      <c r="QID422" s="78"/>
      <c r="QIE422" s="78"/>
      <c r="QIF422" s="78"/>
      <c r="QIG422" s="78"/>
      <c r="QIH422" s="78"/>
      <c r="QII422" s="78"/>
      <c r="QIJ422" s="78"/>
      <c r="QIK422" s="78"/>
      <c r="QIL422" s="78"/>
      <c r="QIM422" s="78"/>
      <c r="QIN422" s="78"/>
      <c r="QIO422" s="78"/>
      <c r="QIP422" s="78"/>
      <c r="QIQ422" s="78"/>
      <c r="QIR422" s="78"/>
      <c r="QIS422" s="78"/>
      <c r="QIT422" s="78"/>
      <c r="QIU422" s="78"/>
      <c r="QIV422" s="78"/>
      <c r="QIW422" s="78"/>
      <c r="QIX422" s="78"/>
      <c r="QIY422" s="78"/>
      <c r="QIZ422" s="78"/>
      <c r="QJA422" s="78"/>
      <c r="QJB422" s="78"/>
      <c r="QJC422" s="78"/>
      <c r="QJD422" s="78"/>
      <c r="QJE422" s="78"/>
      <c r="QJF422" s="78"/>
      <c r="QJG422" s="78"/>
      <c r="QJH422" s="78"/>
      <c r="QJI422" s="78"/>
      <c r="QJJ422" s="78"/>
      <c r="QJK422" s="78"/>
      <c r="QJL422" s="78"/>
      <c r="QJM422" s="78"/>
      <c r="QJN422" s="78"/>
      <c r="QJO422" s="78"/>
      <c r="QJP422" s="78"/>
      <c r="QJQ422" s="78"/>
      <c r="QJR422" s="78"/>
      <c r="QJS422" s="78"/>
      <c r="QJT422" s="78"/>
      <c r="QJU422" s="78"/>
      <c r="QJV422" s="78"/>
      <c r="QJW422" s="78"/>
      <c r="QJX422" s="78"/>
      <c r="QJY422" s="78"/>
      <c r="QJZ422" s="78"/>
      <c r="QKA422" s="78"/>
      <c r="QKB422" s="78"/>
      <c r="QKC422" s="78"/>
      <c r="QKD422" s="78"/>
      <c r="QKE422" s="78"/>
      <c r="QKF422" s="78"/>
      <c r="QKG422" s="78"/>
      <c r="QKH422" s="78"/>
      <c r="QKI422" s="78"/>
      <c r="QKJ422" s="78"/>
      <c r="QKK422" s="78"/>
      <c r="QKL422" s="78"/>
      <c r="QKM422" s="78"/>
      <c r="QKN422" s="78"/>
      <c r="QKO422" s="78"/>
      <c r="QKP422" s="78"/>
      <c r="QKQ422" s="78"/>
      <c r="QKR422" s="78"/>
      <c r="QKS422" s="78"/>
      <c r="QKT422" s="78"/>
      <c r="QKU422" s="78"/>
      <c r="QKV422" s="78"/>
      <c r="QKW422" s="78"/>
      <c r="QKX422" s="78"/>
      <c r="QKY422" s="78"/>
      <c r="QKZ422" s="78"/>
      <c r="QLA422" s="78"/>
      <c r="QLB422" s="78"/>
      <c r="QLC422" s="78"/>
      <c r="QLD422" s="78"/>
      <c r="QLE422" s="78"/>
      <c r="QLF422" s="78"/>
      <c r="QLG422" s="78"/>
      <c r="QLH422" s="78"/>
      <c r="QLI422" s="78"/>
      <c r="QLJ422" s="78"/>
      <c r="QLK422" s="78"/>
      <c r="QLL422" s="78"/>
      <c r="QLM422" s="78"/>
      <c r="QLN422" s="78"/>
      <c r="QLO422" s="78"/>
      <c r="QLP422" s="78"/>
      <c r="QLQ422" s="78"/>
      <c r="QLR422" s="78"/>
      <c r="QLS422" s="78"/>
      <c r="QLT422" s="78"/>
      <c r="QLU422" s="78"/>
      <c r="QLV422" s="78"/>
      <c r="QLW422" s="78"/>
      <c r="QLX422" s="78"/>
      <c r="QLY422" s="78"/>
      <c r="QLZ422" s="78"/>
      <c r="QMA422" s="78"/>
      <c r="QMB422" s="78"/>
      <c r="QMC422" s="78"/>
      <c r="QMD422" s="78"/>
      <c r="QME422" s="78"/>
      <c r="QMF422" s="78"/>
      <c r="QMG422" s="78"/>
      <c r="QMH422" s="78"/>
      <c r="QMI422" s="78"/>
      <c r="QMJ422" s="78"/>
      <c r="QMK422" s="78"/>
      <c r="QML422" s="78"/>
      <c r="QMM422" s="78"/>
      <c r="QMN422" s="78"/>
      <c r="QMO422" s="78"/>
      <c r="QMP422" s="78"/>
      <c r="QMQ422" s="78"/>
      <c r="QMR422" s="78"/>
      <c r="QMS422" s="78"/>
      <c r="QMT422" s="78"/>
      <c r="QMU422" s="78"/>
      <c r="QMV422" s="78"/>
      <c r="QMW422" s="78"/>
      <c r="QMX422" s="78"/>
      <c r="QMY422" s="78"/>
      <c r="QMZ422" s="78"/>
      <c r="QNA422" s="78"/>
      <c r="QNB422" s="78"/>
      <c r="QNC422" s="78"/>
      <c r="QND422" s="78"/>
      <c r="QNE422" s="78"/>
      <c r="QNF422" s="78"/>
      <c r="QNG422" s="78"/>
      <c r="QNH422" s="78"/>
      <c r="QNI422" s="78"/>
      <c r="QNJ422" s="78"/>
      <c r="QNK422" s="78"/>
      <c r="QNL422" s="78"/>
      <c r="QNM422" s="78"/>
      <c r="QNN422" s="78"/>
      <c r="QNO422" s="78"/>
      <c r="QNP422" s="78"/>
      <c r="QNQ422" s="78"/>
      <c r="QNR422" s="78"/>
      <c r="QNS422" s="78"/>
      <c r="QNT422" s="78"/>
      <c r="QNU422" s="78"/>
      <c r="QNV422" s="78"/>
      <c r="QNW422" s="78"/>
      <c r="QNX422" s="78"/>
      <c r="QNY422" s="78"/>
      <c r="QNZ422" s="78"/>
      <c r="QOA422" s="78"/>
      <c r="QOB422" s="78"/>
      <c r="QOC422" s="78"/>
      <c r="QOD422" s="78"/>
      <c r="QOE422" s="78"/>
      <c r="QOF422" s="78"/>
      <c r="QOG422" s="78"/>
      <c r="QOH422" s="78"/>
      <c r="QOI422" s="78"/>
      <c r="QOJ422" s="78"/>
      <c r="QOK422" s="78"/>
      <c r="QOL422" s="78"/>
      <c r="QOM422" s="78"/>
      <c r="QON422" s="78"/>
      <c r="QOO422" s="78"/>
      <c r="QOP422" s="78"/>
      <c r="QOQ422" s="78"/>
      <c r="QOR422" s="78"/>
      <c r="QOS422" s="78"/>
      <c r="QOT422" s="78"/>
      <c r="QOU422" s="78"/>
      <c r="QOV422" s="78"/>
      <c r="QOW422" s="78"/>
      <c r="QOX422" s="78"/>
      <c r="QOY422" s="78"/>
      <c r="QOZ422" s="78"/>
      <c r="QPA422" s="78"/>
      <c r="QPB422" s="78"/>
      <c r="QPC422" s="78"/>
      <c r="QPD422" s="78"/>
      <c r="QPE422" s="78"/>
      <c r="QPF422" s="78"/>
      <c r="QPG422" s="78"/>
      <c r="QPH422" s="78"/>
      <c r="QPI422" s="78"/>
      <c r="QPJ422" s="78"/>
      <c r="QPK422" s="78"/>
      <c r="QPL422" s="78"/>
      <c r="QPM422" s="78"/>
      <c r="QPN422" s="78"/>
      <c r="QPO422" s="78"/>
      <c r="QPP422" s="78"/>
      <c r="QPQ422" s="78"/>
      <c r="QPR422" s="78"/>
      <c r="QPS422" s="78"/>
      <c r="QPT422" s="78"/>
      <c r="QPU422" s="78"/>
      <c r="QPV422" s="78"/>
      <c r="QPW422" s="78"/>
      <c r="QPX422" s="78"/>
      <c r="QPY422" s="78"/>
      <c r="QPZ422" s="78"/>
      <c r="QQA422" s="78"/>
      <c r="QQB422" s="78"/>
      <c r="QQC422" s="78"/>
      <c r="QQD422" s="78"/>
      <c r="QQE422" s="78"/>
      <c r="QQF422" s="78"/>
      <c r="QQG422" s="78"/>
      <c r="QQH422" s="78"/>
      <c r="QQI422" s="78"/>
      <c r="QQJ422" s="78"/>
      <c r="QQK422" s="78"/>
      <c r="QQL422" s="78"/>
      <c r="QQM422" s="78"/>
      <c r="QQN422" s="78"/>
      <c r="QQO422" s="78"/>
      <c r="QQP422" s="78"/>
      <c r="QQQ422" s="78"/>
      <c r="QQR422" s="78"/>
      <c r="QQS422" s="78"/>
      <c r="QQT422" s="78"/>
      <c r="QQU422" s="78"/>
      <c r="QQV422" s="78"/>
      <c r="QQW422" s="78"/>
      <c r="QQX422" s="78"/>
      <c r="QQY422" s="78"/>
      <c r="QQZ422" s="78"/>
      <c r="QRA422" s="78"/>
      <c r="QRB422" s="78"/>
      <c r="QRC422" s="78"/>
      <c r="QRD422" s="78"/>
      <c r="QRE422" s="78"/>
      <c r="QRF422" s="78"/>
      <c r="QRG422" s="78"/>
      <c r="QRH422" s="78"/>
      <c r="QRI422" s="78"/>
      <c r="QRJ422" s="78"/>
      <c r="QRK422" s="78"/>
      <c r="QRL422" s="78"/>
      <c r="QRM422" s="78"/>
      <c r="QRN422" s="78"/>
      <c r="QRO422" s="78"/>
      <c r="QRP422" s="78"/>
      <c r="QRQ422" s="78"/>
      <c r="QRR422" s="78"/>
      <c r="QRS422" s="78"/>
      <c r="QRT422" s="78"/>
      <c r="QRU422" s="78"/>
      <c r="QRV422" s="78"/>
      <c r="QRW422" s="78"/>
      <c r="QRX422" s="78"/>
      <c r="QRY422" s="78"/>
      <c r="QRZ422" s="78"/>
      <c r="QSA422" s="78"/>
      <c r="QSB422" s="78"/>
      <c r="QSC422" s="78"/>
      <c r="QSD422" s="78"/>
      <c r="QSE422" s="78"/>
      <c r="QSF422" s="78"/>
      <c r="QSG422" s="78"/>
      <c r="QSH422" s="78"/>
      <c r="QSI422" s="78"/>
      <c r="QSJ422" s="78"/>
      <c r="QSK422" s="78"/>
      <c r="QSL422" s="78"/>
      <c r="QSM422" s="78"/>
      <c r="QSN422" s="78"/>
      <c r="QSO422" s="78"/>
      <c r="QSP422" s="78"/>
      <c r="QSQ422" s="78"/>
      <c r="QSR422" s="78"/>
      <c r="QSS422" s="78"/>
      <c r="QST422" s="78"/>
      <c r="QSU422" s="78"/>
      <c r="QSV422" s="78"/>
      <c r="QSW422" s="78"/>
      <c r="QSX422" s="78"/>
      <c r="QSY422" s="78"/>
      <c r="QSZ422" s="78"/>
      <c r="QTA422" s="78"/>
      <c r="QTB422" s="78"/>
      <c r="QTC422" s="78"/>
      <c r="QTD422" s="78"/>
      <c r="QTE422" s="78"/>
      <c r="QTF422" s="78"/>
      <c r="QTG422" s="78"/>
      <c r="QTH422" s="78"/>
      <c r="QTI422" s="78"/>
      <c r="QTJ422" s="78"/>
      <c r="QTK422" s="78"/>
      <c r="QTL422" s="78"/>
      <c r="QTM422" s="78"/>
      <c r="QTN422" s="78"/>
      <c r="QTO422" s="78"/>
      <c r="QTP422" s="78"/>
      <c r="QTQ422" s="78"/>
      <c r="QTR422" s="78"/>
      <c r="QTS422" s="78"/>
      <c r="QTT422" s="78"/>
      <c r="QTU422" s="78"/>
      <c r="QTV422" s="78"/>
      <c r="QTW422" s="78"/>
      <c r="QTX422" s="78"/>
      <c r="QTY422" s="78"/>
      <c r="QTZ422" s="78"/>
      <c r="QUA422" s="78"/>
      <c r="QUB422" s="78"/>
      <c r="QUC422" s="78"/>
      <c r="QUD422" s="78"/>
      <c r="QUE422" s="78"/>
      <c r="QUF422" s="78"/>
      <c r="QUG422" s="78"/>
      <c r="QUH422" s="78"/>
      <c r="QUI422" s="78"/>
      <c r="QUJ422" s="78"/>
      <c r="QUK422" s="78"/>
      <c r="QUL422" s="78"/>
      <c r="QUM422" s="78"/>
      <c r="QUN422" s="78"/>
      <c r="QUO422" s="78"/>
      <c r="QUP422" s="78"/>
      <c r="QUQ422" s="78"/>
      <c r="QUR422" s="78"/>
      <c r="QUS422" s="78"/>
      <c r="QUT422" s="78"/>
      <c r="QUU422" s="78"/>
      <c r="QUV422" s="78"/>
      <c r="QUW422" s="78"/>
      <c r="QUX422" s="78"/>
      <c r="QUY422" s="78"/>
      <c r="QUZ422" s="78"/>
      <c r="QVA422" s="78"/>
      <c r="QVB422" s="78"/>
      <c r="QVC422" s="78"/>
      <c r="QVD422" s="78"/>
      <c r="QVE422" s="78"/>
      <c r="QVF422" s="78"/>
      <c r="QVG422" s="78"/>
      <c r="QVH422" s="78"/>
      <c r="QVI422" s="78"/>
      <c r="QVJ422" s="78"/>
      <c r="QVK422" s="78"/>
      <c r="QVL422" s="78"/>
      <c r="QVM422" s="78"/>
      <c r="QVN422" s="78"/>
      <c r="QVO422" s="78"/>
      <c r="QVP422" s="78"/>
      <c r="QVQ422" s="78"/>
      <c r="QVR422" s="78"/>
      <c r="QVS422" s="78"/>
      <c r="QVT422" s="78"/>
      <c r="QVU422" s="78"/>
      <c r="QVV422" s="78"/>
      <c r="QVW422" s="78"/>
      <c r="QVX422" s="78"/>
      <c r="QVY422" s="78"/>
      <c r="QVZ422" s="78"/>
      <c r="QWA422" s="78"/>
      <c r="QWB422" s="78"/>
      <c r="QWC422" s="78"/>
      <c r="QWD422" s="78"/>
      <c r="QWE422" s="78"/>
      <c r="QWF422" s="78"/>
      <c r="QWG422" s="78"/>
      <c r="QWH422" s="78"/>
      <c r="QWI422" s="78"/>
      <c r="QWJ422" s="78"/>
      <c r="QWK422" s="78"/>
      <c r="QWL422" s="78"/>
      <c r="QWM422" s="78"/>
      <c r="QWN422" s="78"/>
      <c r="QWO422" s="78"/>
      <c r="QWP422" s="78"/>
      <c r="QWQ422" s="78"/>
      <c r="QWR422" s="78"/>
      <c r="QWS422" s="78"/>
      <c r="QWT422" s="78"/>
      <c r="QWU422" s="78"/>
      <c r="QWV422" s="78"/>
      <c r="QWW422" s="78"/>
      <c r="QWX422" s="78"/>
      <c r="QWY422" s="78"/>
      <c r="QWZ422" s="78"/>
      <c r="QXA422" s="78"/>
      <c r="QXB422" s="78"/>
      <c r="QXC422" s="78"/>
      <c r="QXD422" s="78"/>
      <c r="QXE422" s="78"/>
      <c r="QXF422" s="78"/>
      <c r="QXG422" s="78"/>
      <c r="QXH422" s="78"/>
      <c r="QXI422" s="78"/>
      <c r="QXJ422" s="78"/>
      <c r="QXK422" s="78"/>
      <c r="QXL422" s="78"/>
      <c r="QXM422" s="78"/>
      <c r="QXN422" s="78"/>
      <c r="QXO422" s="78"/>
      <c r="QXP422" s="78"/>
      <c r="QXQ422" s="78"/>
      <c r="QXR422" s="78"/>
      <c r="QXS422" s="78"/>
      <c r="QXT422" s="78"/>
      <c r="QXU422" s="78"/>
      <c r="QXV422" s="78"/>
      <c r="QXW422" s="78"/>
      <c r="QXX422" s="78"/>
      <c r="QXY422" s="78"/>
      <c r="QXZ422" s="78"/>
      <c r="QYA422" s="78"/>
      <c r="QYB422" s="78"/>
      <c r="QYC422" s="78"/>
      <c r="QYD422" s="78"/>
      <c r="QYE422" s="78"/>
      <c r="QYF422" s="78"/>
      <c r="QYG422" s="78"/>
      <c r="QYH422" s="78"/>
      <c r="QYI422" s="78"/>
      <c r="QYJ422" s="78"/>
      <c r="QYK422" s="78"/>
      <c r="QYL422" s="78"/>
      <c r="QYM422" s="78"/>
      <c r="QYN422" s="78"/>
      <c r="QYO422" s="78"/>
      <c r="QYP422" s="78"/>
      <c r="QYQ422" s="78"/>
      <c r="QYR422" s="78"/>
      <c r="QYS422" s="78"/>
      <c r="QYT422" s="78"/>
      <c r="QYU422" s="78"/>
      <c r="QYV422" s="78"/>
      <c r="QYW422" s="78"/>
      <c r="QYX422" s="78"/>
      <c r="QYY422" s="78"/>
      <c r="QYZ422" s="78"/>
      <c r="QZA422" s="78"/>
      <c r="QZB422" s="78"/>
      <c r="QZC422" s="78"/>
      <c r="QZD422" s="78"/>
      <c r="QZE422" s="78"/>
      <c r="QZF422" s="78"/>
      <c r="QZG422" s="78"/>
      <c r="QZH422" s="78"/>
      <c r="QZI422" s="78"/>
      <c r="QZJ422" s="78"/>
      <c r="QZK422" s="78"/>
      <c r="QZL422" s="78"/>
      <c r="QZM422" s="78"/>
      <c r="QZN422" s="78"/>
      <c r="QZO422" s="78"/>
      <c r="QZP422" s="78"/>
      <c r="QZQ422" s="78"/>
      <c r="QZR422" s="78"/>
      <c r="QZS422" s="78"/>
      <c r="QZT422" s="78"/>
      <c r="QZU422" s="78"/>
      <c r="QZV422" s="78"/>
      <c r="QZW422" s="78"/>
      <c r="QZX422" s="78"/>
      <c r="QZY422" s="78"/>
      <c r="QZZ422" s="78"/>
      <c r="RAA422" s="78"/>
      <c r="RAB422" s="78"/>
      <c r="RAC422" s="78"/>
      <c r="RAD422" s="78"/>
      <c r="RAE422" s="78"/>
      <c r="RAF422" s="78"/>
      <c r="RAG422" s="78"/>
      <c r="RAH422" s="78"/>
      <c r="RAI422" s="78"/>
      <c r="RAJ422" s="78"/>
      <c r="RAK422" s="78"/>
      <c r="RAL422" s="78"/>
      <c r="RAM422" s="78"/>
      <c r="RAN422" s="78"/>
      <c r="RAO422" s="78"/>
      <c r="RAP422" s="78"/>
      <c r="RAQ422" s="78"/>
      <c r="RAR422" s="78"/>
      <c r="RAS422" s="78"/>
      <c r="RAT422" s="78"/>
      <c r="RAU422" s="78"/>
      <c r="RAV422" s="78"/>
      <c r="RAW422" s="78"/>
      <c r="RAX422" s="78"/>
      <c r="RAY422" s="78"/>
      <c r="RAZ422" s="78"/>
      <c r="RBA422" s="78"/>
      <c r="RBB422" s="78"/>
      <c r="RBC422" s="78"/>
      <c r="RBD422" s="78"/>
      <c r="RBE422" s="78"/>
      <c r="RBF422" s="78"/>
      <c r="RBG422" s="78"/>
      <c r="RBH422" s="78"/>
      <c r="RBI422" s="78"/>
      <c r="RBJ422" s="78"/>
      <c r="RBK422" s="78"/>
      <c r="RBL422" s="78"/>
      <c r="RBM422" s="78"/>
      <c r="RBN422" s="78"/>
      <c r="RBO422" s="78"/>
      <c r="RBP422" s="78"/>
      <c r="RBQ422" s="78"/>
      <c r="RBR422" s="78"/>
      <c r="RBS422" s="78"/>
      <c r="RBT422" s="78"/>
      <c r="RBU422" s="78"/>
      <c r="RBV422" s="78"/>
      <c r="RBW422" s="78"/>
      <c r="RBX422" s="78"/>
      <c r="RBY422" s="78"/>
      <c r="RBZ422" s="78"/>
      <c r="RCA422" s="78"/>
      <c r="RCB422" s="78"/>
      <c r="RCC422" s="78"/>
      <c r="RCD422" s="78"/>
      <c r="RCE422" s="78"/>
      <c r="RCF422" s="78"/>
      <c r="RCG422" s="78"/>
      <c r="RCH422" s="78"/>
      <c r="RCI422" s="78"/>
      <c r="RCJ422" s="78"/>
      <c r="RCK422" s="78"/>
      <c r="RCL422" s="78"/>
      <c r="RCM422" s="78"/>
      <c r="RCN422" s="78"/>
      <c r="RCO422" s="78"/>
      <c r="RCP422" s="78"/>
      <c r="RCQ422" s="78"/>
      <c r="RCR422" s="78"/>
      <c r="RCS422" s="78"/>
      <c r="RCT422" s="78"/>
      <c r="RCU422" s="78"/>
      <c r="RCV422" s="78"/>
      <c r="RCW422" s="78"/>
      <c r="RCX422" s="78"/>
      <c r="RCY422" s="78"/>
      <c r="RCZ422" s="78"/>
      <c r="RDA422" s="78"/>
      <c r="RDB422" s="78"/>
      <c r="RDC422" s="78"/>
      <c r="RDD422" s="78"/>
      <c r="RDE422" s="78"/>
      <c r="RDF422" s="78"/>
      <c r="RDG422" s="78"/>
      <c r="RDH422" s="78"/>
      <c r="RDI422" s="78"/>
      <c r="RDJ422" s="78"/>
      <c r="RDK422" s="78"/>
      <c r="RDL422" s="78"/>
      <c r="RDM422" s="78"/>
      <c r="RDN422" s="78"/>
      <c r="RDO422" s="78"/>
      <c r="RDP422" s="78"/>
      <c r="RDQ422" s="78"/>
      <c r="RDR422" s="78"/>
      <c r="RDS422" s="78"/>
      <c r="RDT422" s="78"/>
      <c r="RDU422" s="78"/>
      <c r="RDV422" s="78"/>
      <c r="RDW422" s="78"/>
      <c r="RDX422" s="78"/>
      <c r="RDY422" s="78"/>
      <c r="RDZ422" s="78"/>
      <c r="REA422" s="78"/>
      <c r="REB422" s="78"/>
      <c r="REC422" s="78"/>
      <c r="RED422" s="78"/>
      <c r="REE422" s="78"/>
      <c r="REF422" s="78"/>
      <c r="REG422" s="78"/>
      <c r="REH422" s="78"/>
      <c r="REI422" s="78"/>
      <c r="REJ422" s="78"/>
      <c r="REK422" s="78"/>
      <c r="REL422" s="78"/>
      <c r="REM422" s="78"/>
      <c r="REN422" s="78"/>
      <c r="REO422" s="78"/>
      <c r="REP422" s="78"/>
      <c r="REQ422" s="78"/>
      <c r="RER422" s="78"/>
      <c r="RES422" s="78"/>
      <c r="RET422" s="78"/>
      <c r="REU422" s="78"/>
      <c r="REV422" s="78"/>
      <c r="REW422" s="78"/>
      <c r="REX422" s="78"/>
      <c r="REY422" s="78"/>
      <c r="REZ422" s="78"/>
      <c r="RFA422" s="78"/>
      <c r="RFB422" s="78"/>
      <c r="RFC422" s="78"/>
      <c r="RFD422" s="78"/>
      <c r="RFE422" s="78"/>
      <c r="RFF422" s="78"/>
      <c r="RFG422" s="78"/>
      <c r="RFH422" s="78"/>
      <c r="RFI422" s="78"/>
      <c r="RFJ422" s="78"/>
      <c r="RFK422" s="78"/>
      <c r="RFL422" s="78"/>
      <c r="RFM422" s="78"/>
      <c r="RFN422" s="78"/>
      <c r="RFO422" s="78"/>
      <c r="RFP422" s="78"/>
      <c r="RFQ422" s="78"/>
      <c r="RFR422" s="78"/>
      <c r="RFS422" s="78"/>
      <c r="RFT422" s="78"/>
      <c r="RFU422" s="78"/>
      <c r="RFV422" s="78"/>
      <c r="RFW422" s="78"/>
      <c r="RFX422" s="78"/>
      <c r="RFY422" s="78"/>
      <c r="RFZ422" s="78"/>
      <c r="RGA422" s="78"/>
      <c r="RGB422" s="78"/>
      <c r="RGC422" s="78"/>
      <c r="RGD422" s="78"/>
      <c r="RGE422" s="78"/>
      <c r="RGF422" s="78"/>
      <c r="RGG422" s="78"/>
      <c r="RGH422" s="78"/>
      <c r="RGI422" s="78"/>
      <c r="RGJ422" s="78"/>
      <c r="RGK422" s="78"/>
      <c r="RGL422" s="78"/>
      <c r="RGM422" s="78"/>
      <c r="RGN422" s="78"/>
      <c r="RGO422" s="78"/>
      <c r="RGP422" s="78"/>
      <c r="RGQ422" s="78"/>
      <c r="RGR422" s="78"/>
      <c r="RGS422" s="78"/>
      <c r="RGT422" s="78"/>
      <c r="RGU422" s="78"/>
      <c r="RGV422" s="78"/>
      <c r="RGW422" s="78"/>
      <c r="RGX422" s="78"/>
      <c r="RGY422" s="78"/>
      <c r="RGZ422" s="78"/>
      <c r="RHA422" s="78"/>
      <c r="RHB422" s="78"/>
      <c r="RHC422" s="78"/>
      <c r="RHD422" s="78"/>
      <c r="RHE422" s="78"/>
      <c r="RHF422" s="78"/>
      <c r="RHG422" s="78"/>
      <c r="RHH422" s="78"/>
      <c r="RHI422" s="78"/>
      <c r="RHJ422" s="78"/>
      <c r="RHK422" s="78"/>
      <c r="RHL422" s="78"/>
      <c r="RHM422" s="78"/>
      <c r="RHN422" s="78"/>
      <c r="RHO422" s="78"/>
      <c r="RHP422" s="78"/>
      <c r="RHQ422" s="78"/>
      <c r="RHR422" s="78"/>
      <c r="RHS422" s="78"/>
      <c r="RHT422" s="78"/>
      <c r="RHU422" s="78"/>
      <c r="RHV422" s="78"/>
      <c r="RHW422" s="78"/>
      <c r="RHX422" s="78"/>
      <c r="RHY422" s="78"/>
      <c r="RHZ422" s="78"/>
      <c r="RIA422" s="78"/>
      <c r="RIB422" s="78"/>
      <c r="RIC422" s="78"/>
      <c r="RID422" s="78"/>
      <c r="RIE422" s="78"/>
      <c r="RIF422" s="78"/>
      <c r="RIG422" s="78"/>
      <c r="RIH422" s="78"/>
      <c r="RII422" s="78"/>
      <c r="RIJ422" s="78"/>
      <c r="RIK422" s="78"/>
      <c r="RIL422" s="78"/>
      <c r="RIM422" s="78"/>
      <c r="RIN422" s="78"/>
      <c r="RIO422" s="78"/>
      <c r="RIP422" s="78"/>
      <c r="RIQ422" s="78"/>
      <c r="RIR422" s="78"/>
      <c r="RIS422" s="78"/>
      <c r="RIT422" s="78"/>
      <c r="RIU422" s="78"/>
      <c r="RIV422" s="78"/>
      <c r="RIW422" s="78"/>
      <c r="RIX422" s="78"/>
      <c r="RIY422" s="78"/>
      <c r="RIZ422" s="78"/>
      <c r="RJA422" s="78"/>
      <c r="RJB422" s="78"/>
      <c r="RJC422" s="78"/>
      <c r="RJD422" s="78"/>
      <c r="RJE422" s="78"/>
      <c r="RJF422" s="78"/>
      <c r="RJG422" s="78"/>
      <c r="RJH422" s="78"/>
      <c r="RJI422" s="78"/>
      <c r="RJJ422" s="78"/>
      <c r="RJK422" s="78"/>
      <c r="RJL422" s="78"/>
      <c r="RJM422" s="78"/>
      <c r="RJN422" s="78"/>
      <c r="RJO422" s="78"/>
      <c r="RJP422" s="78"/>
      <c r="RJQ422" s="78"/>
      <c r="RJR422" s="78"/>
      <c r="RJS422" s="78"/>
      <c r="RJT422" s="78"/>
      <c r="RJU422" s="78"/>
      <c r="RJV422" s="78"/>
      <c r="RJW422" s="78"/>
      <c r="RJX422" s="78"/>
      <c r="RJY422" s="78"/>
      <c r="RJZ422" s="78"/>
      <c r="RKA422" s="78"/>
      <c r="RKB422" s="78"/>
      <c r="RKC422" s="78"/>
      <c r="RKD422" s="78"/>
      <c r="RKE422" s="78"/>
      <c r="RKF422" s="78"/>
      <c r="RKG422" s="78"/>
      <c r="RKH422" s="78"/>
      <c r="RKI422" s="78"/>
      <c r="RKJ422" s="78"/>
      <c r="RKK422" s="78"/>
      <c r="RKL422" s="78"/>
      <c r="RKM422" s="78"/>
      <c r="RKN422" s="78"/>
      <c r="RKO422" s="78"/>
      <c r="RKP422" s="78"/>
      <c r="RKQ422" s="78"/>
      <c r="RKR422" s="78"/>
      <c r="RKS422" s="78"/>
      <c r="RKT422" s="78"/>
      <c r="RKU422" s="78"/>
      <c r="RKV422" s="78"/>
      <c r="RKW422" s="78"/>
      <c r="RKX422" s="78"/>
      <c r="RKY422" s="78"/>
      <c r="RKZ422" s="78"/>
      <c r="RLA422" s="78"/>
      <c r="RLB422" s="78"/>
      <c r="RLC422" s="78"/>
      <c r="RLD422" s="78"/>
      <c r="RLE422" s="78"/>
      <c r="RLF422" s="78"/>
      <c r="RLG422" s="78"/>
      <c r="RLH422" s="78"/>
      <c r="RLI422" s="78"/>
      <c r="RLJ422" s="78"/>
      <c r="RLK422" s="78"/>
      <c r="RLL422" s="78"/>
      <c r="RLM422" s="78"/>
      <c r="RLN422" s="78"/>
      <c r="RLO422" s="78"/>
      <c r="RLP422" s="78"/>
      <c r="RLQ422" s="78"/>
      <c r="RLR422" s="78"/>
      <c r="RLS422" s="78"/>
      <c r="RLT422" s="78"/>
      <c r="RLU422" s="78"/>
      <c r="RLV422" s="78"/>
      <c r="RLW422" s="78"/>
      <c r="RLX422" s="78"/>
      <c r="RLY422" s="78"/>
      <c r="RLZ422" s="78"/>
      <c r="RMA422" s="78"/>
      <c r="RMB422" s="78"/>
      <c r="RMC422" s="78"/>
      <c r="RMD422" s="78"/>
      <c r="RME422" s="78"/>
      <c r="RMF422" s="78"/>
      <c r="RMG422" s="78"/>
      <c r="RMH422" s="78"/>
      <c r="RMI422" s="78"/>
      <c r="RMJ422" s="78"/>
      <c r="RMK422" s="78"/>
      <c r="RML422" s="78"/>
      <c r="RMM422" s="78"/>
      <c r="RMN422" s="78"/>
      <c r="RMO422" s="78"/>
      <c r="RMP422" s="78"/>
      <c r="RMQ422" s="78"/>
      <c r="RMR422" s="78"/>
      <c r="RMS422" s="78"/>
      <c r="RMT422" s="78"/>
      <c r="RMU422" s="78"/>
      <c r="RMV422" s="78"/>
      <c r="RMW422" s="78"/>
      <c r="RMX422" s="78"/>
      <c r="RMY422" s="78"/>
      <c r="RMZ422" s="78"/>
      <c r="RNA422" s="78"/>
      <c r="RNB422" s="78"/>
      <c r="RNC422" s="78"/>
      <c r="RND422" s="78"/>
      <c r="RNE422" s="78"/>
      <c r="RNF422" s="78"/>
      <c r="RNG422" s="78"/>
      <c r="RNH422" s="78"/>
      <c r="RNI422" s="78"/>
      <c r="RNJ422" s="78"/>
      <c r="RNK422" s="78"/>
      <c r="RNL422" s="78"/>
      <c r="RNM422" s="78"/>
      <c r="RNN422" s="78"/>
      <c r="RNO422" s="78"/>
      <c r="RNP422" s="78"/>
      <c r="RNQ422" s="78"/>
      <c r="RNR422" s="78"/>
      <c r="RNS422" s="78"/>
      <c r="RNT422" s="78"/>
      <c r="RNU422" s="78"/>
      <c r="RNV422" s="78"/>
      <c r="RNW422" s="78"/>
      <c r="RNX422" s="78"/>
      <c r="RNY422" s="78"/>
      <c r="RNZ422" s="78"/>
      <c r="ROA422" s="78"/>
      <c r="ROB422" s="78"/>
      <c r="ROC422" s="78"/>
      <c r="ROD422" s="78"/>
      <c r="ROE422" s="78"/>
      <c r="ROF422" s="78"/>
      <c r="ROG422" s="78"/>
      <c r="ROH422" s="78"/>
      <c r="ROI422" s="78"/>
      <c r="ROJ422" s="78"/>
      <c r="ROK422" s="78"/>
      <c r="ROL422" s="78"/>
      <c r="ROM422" s="78"/>
      <c r="RON422" s="78"/>
      <c r="ROO422" s="78"/>
      <c r="ROP422" s="78"/>
      <c r="ROQ422" s="78"/>
      <c r="ROR422" s="78"/>
      <c r="ROS422" s="78"/>
      <c r="ROT422" s="78"/>
      <c r="ROU422" s="78"/>
      <c r="ROV422" s="78"/>
      <c r="ROW422" s="78"/>
      <c r="ROX422" s="78"/>
      <c r="ROY422" s="78"/>
      <c r="ROZ422" s="78"/>
      <c r="RPA422" s="78"/>
      <c r="RPB422" s="78"/>
      <c r="RPC422" s="78"/>
      <c r="RPD422" s="78"/>
      <c r="RPE422" s="78"/>
      <c r="RPF422" s="78"/>
      <c r="RPG422" s="78"/>
      <c r="RPH422" s="78"/>
      <c r="RPI422" s="78"/>
      <c r="RPJ422" s="78"/>
      <c r="RPK422" s="78"/>
      <c r="RPL422" s="78"/>
      <c r="RPM422" s="78"/>
      <c r="RPN422" s="78"/>
      <c r="RPO422" s="78"/>
      <c r="RPP422" s="78"/>
      <c r="RPQ422" s="78"/>
      <c r="RPR422" s="78"/>
      <c r="RPS422" s="78"/>
      <c r="RPT422" s="78"/>
      <c r="RPU422" s="78"/>
      <c r="RPV422" s="78"/>
      <c r="RPW422" s="78"/>
      <c r="RPX422" s="78"/>
      <c r="RPY422" s="78"/>
      <c r="RPZ422" s="78"/>
      <c r="RQA422" s="78"/>
      <c r="RQB422" s="78"/>
      <c r="RQC422" s="78"/>
      <c r="RQD422" s="78"/>
      <c r="RQE422" s="78"/>
      <c r="RQF422" s="78"/>
      <c r="RQG422" s="78"/>
      <c r="RQH422" s="78"/>
      <c r="RQI422" s="78"/>
      <c r="RQJ422" s="78"/>
      <c r="RQK422" s="78"/>
      <c r="RQL422" s="78"/>
      <c r="RQM422" s="78"/>
      <c r="RQN422" s="78"/>
      <c r="RQO422" s="78"/>
      <c r="RQP422" s="78"/>
      <c r="RQQ422" s="78"/>
      <c r="RQR422" s="78"/>
      <c r="RQS422" s="78"/>
      <c r="RQT422" s="78"/>
      <c r="RQU422" s="78"/>
      <c r="RQV422" s="78"/>
      <c r="RQW422" s="78"/>
      <c r="RQX422" s="78"/>
      <c r="RQY422" s="78"/>
      <c r="RQZ422" s="78"/>
      <c r="RRA422" s="78"/>
      <c r="RRB422" s="78"/>
      <c r="RRC422" s="78"/>
      <c r="RRD422" s="78"/>
      <c r="RRE422" s="78"/>
      <c r="RRF422" s="78"/>
      <c r="RRG422" s="78"/>
      <c r="RRH422" s="78"/>
      <c r="RRI422" s="78"/>
      <c r="RRJ422" s="78"/>
      <c r="RRK422" s="78"/>
      <c r="RRL422" s="78"/>
      <c r="RRM422" s="78"/>
      <c r="RRN422" s="78"/>
      <c r="RRO422" s="78"/>
      <c r="RRP422" s="78"/>
      <c r="RRQ422" s="78"/>
      <c r="RRR422" s="78"/>
      <c r="RRS422" s="78"/>
      <c r="RRT422" s="78"/>
      <c r="RRU422" s="78"/>
      <c r="RRV422" s="78"/>
      <c r="RRW422" s="78"/>
      <c r="RRX422" s="78"/>
      <c r="RRY422" s="78"/>
      <c r="RRZ422" s="78"/>
      <c r="RSA422" s="78"/>
      <c r="RSB422" s="78"/>
      <c r="RSC422" s="78"/>
      <c r="RSD422" s="78"/>
      <c r="RSE422" s="78"/>
      <c r="RSF422" s="78"/>
      <c r="RSG422" s="78"/>
      <c r="RSH422" s="78"/>
      <c r="RSI422" s="78"/>
      <c r="RSJ422" s="78"/>
      <c r="RSK422" s="78"/>
      <c r="RSL422" s="78"/>
      <c r="RSM422" s="78"/>
      <c r="RSN422" s="78"/>
      <c r="RSO422" s="78"/>
      <c r="RSP422" s="78"/>
      <c r="RSQ422" s="78"/>
      <c r="RSR422" s="78"/>
      <c r="RSS422" s="78"/>
      <c r="RST422" s="78"/>
      <c r="RSU422" s="78"/>
      <c r="RSV422" s="78"/>
      <c r="RSW422" s="78"/>
      <c r="RSX422" s="78"/>
      <c r="RSY422" s="78"/>
      <c r="RSZ422" s="78"/>
      <c r="RTA422" s="78"/>
      <c r="RTB422" s="78"/>
      <c r="RTC422" s="78"/>
      <c r="RTD422" s="78"/>
      <c r="RTE422" s="78"/>
      <c r="RTF422" s="78"/>
      <c r="RTG422" s="78"/>
      <c r="RTH422" s="78"/>
      <c r="RTI422" s="78"/>
      <c r="RTJ422" s="78"/>
      <c r="RTK422" s="78"/>
      <c r="RTL422" s="78"/>
      <c r="RTM422" s="78"/>
      <c r="RTN422" s="78"/>
      <c r="RTO422" s="78"/>
      <c r="RTP422" s="78"/>
      <c r="RTQ422" s="78"/>
      <c r="RTR422" s="78"/>
      <c r="RTS422" s="78"/>
      <c r="RTT422" s="78"/>
      <c r="RTU422" s="78"/>
      <c r="RTV422" s="78"/>
      <c r="RTW422" s="78"/>
      <c r="RTX422" s="78"/>
      <c r="RTY422" s="78"/>
      <c r="RTZ422" s="78"/>
      <c r="RUA422" s="78"/>
      <c r="RUB422" s="78"/>
      <c r="RUC422" s="78"/>
      <c r="RUD422" s="78"/>
      <c r="RUE422" s="78"/>
      <c r="RUF422" s="78"/>
      <c r="RUG422" s="78"/>
      <c r="RUH422" s="78"/>
      <c r="RUI422" s="78"/>
      <c r="RUJ422" s="78"/>
      <c r="RUK422" s="78"/>
      <c r="RUL422" s="78"/>
      <c r="RUM422" s="78"/>
      <c r="RUN422" s="78"/>
      <c r="RUO422" s="78"/>
      <c r="RUP422" s="78"/>
      <c r="RUQ422" s="78"/>
      <c r="RUR422" s="78"/>
      <c r="RUS422" s="78"/>
      <c r="RUT422" s="78"/>
      <c r="RUU422" s="78"/>
      <c r="RUV422" s="78"/>
      <c r="RUW422" s="78"/>
      <c r="RUX422" s="78"/>
      <c r="RUY422" s="78"/>
      <c r="RUZ422" s="78"/>
      <c r="RVA422" s="78"/>
      <c r="RVB422" s="78"/>
      <c r="RVC422" s="78"/>
      <c r="RVD422" s="78"/>
      <c r="RVE422" s="78"/>
      <c r="RVF422" s="78"/>
      <c r="RVG422" s="78"/>
      <c r="RVH422" s="78"/>
      <c r="RVI422" s="78"/>
      <c r="RVJ422" s="78"/>
      <c r="RVK422" s="78"/>
      <c r="RVL422" s="78"/>
      <c r="RVM422" s="78"/>
      <c r="RVN422" s="78"/>
      <c r="RVO422" s="78"/>
      <c r="RVP422" s="78"/>
      <c r="RVQ422" s="78"/>
      <c r="RVR422" s="78"/>
      <c r="RVS422" s="78"/>
      <c r="RVT422" s="78"/>
      <c r="RVU422" s="78"/>
      <c r="RVV422" s="78"/>
      <c r="RVW422" s="78"/>
      <c r="RVX422" s="78"/>
      <c r="RVY422" s="78"/>
      <c r="RVZ422" s="78"/>
      <c r="RWA422" s="78"/>
      <c r="RWB422" s="78"/>
      <c r="RWC422" s="78"/>
      <c r="RWD422" s="78"/>
      <c r="RWE422" s="78"/>
      <c r="RWF422" s="78"/>
      <c r="RWG422" s="78"/>
      <c r="RWH422" s="78"/>
      <c r="RWI422" s="78"/>
      <c r="RWJ422" s="78"/>
      <c r="RWK422" s="78"/>
      <c r="RWL422" s="78"/>
      <c r="RWM422" s="78"/>
      <c r="RWN422" s="78"/>
      <c r="RWO422" s="78"/>
      <c r="RWP422" s="78"/>
      <c r="RWQ422" s="78"/>
      <c r="RWR422" s="78"/>
      <c r="RWS422" s="78"/>
      <c r="RWT422" s="78"/>
      <c r="RWU422" s="78"/>
      <c r="RWV422" s="78"/>
      <c r="RWW422" s="78"/>
      <c r="RWX422" s="78"/>
      <c r="RWY422" s="78"/>
      <c r="RWZ422" s="78"/>
      <c r="RXA422" s="78"/>
      <c r="RXB422" s="78"/>
      <c r="RXC422" s="78"/>
      <c r="RXD422" s="78"/>
      <c r="RXE422" s="78"/>
      <c r="RXF422" s="78"/>
      <c r="RXG422" s="78"/>
      <c r="RXH422" s="78"/>
      <c r="RXI422" s="78"/>
      <c r="RXJ422" s="78"/>
      <c r="RXK422" s="78"/>
      <c r="RXL422" s="78"/>
      <c r="RXM422" s="78"/>
      <c r="RXN422" s="78"/>
      <c r="RXO422" s="78"/>
      <c r="RXP422" s="78"/>
      <c r="RXQ422" s="78"/>
      <c r="RXR422" s="78"/>
      <c r="RXS422" s="78"/>
      <c r="RXT422" s="78"/>
      <c r="RXU422" s="78"/>
      <c r="RXV422" s="78"/>
      <c r="RXW422" s="78"/>
      <c r="RXX422" s="78"/>
      <c r="RXY422" s="78"/>
      <c r="RXZ422" s="78"/>
      <c r="RYA422" s="78"/>
      <c r="RYB422" s="78"/>
      <c r="RYC422" s="78"/>
      <c r="RYD422" s="78"/>
      <c r="RYE422" s="78"/>
      <c r="RYF422" s="78"/>
      <c r="RYG422" s="78"/>
      <c r="RYH422" s="78"/>
      <c r="RYI422" s="78"/>
      <c r="RYJ422" s="78"/>
      <c r="RYK422" s="78"/>
      <c r="RYL422" s="78"/>
      <c r="RYM422" s="78"/>
      <c r="RYN422" s="78"/>
      <c r="RYO422" s="78"/>
      <c r="RYP422" s="78"/>
      <c r="RYQ422" s="78"/>
      <c r="RYR422" s="78"/>
      <c r="RYS422" s="78"/>
      <c r="RYT422" s="78"/>
      <c r="RYU422" s="78"/>
      <c r="RYV422" s="78"/>
      <c r="RYW422" s="78"/>
      <c r="RYX422" s="78"/>
      <c r="RYY422" s="78"/>
      <c r="RYZ422" s="78"/>
      <c r="RZA422" s="78"/>
      <c r="RZB422" s="78"/>
      <c r="RZC422" s="78"/>
      <c r="RZD422" s="78"/>
      <c r="RZE422" s="78"/>
      <c r="RZF422" s="78"/>
      <c r="RZG422" s="78"/>
      <c r="RZH422" s="78"/>
      <c r="RZI422" s="78"/>
      <c r="RZJ422" s="78"/>
      <c r="RZK422" s="78"/>
      <c r="RZL422" s="78"/>
      <c r="RZM422" s="78"/>
      <c r="RZN422" s="78"/>
      <c r="RZO422" s="78"/>
      <c r="RZP422" s="78"/>
      <c r="RZQ422" s="78"/>
      <c r="RZR422" s="78"/>
      <c r="RZS422" s="78"/>
      <c r="RZT422" s="78"/>
      <c r="RZU422" s="78"/>
      <c r="RZV422" s="78"/>
      <c r="RZW422" s="78"/>
      <c r="RZX422" s="78"/>
      <c r="RZY422" s="78"/>
      <c r="RZZ422" s="78"/>
      <c r="SAA422" s="78"/>
      <c r="SAB422" s="78"/>
      <c r="SAC422" s="78"/>
      <c r="SAD422" s="78"/>
      <c r="SAE422" s="78"/>
      <c r="SAF422" s="78"/>
      <c r="SAG422" s="78"/>
      <c r="SAH422" s="78"/>
      <c r="SAI422" s="78"/>
      <c r="SAJ422" s="78"/>
      <c r="SAK422" s="78"/>
      <c r="SAL422" s="78"/>
      <c r="SAM422" s="78"/>
      <c r="SAN422" s="78"/>
      <c r="SAO422" s="78"/>
      <c r="SAP422" s="78"/>
      <c r="SAQ422" s="78"/>
      <c r="SAR422" s="78"/>
      <c r="SAS422" s="78"/>
      <c r="SAT422" s="78"/>
      <c r="SAU422" s="78"/>
      <c r="SAV422" s="78"/>
      <c r="SAW422" s="78"/>
      <c r="SAX422" s="78"/>
      <c r="SAY422" s="78"/>
      <c r="SAZ422" s="78"/>
      <c r="SBA422" s="78"/>
      <c r="SBB422" s="78"/>
      <c r="SBC422" s="78"/>
      <c r="SBD422" s="78"/>
      <c r="SBE422" s="78"/>
      <c r="SBF422" s="78"/>
      <c r="SBG422" s="78"/>
      <c r="SBH422" s="78"/>
      <c r="SBI422" s="78"/>
      <c r="SBJ422" s="78"/>
      <c r="SBK422" s="78"/>
      <c r="SBL422" s="78"/>
      <c r="SBM422" s="78"/>
      <c r="SBN422" s="78"/>
      <c r="SBO422" s="78"/>
      <c r="SBP422" s="78"/>
      <c r="SBQ422" s="78"/>
      <c r="SBR422" s="78"/>
      <c r="SBS422" s="78"/>
      <c r="SBT422" s="78"/>
      <c r="SBU422" s="78"/>
      <c r="SBV422" s="78"/>
      <c r="SBW422" s="78"/>
      <c r="SBX422" s="78"/>
      <c r="SBY422" s="78"/>
      <c r="SBZ422" s="78"/>
      <c r="SCA422" s="78"/>
      <c r="SCB422" s="78"/>
      <c r="SCC422" s="78"/>
      <c r="SCD422" s="78"/>
      <c r="SCE422" s="78"/>
      <c r="SCF422" s="78"/>
      <c r="SCG422" s="78"/>
      <c r="SCH422" s="78"/>
      <c r="SCI422" s="78"/>
      <c r="SCJ422" s="78"/>
      <c r="SCK422" s="78"/>
      <c r="SCL422" s="78"/>
      <c r="SCM422" s="78"/>
      <c r="SCN422" s="78"/>
      <c r="SCO422" s="78"/>
      <c r="SCP422" s="78"/>
      <c r="SCQ422" s="78"/>
      <c r="SCR422" s="78"/>
      <c r="SCS422" s="78"/>
      <c r="SCT422" s="78"/>
      <c r="SCU422" s="78"/>
      <c r="SCV422" s="78"/>
      <c r="SCW422" s="78"/>
      <c r="SCX422" s="78"/>
      <c r="SCY422" s="78"/>
      <c r="SCZ422" s="78"/>
      <c r="SDA422" s="78"/>
      <c r="SDB422" s="78"/>
      <c r="SDC422" s="78"/>
      <c r="SDD422" s="78"/>
      <c r="SDE422" s="78"/>
      <c r="SDF422" s="78"/>
      <c r="SDG422" s="78"/>
      <c r="SDH422" s="78"/>
      <c r="SDI422" s="78"/>
      <c r="SDJ422" s="78"/>
      <c r="SDK422" s="78"/>
      <c r="SDL422" s="78"/>
      <c r="SDM422" s="78"/>
      <c r="SDN422" s="78"/>
      <c r="SDO422" s="78"/>
      <c r="SDP422" s="78"/>
      <c r="SDQ422" s="78"/>
      <c r="SDR422" s="78"/>
      <c r="SDS422" s="78"/>
      <c r="SDT422" s="78"/>
      <c r="SDU422" s="78"/>
      <c r="SDV422" s="78"/>
      <c r="SDW422" s="78"/>
      <c r="SDX422" s="78"/>
      <c r="SDY422" s="78"/>
      <c r="SDZ422" s="78"/>
      <c r="SEA422" s="78"/>
      <c r="SEB422" s="78"/>
      <c r="SEC422" s="78"/>
      <c r="SED422" s="78"/>
      <c r="SEE422" s="78"/>
      <c r="SEF422" s="78"/>
      <c r="SEG422" s="78"/>
      <c r="SEH422" s="78"/>
      <c r="SEI422" s="78"/>
      <c r="SEJ422" s="78"/>
      <c r="SEK422" s="78"/>
      <c r="SEL422" s="78"/>
      <c r="SEM422" s="78"/>
      <c r="SEN422" s="78"/>
      <c r="SEO422" s="78"/>
      <c r="SEP422" s="78"/>
      <c r="SEQ422" s="78"/>
      <c r="SER422" s="78"/>
      <c r="SES422" s="78"/>
      <c r="SET422" s="78"/>
      <c r="SEU422" s="78"/>
      <c r="SEV422" s="78"/>
      <c r="SEW422" s="78"/>
      <c r="SEX422" s="78"/>
      <c r="SEY422" s="78"/>
      <c r="SEZ422" s="78"/>
      <c r="SFA422" s="78"/>
      <c r="SFB422" s="78"/>
      <c r="SFC422" s="78"/>
      <c r="SFD422" s="78"/>
      <c r="SFE422" s="78"/>
      <c r="SFF422" s="78"/>
      <c r="SFG422" s="78"/>
      <c r="SFH422" s="78"/>
      <c r="SFI422" s="78"/>
      <c r="SFJ422" s="78"/>
      <c r="SFK422" s="78"/>
      <c r="SFL422" s="78"/>
      <c r="SFM422" s="78"/>
      <c r="SFN422" s="78"/>
      <c r="SFO422" s="78"/>
      <c r="SFP422" s="78"/>
      <c r="SFQ422" s="78"/>
      <c r="SFR422" s="78"/>
      <c r="SFS422" s="78"/>
      <c r="SFT422" s="78"/>
      <c r="SFU422" s="78"/>
      <c r="SFV422" s="78"/>
      <c r="SFW422" s="78"/>
      <c r="SFX422" s="78"/>
      <c r="SFY422" s="78"/>
      <c r="SFZ422" s="78"/>
      <c r="SGA422" s="78"/>
      <c r="SGB422" s="78"/>
      <c r="SGC422" s="78"/>
      <c r="SGD422" s="78"/>
      <c r="SGE422" s="78"/>
      <c r="SGF422" s="78"/>
      <c r="SGG422" s="78"/>
      <c r="SGH422" s="78"/>
      <c r="SGI422" s="78"/>
      <c r="SGJ422" s="78"/>
      <c r="SGK422" s="78"/>
      <c r="SGL422" s="78"/>
      <c r="SGM422" s="78"/>
      <c r="SGN422" s="78"/>
      <c r="SGO422" s="78"/>
      <c r="SGP422" s="78"/>
      <c r="SGQ422" s="78"/>
      <c r="SGR422" s="78"/>
      <c r="SGS422" s="78"/>
      <c r="SGT422" s="78"/>
      <c r="SGU422" s="78"/>
      <c r="SGV422" s="78"/>
      <c r="SGW422" s="78"/>
      <c r="SGX422" s="78"/>
      <c r="SGY422" s="78"/>
      <c r="SGZ422" s="78"/>
      <c r="SHA422" s="78"/>
      <c r="SHB422" s="78"/>
      <c r="SHC422" s="78"/>
      <c r="SHD422" s="78"/>
      <c r="SHE422" s="78"/>
      <c r="SHF422" s="78"/>
      <c r="SHG422" s="78"/>
      <c r="SHH422" s="78"/>
      <c r="SHI422" s="78"/>
      <c r="SHJ422" s="78"/>
      <c r="SHK422" s="78"/>
      <c r="SHL422" s="78"/>
      <c r="SHM422" s="78"/>
      <c r="SHN422" s="78"/>
      <c r="SHO422" s="78"/>
      <c r="SHP422" s="78"/>
      <c r="SHQ422" s="78"/>
      <c r="SHR422" s="78"/>
      <c r="SHS422" s="78"/>
      <c r="SHT422" s="78"/>
      <c r="SHU422" s="78"/>
      <c r="SHV422" s="78"/>
      <c r="SHW422" s="78"/>
      <c r="SHX422" s="78"/>
      <c r="SHY422" s="78"/>
      <c r="SHZ422" s="78"/>
      <c r="SIA422" s="78"/>
      <c r="SIB422" s="78"/>
      <c r="SIC422" s="78"/>
      <c r="SID422" s="78"/>
      <c r="SIE422" s="78"/>
      <c r="SIF422" s="78"/>
      <c r="SIG422" s="78"/>
      <c r="SIH422" s="78"/>
      <c r="SII422" s="78"/>
      <c r="SIJ422" s="78"/>
      <c r="SIK422" s="78"/>
      <c r="SIL422" s="78"/>
      <c r="SIM422" s="78"/>
      <c r="SIN422" s="78"/>
      <c r="SIO422" s="78"/>
      <c r="SIP422" s="78"/>
      <c r="SIQ422" s="78"/>
      <c r="SIR422" s="78"/>
      <c r="SIS422" s="78"/>
      <c r="SIT422" s="78"/>
      <c r="SIU422" s="78"/>
      <c r="SIV422" s="78"/>
      <c r="SIW422" s="78"/>
      <c r="SIX422" s="78"/>
      <c r="SIY422" s="78"/>
      <c r="SIZ422" s="78"/>
      <c r="SJA422" s="78"/>
      <c r="SJB422" s="78"/>
      <c r="SJC422" s="78"/>
      <c r="SJD422" s="78"/>
      <c r="SJE422" s="78"/>
      <c r="SJF422" s="78"/>
      <c r="SJG422" s="78"/>
      <c r="SJH422" s="78"/>
      <c r="SJI422" s="78"/>
      <c r="SJJ422" s="78"/>
      <c r="SJK422" s="78"/>
      <c r="SJL422" s="78"/>
      <c r="SJM422" s="78"/>
      <c r="SJN422" s="78"/>
      <c r="SJO422" s="78"/>
      <c r="SJP422" s="78"/>
      <c r="SJQ422" s="78"/>
      <c r="SJR422" s="78"/>
      <c r="SJS422" s="78"/>
      <c r="SJT422" s="78"/>
      <c r="SJU422" s="78"/>
      <c r="SJV422" s="78"/>
      <c r="SJW422" s="78"/>
      <c r="SJX422" s="78"/>
      <c r="SJY422" s="78"/>
      <c r="SJZ422" s="78"/>
      <c r="SKA422" s="78"/>
      <c r="SKB422" s="78"/>
      <c r="SKC422" s="78"/>
      <c r="SKD422" s="78"/>
      <c r="SKE422" s="78"/>
      <c r="SKF422" s="78"/>
      <c r="SKG422" s="78"/>
      <c r="SKH422" s="78"/>
      <c r="SKI422" s="78"/>
      <c r="SKJ422" s="78"/>
      <c r="SKK422" s="78"/>
      <c r="SKL422" s="78"/>
      <c r="SKM422" s="78"/>
      <c r="SKN422" s="78"/>
      <c r="SKO422" s="78"/>
      <c r="SKP422" s="78"/>
      <c r="SKQ422" s="78"/>
      <c r="SKR422" s="78"/>
      <c r="SKS422" s="78"/>
      <c r="SKT422" s="78"/>
      <c r="SKU422" s="78"/>
      <c r="SKV422" s="78"/>
      <c r="SKW422" s="78"/>
      <c r="SKX422" s="78"/>
      <c r="SKY422" s="78"/>
      <c r="SKZ422" s="78"/>
      <c r="SLA422" s="78"/>
      <c r="SLB422" s="78"/>
      <c r="SLC422" s="78"/>
      <c r="SLD422" s="78"/>
      <c r="SLE422" s="78"/>
      <c r="SLF422" s="78"/>
      <c r="SLG422" s="78"/>
      <c r="SLH422" s="78"/>
      <c r="SLI422" s="78"/>
      <c r="SLJ422" s="78"/>
      <c r="SLK422" s="78"/>
      <c r="SLL422" s="78"/>
      <c r="SLM422" s="78"/>
      <c r="SLN422" s="78"/>
      <c r="SLO422" s="78"/>
      <c r="SLP422" s="78"/>
      <c r="SLQ422" s="78"/>
      <c r="SLR422" s="78"/>
      <c r="SLS422" s="78"/>
      <c r="SLT422" s="78"/>
      <c r="SLU422" s="78"/>
      <c r="SLV422" s="78"/>
      <c r="SLW422" s="78"/>
      <c r="SLX422" s="78"/>
      <c r="SLY422" s="78"/>
      <c r="SLZ422" s="78"/>
      <c r="SMA422" s="78"/>
      <c r="SMB422" s="78"/>
      <c r="SMC422" s="78"/>
      <c r="SMD422" s="78"/>
      <c r="SME422" s="78"/>
      <c r="SMF422" s="78"/>
      <c r="SMG422" s="78"/>
      <c r="SMH422" s="78"/>
      <c r="SMI422" s="78"/>
      <c r="SMJ422" s="78"/>
      <c r="SMK422" s="78"/>
      <c r="SML422" s="78"/>
      <c r="SMM422" s="78"/>
      <c r="SMN422" s="78"/>
      <c r="SMO422" s="78"/>
      <c r="SMP422" s="78"/>
      <c r="SMQ422" s="78"/>
      <c r="SMR422" s="78"/>
      <c r="SMS422" s="78"/>
      <c r="SMT422" s="78"/>
      <c r="SMU422" s="78"/>
      <c r="SMV422" s="78"/>
      <c r="SMW422" s="78"/>
      <c r="SMX422" s="78"/>
      <c r="SMY422" s="78"/>
      <c r="SMZ422" s="78"/>
      <c r="SNA422" s="78"/>
      <c r="SNB422" s="78"/>
      <c r="SNC422" s="78"/>
      <c r="SND422" s="78"/>
      <c r="SNE422" s="78"/>
      <c r="SNF422" s="78"/>
      <c r="SNG422" s="78"/>
      <c r="SNH422" s="78"/>
      <c r="SNI422" s="78"/>
      <c r="SNJ422" s="78"/>
      <c r="SNK422" s="78"/>
      <c r="SNL422" s="78"/>
      <c r="SNM422" s="78"/>
      <c r="SNN422" s="78"/>
      <c r="SNO422" s="78"/>
      <c r="SNP422" s="78"/>
      <c r="SNQ422" s="78"/>
      <c r="SNR422" s="78"/>
      <c r="SNS422" s="78"/>
      <c r="SNT422" s="78"/>
      <c r="SNU422" s="78"/>
      <c r="SNV422" s="78"/>
      <c r="SNW422" s="78"/>
      <c r="SNX422" s="78"/>
      <c r="SNY422" s="78"/>
      <c r="SNZ422" s="78"/>
      <c r="SOA422" s="78"/>
      <c r="SOB422" s="78"/>
      <c r="SOC422" s="78"/>
      <c r="SOD422" s="78"/>
      <c r="SOE422" s="78"/>
      <c r="SOF422" s="78"/>
      <c r="SOG422" s="78"/>
      <c r="SOH422" s="78"/>
      <c r="SOI422" s="78"/>
      <c r="SOJ422" s="78"/>
      <c r="SOK422" s="78"/>
      <c r="SOL422" s="78"/>
      <c r="SOM422" s="78"/>
      <c r="SON422" s="78"/>
      <c r="SOO422" s="78"/>
      <c r="SOP422" s="78"/>
      <c r="SOQ422" s="78"/>
      <c r="SOR422" s="78"/>
      <c r="SOS422" s="78"/>
      <c r="SOT422" s="78"/>
      <c r="SOU422" s="78"/>
      <c r="SOV422" s="78"/>
      <c r="SOW422" s="78"/>
      <c r="SOX422" s="78"/>
      <c r="SOY422" s="78"/>
      <c r="SOZ422" s="78"/>
      <c r="SPA422" s="78"/>
      <c r="SPB422" s="78"/>
      <c r="SPC422" s="78"/>
      <c r="SPD422" s="78"/>
      <c r="SPE422" s="78"/>
      <c r="SPF422" s="78"/>
      <c r="SPG422" s="78"/>
      <c r="SPH422" s="78"/>
      <c r="SPI422" s="78"/>
      <c r="SPJ422" s="78"/>
      <c r="SPK422" s="78"/>
      <c r="SPL422" s="78"/>
      <c r="SPM422" s="78"/>
      <c r="SPN422" s="78"/>
      <c r="SPO422" s="78"/>
      <c r="SPP422" s="78"/>
      <c r="SPQ422" s="78"/>
      <c r="SPR422" s="78"/>
      <c r="SPS422" s="78"/>
      <c r="SPT422" s="78"/>
      <c r="SPU422" s="78"/>
      <c r="SPV422" s="78"/>
      <c r="SPW422" s="78"/>
      <c r="SPX422" s="78"/>
      <c r="SPY422" s="78"/>
      <c r="SPZ422" s="78"/>
      <c r="SQA422" s="78"/>
      <c r="SQB422" s="78"/>
      <c r="SQC422" s="78"/>
      <c r="SQD422" s="78"/>
      <c r="SQE422" s="78"/>
      <c r="SQF422" s="78"/>
      <c r="SQG422" s="78"/>
      <c r="SQH422" s="78"/>
      <c r="SQI422" s="78"/>
      <c r="SQJ422" s="78"/>
      <c r="SQK422" s="78"/>
      <c r="SQL422" s="78"/>
      <c r="SQM422" s="78"/>
      <c r="SQN422" s="78"/>
      <c r="SQO422" s="78"/>
      <c r="SQP422" s="78"/>
      <c r="SQQ422" s="78"/>
      <c r="SQR422" s="78"/>
      <c r="SQS422" s="78"/>
      <c r="SQT422" s="78"/>
      <c r="SQU422" s="78"/>
      <c r="SQV422" s="78"/>
      <c r="SQW422" s="78"/>
      <c r="SQX422" s="78"/>
      <c r="SQY422" s="78"/>
      <c r="SQZ422" s="78"/>
      <c r="SRA422" s="78"/>
      <c r="SRB422" s="78"/>
      <c r="SRC422" s="78"/>
      <c r="SRD422" s="78"/>
      <c r="SRE422" s="78"/>
      <c r="SRF422" s="78"/>
      <c r="SRG422" s="78"/>
      <c r="SRH422" s="78"/>
      <c r="SRI422" s="78"/>
      <c r="SRJ422" s="78"/>
      <c r="SRK422" s="78"/>
      <c r="SRL422" s="78"/>
      <c r="SRM422" s="78"/>
      <c r="SRN422" s="78"/>
      <c r="SRO422" s="78"/>
      <c r="SRP422" s="78"/>
      <c r="SRQ422" s="78"/>
      <c r="SRR422" s="78"/>
      <c r="SRS422" s="78"/>
      <c r="SRT422" s="78"/>
      <c r="SRU422" s="78"/>
      <c r="SRV422" s="78"/>
      <c r="SRW422" s="78"/>
      <c r="SRX422" s="78"/>
      <c r="SRY422" s="78"/>
      <c r="SRZ422" s="78"/>
      <c r="SSA422" s="78"/>
      <c r="SSB422" s="78"/>
      <c r="SSC422" s="78"/>
      <c r="SSD422" s="78"/>
      <c r="SSE422" s="78"/>
      <c r="SSF422" s="78"/>
      <c r="SSG422" s="78"/>
      <c r="SSH422" s="78"/>
      <c r="SSI422" s="78"/>
      <c r="SSJ422" s="78"/>
      <c r="SSK422" s="78"/>
      <c r="SSL422" s="78"/>
      <c r="SSM422" s="78"/>
      <c r="SSN422" s="78"/>
      <c r="SSO422" s="78"/>
      <c r="SSP422" s="78"/>
      <c r="SSQ422" s="78"/>
      <c r="SSR422" s="78"/>
      <c r="SSS422" s="78"/>
      <c r="SST422" s="78"/>
      <c r="SSU422" s="78"/>
      <c r="SSV422" s="78"/>
      <c r="SSW422" s="78"/>
      <c r="SSX422" s="78"/>
      <c r="SSY422" s="78"/>
      <c r="SSZ422" s="78"/>
      <c r="STA422" s="78"/>
      <c r="STB422" s="78"/>
      <c r="STC422" s="78"/>
      <c r="STD422" s="78"/>
      <c r="STE422" s="78"/>
      <c r="STF422" s="78"/>
      <c r="STG422" s="78"/>
      <c r="STH422" s="78"/>
      <c r="STI422" s="78"/>
      <c r="STJ422" s="78"/>
      <c r="STK422" s="78"/>
      <c r="STL422" s="78"/>
      <c r="STM422" s="78"/>
      <c r="STN422" s="78"/>
      <c r="STO422" s="78"/>
      <c r="STP422" s="78"/>
      <c r="STQ422" s="78"/>
      <c r="STR422" s="78"/>
      <c r="STS422" s="78"/>
      <c r="STT422" s="78"/>
      <c r="STU422" s="78"/>
      <c r="STV422" s="78"/>
      <c r="STW422" s="78"/>
      <c r="STX422" s="78"/>
      <c r="STY422" s="78"/>
      <c r="STZ422" s="78"/>
      <c r="SUA422" s="78"/>
      <c r="SUB422" s="78"/>
      <c r="SUC422" s="78"/>
      <c r="SUD422" s="78"/>
      <c r="SUE422" s="78"/>
      <c r="SUF422" s="78"/>
      <c r="SUG422" s="78"/>
      <c r="SUH422" s="78"/>
      <c r="SUI422" s="78"/>
      <c r="SUJ422" s="78"/>
      <c r="SUK422" s="78"/>
      <c r="SUL422" s="78"/>
      <c r="SUM422" s="78"/>
      <c r="SUN422" s="78"/>
      <c r="SUO422" s="78"/>
      <c r="SUP422" s="78"/>
      <c r="SUQ422" s="78"/>
      <c r="SUR422" s="78"/>
      <c r="SUS422" s="78"/>
      <c r="SUT422" s="78"/>
      <c r="SUU422" s="78"/>
      <c r="SUV422" s="78"/>
      <c r="SUW422" s="78"/>
      <c r="SUX422" s="78"/>
      <c r="SUY422" s="78"/>
      <c r="SUZ422" s="78"/>
      <c r="SVA422" s="78"/>
      <c r="SVB422" s="78"/>
      <c r="SVC422" s="78"/>
      <c r="SVD422" s="78"/>
      <c r="SVE422" s="78"/>
      <c r="SVF422" s="78"/>
      <c r="SVG422" s="78"/>
      <c r="SVH422" s="78"/>
      <c r="SVI422" s="78"/>
      <c r="SVJ422" s="78"/>
      <c r="SVK422" s="78"/>
      <c r="SVL422" s="78"/>
      <c r="SVM422" s="78"/>
      <c r="SVN422" s="78"/>
      <c r="SVO422" s="78"/>
      <c r="SVP422" s="78"/>
      <c r="SVQ422" s="78"/>
      <c r="SVR422" s="78"/>
      <c r="SVS422" s="78"/>
      <c r="SVT422" s="78"/>
      <c r="SVU422" s="78"/>
      <c r="SVV422" s="78"/>
      <c r="SVW422" s="78"/>
      <c r="SVX422" s="78"/>
      <c r="SVY422" s="78"/>
      <c r="SVZ422" s="78"/>
      <c r="SWA422" s="78"/>
      <c r="SWB422" s="78"/>
      <c r="SWC422" s="78"/>
      <c r="SWD422" s="78"/>
      <c r="SWE422" s="78"/>
      <c r="SWF422" s="78"/>
      <c r="SWG422" s="78"/>
      <c r="SWH422" s="78"/>
      <c r="SWI422" s="78"/>
      <c r="SWJ422" s="78"/>
      <c r="SWK422" s="78"/>
      <c r="SWL422" s="78"/>
      <c r="SWM422" s="78"/>
      <c r="SWN422" s="78"/>
      <c r="SWO422" s="78"/>
      <c r="SWP422" s="78"/>
      <c r="SWQ422" s="78"/>
      <c r="SWR422" s="78"/>
      <c r="SWS422" s="78"/>
      <c r="SWT422" s="78"/>
      <c r="SWU422" s="78"/>
      <c r="SWV422" s="78"/>
      <c r="SWW422" s="78"/>
      <c r="SWX422" s="78"/>
      <c r="SWY422" s="78"/>
      <c r="SWZ422" s="78"/>
      <c r="SXA422" s="78"/>
      <c r="SXB422" s="78"/>
      <c r="SXC422" s="78"/>
      <c r="SXD422" s="78"/>
      <c r="SXE422" s="78"/>
      <c r="SXF422" s="78"/>
      <c r="SXG422" s="78"/>
      <c r="SXH422" s="78"/>
      <c r="SXI422" s="78"/>
      <c r="SXJ422" s="78"/>
      <c r="SXK422" s="78"/>
      <c r="SXL422" s="78"/>
      <c r="SXM422" s="78"/>
      <c r="SXN422" s="78"/>
      <c r="SXO422" s="78"/>
      <c r="SXP422" s="78"/>
      <c r="SXQ422" s="78"/>
      <c r="SXR422" s="78"/>
      <c r="SXS422" s="78"/>
      <c r="SXT422" s="78"/>
      <c r="SXU422" s="78"/>
      <c r="SXV422" s="78"/>
      <c r="SXW422" s="78"/>
      <c r="SXX422" s="78"/>
      <c r="SXY422" s="78"/>
      <c r="SXZ422" s="78"/>
      <c r="SYA422" s="78"/>
      <c r="SYB422" s="78"/>
      <c r="SYC422" s="78"/>
      <c r="SYD422" s="78"/>
      <c r="SYE422" s="78"/>
      <c r="SYF422" s="78"/>
      <c r="SYG422" s="78"/>
      <c r="SYH422" s="78"/>
      <c r="SYI422" s="78"/>
      <c r="SYJ422" s="78"/>
      <c r="SYK422" s="78"/>
      <c r="SYL422" s="78"/>
      <c r="SYM422" s="78"/>
      <c r="SYN422" s="78"/>
      <c r="SYO422" s="78"/>
      <c r="SYP422" s="78"/>
      <c r="SYQ422" s="78"/>
      <c r="SYR422" s="78"/>
      <c r="SYS422" s="78"/>
      <c r="SYT422" s="78"/>
      <c r="SYU422" s="78"/>
      <c r="SYV422" s="78"/>
      <c r="SYW422" s="78"/>
      <c r="SYX422" s="78"/>
      <c r="SYY422" s="78"/>
      <c r="SYZ422" s="78"/>
      <c r="SZA422" s="78"/>
      <c r="SZB422" s="78"/>
      <c r="SZC422" s="78"/>
      <c r="SZD422" s="78"/>
      <c r="SZE422" s="78"/>
      <c r="SZF422" s="78"/>
      <c r="SZG422" s="78"/>
      <c r="SZH422" s="78"/>
      <c r="SZI422" s="78"/>
      <c r="SZJ422" s="78"/>
      <c r="SZK422" s="78"/>
      <c r="SZL422" s="78"/>
      <c r="SZM422" s="78"/>
      <c r="SZN422" s="78"/>
      <c r="SZO422" s="78"/>
      <c r="SZP422" s="78"/>
      <c r="SZQ422" s="78"/>
      <c r="SZR422" s="78"/>
      <c r="SZS422" s="78"/>
      <c r="SZT422" s="78"/>
      <c r="SZU422" s="78"/>
      <c r="SZV422" s="78"/>
      <c r="SZW422" s="78"/>
      <c r="SZX422" s="78"/>
      <c r="SZY422" s="78"/>
      <c r="SZZ422" s="78"/>
      <c r="TAA422" s="78"/>
      <c r="TAB422" s="78"/>
      <c r="TAC422" s="78"/>
      <c r="TAD422" s="78"/>
      <c r="TAE422" s="78"/>
      <c r="TAF422" s="78"/>
      <c r="TAG422" s="78"/>
      <c r="TAH422" s="78"/>
      <c r="TAI422" s="78"/>
      <c r="TAJ422" s="78"/>
      <c r="TAK422" s="78"/>
      <c r="TAL422" s="78"/>
      <c r="TAM422" s="78"/>
      <c r="TAN422" s="78"/>
      <c r="TAO422" s="78"/>
      <c r="TAP422" s="78"/>
      <c r="TAQ422" s="78"/>
      <c r="TAR422" s="78"/>
      <c r="TAS422" s="78"/>
      <c r="TAT422" s="78"/>
      <c r="TAU422" s="78"/>
      <c r="TAV422" s="78"/>
      <c r="TAW422" s="78"/>
      <c r="TAX422" s="78"/>
      <c r="TAY422" s="78"/>
      <c r="TAZ422" s="78"/>
      <c r="TBA422" s="78"/>
      <c r="TBB422" s="78"/>
      <c r="TBC422" s="78"/>
      <c r="TBD422" s="78"/>
      <c r="TBE422" s="78"/>
      <c r="TBF422" s="78"/>
      <c r="TBG422" s="78"/>
      <c r="TBH422" s="78"/>
      <c r="TBI422" s="78"/>
      <c r="TBJ422" s="78"/>
      <c r="TBK422" s="78"/>
      <c r="TBL422" s="78"/>
      <c r="TBM422" s="78"/>
      <c r="TBN422" s="78"/>
      <c r="TBO422" s="78"/>
      <c r="TBP422" s="78"/>
      <c r="TBQ422" s="78"/>
      <c r="TBR422" s="78"/>
      <c r="TBS422" s="78"/>
      <c r="TBT422" s="78"/>
      <c r="TBU422" s="78"/>
      <c r="TBV422" s="78"/>
      <c r="TBW422" s="78"/>
      <c r="TBX422" s="78"/>
      <c r="TBY422" s="78"/>
      <c r="TBZ422" s="78"/>
      <c r="TCA422" s="78"/>
      <c r="TCB422" s="78"/>
      <c r="TCC422" s="78"/>
      <c r="TCD422" s="78"/>
      <c r="TCE422" s="78"/>
      <c r="TCF422" s="78"/>
      <c r="TCG422" s="78"/>
      <c r="TCH422" s="78"/>
      <c r="TCI422" s="78"/>
      <c r="TCJ422" s="78"/>
      <c r="TCK422" s="78"/>
      <c r="TCL422" s="78"/>
      <c r="TCM422" s="78"/>
      <c r="TCN422" s="78"/>
      <c r="TCO422" s="78"/>
      <c r="TCP422" s="78"/>
      <c r="TCQ422" s="78"/>
      <c r="TCR422" s="78"/>
      <c r="TCS422" s="78"/>
      <c r="TCT422" s="78"/>
      <c r="TCU422" s="78"/>
      <c r="TCV422" s="78"/>
      <c r="TCW422" s="78"/>
      <c r="TCX422" s="78"/>
      <c r="TCY422" s="78"/>
      <c r="TCZ422" s="78"/>
      <c r="TDA422" s="78"/>
      <c r="TDB422" s="78"/>
      <c r="TDC422" s="78"/>
      <c r="TDD422" s="78"/>
      <c r="TDE422" s="78"/>
      <c r="TDF422" s="78"/>
      <c r="TDG422" s="78"/>
      <c r="TDH422" s="78"/>
      <c r="TDI422" s="78"/>
      <c r="TDJ422" s="78"/>
      <c r="TDK422" s="78"/>
      <c r="TDL422" s="78"/>
      <c r="TDM422" s="78"/>
      <c r="TDN422" s="78"/>
      <c r="TDO422" s="78"/>
      <c r="TDP422" s="78"/>
      <c r="TDQ422" s="78"/>
      <c r="TDR422" s="78"/>
      <c r="TDS422" s="78"/>
      <c r="TDT422" s="78"/>
      <c r="TDU422" s="78"/>
      <c r="TDV422" s="78"/>
      <c r="TDW422" s="78"/>
      <c r="TDX422" s="78"/>
      <c r="TDY422" s="78"/>
      <c r="TDZ422" s="78"/>
      <c r="TEA422" s="78"/>
      <c r="TEB422" s="78"/>
      <c r="TEC422" s="78"/>
      <c r="TED422" s="78"/>
      <c r="TEE422" s="78"/>
      <c r="TEF422" s="78"/>
      <c r="TEG422" s="78"/>
      <c r="TEH422" s="78"/>
      <c r="TEI422" s="78"/>
      <c r="TEJ422" s="78"/>
      <c r="TEK422" s="78"/>
      <c r="TEL422" s="78"/>
      <c r="TEM422" s="78"/>
      <c r="TEN422" s="78"/>
      <c r="TEO422" s="78"/>
      <c r="TEP422" s="78"/>
      <c r="TEQ422" s="78"/>
      <c r="TER422" s="78"/>
      <c r="TES422" s="78"/>
      <c r="TET422" s="78"/>
      <c r="TEU422" s="78"/>
      <c r="TEV422" s="78"/>
      <c r="TEW422" s="78"/>
      <c r="TEX422" s="78"/>
      <c r="TEY422" s="78"/>
      <c r="TEZ422" s="78"/>
      <c r="TFA422" s="78"/>
      <c r="TFB422" s="78"/>
      <c r="TFC422" s="78"/>
      <c r="TFD422" s="78"/>
      <c r="TFE422" s="78"/>
      <c r="TFF422" s="78"/>
      <c r="TFG422" s="78"/>
      <c r="TFH422" s="78"/>
      <c r="TFI422" s="78"/>
      <c r="TFJ422" s="78"/>
      <c r="TFK422" s="78"/>
      <c r="TFL422" s="78"/>
      <c r="TFM422" s="78"/>
      <c r="TFN422" s="78"/>
      <c r="TFO422" s="78"/>
      <c r="TFP422" s="78"/>
      <c r="TFQ422" s="78"/>
      <c r="TFR422" s="78"/>
      <c r="TFS422" s="78"/>
      <c r="TFT422" s="78"/>
      <c r="TFU422" s="78"/>
      <c r="TFV422" s="78"/>
      <c r="TFW422" s="78"/>
      <c r="TFX422" s="78"/>
      <c r="TFY422" s="78"/>
      <c r="TFZ422" s="78"/>
      <c r="TGA422" s="78"/>
      <c r="TGB422" s="78"/>
      <c r="TGC422" s="78"/>
      <c r="TGD422" s="78"/>
      <c r="TGE422" s="78"/>
      <c r="TGF422" s="78"/>
      <c r="TGG422" s="78"/>
      <c r="TGH422" s="78"/>
      <c r="TGI422" s="78"/>
      <c r="TGJ422" s="78"/>
      <c r="TGK422" s="78"/>
      <c r="TGL422" s="78"/>
      <c r="TGM422" s="78"/>
      <c r="TGN422" s="78"/>
      <c r="TGO422" s="78"/>
      <c r="TGP422" s="78"/>
      <c r="TGQ422" s="78"/>
      <c r="TGR422" s="78"/>
      <c r="TGS422" s="78"/>
      <c r="TGT422" s="78"/>
      <c r="TGU422" s="78"/>
      <c r="TGV422" s="78"/>
      <c r="TGW422" s="78"/>
      <c r="TGX422" s="78"/>
      <c r="TGY422" s="78"/>
      <c r="TGZ422" s="78"/>
      <c r="THA422" s="78"/>
      <c r="THB422" s="78"/>
      <c r="THC422" s="78"/>
      <c r="THD422" s="78"/>
      <c r="THE422" s="78"/>
      <c r="THF422" s="78"/>
      <c r="THG422" s="78"/>
      <c r="THH422" s="78"/>
      <c r="THI422" s="78"/>
      <c r="THJ422" s="78"/>
      <c r="THK422" s="78"/>
      <c r="THL422" s="78"/>
      <c r="THM422" s="78"/>
      <c r="THN422" s="78"/>
      <c r="THO422" s="78"/>
      <c r="THP422" s="78"/>
      <c r="THQ422" s="78"/>
      <c r="THR422" s="78"/>
      <c r="THS422" s="78"/>
      <c r="THT422" s="78"/>
      <c r="THU422" s="78"/>
      <c r="THV422" s="78"/>
      <c r="THW422" s="78"/>
      <c r="THX422" s="78"/>
      <c r="THY422" s="78"/>
      <c r="THZ422" s="78"/>
      <c r="TIA422" s="78"/>
      <c r="TIB422" s="78"/>
      <c r="TIC422" s="78"/>
      <c r="TID422" s="78"/>
      <c r="TIE422" s="78"/>
      <c r="TIF422" s="78"/>
      <c r="TIG422" s="78"/>
      <c r="TIH422" s="78"/>
      <c r="TII422" s="78"/>
      <c r="TIJ422" s="78"/>
      <c r="TIK422" s="78"/>
      <c r="TIL422" s="78"/>
      <c r="TIM422" s="78"/>
      <c r="TIN422" s="78"/>
      <c r="TIO422" s="78"/>
      <c r="TIP422" s="78"/>
      <c r="TIQ422" s="78"/>
      <c r="TIR422" s="78"/>
      <c r="TIS422" s="78"/>
      <c r="TIT422" s="78"/>
      <c r="TIU422" s="78"/>
      <c r="TIV422" s="78"/>
      <c r="TIW422" s="78"/>
      <c r="TIX422" s="78"/>
      <c r="TIY422" s="78"/>
      <c r="TIZ422" s="78"/>
      <c r="TJA422" s="78"/>
      <c r="TJB422" s="78"/>
      <c r="TJC422" s="78"/>
      <c r="TJD422" s="78"/>
      <c r="TJE422" s="78"/>
      <c r="TJF422" s="78"/>
      <c r="TJG422" s="78"/>
      <c r="TJH422" s="78"/>
      <c r="TJI422" s="78"/>
      <c r="TJJ422" s="78"/>
      <c r="TJK422" s="78"/>
      <c r="TJL422" s="78"/>
      <c r="TJM422" s="78"/>
      <c r="TJN422" s="78"/>
      <c r="TJO422" s="78"/>
      <c r="TJP422" s="78"/>
      <c r="TJQ422" s="78"/>
      <c r="TJR422" s="78"/>
      <c r="TJS422" s="78"/>
      <c r="TJT422" s="78"/>
      <c r="TJU422" s="78"/>
      <c r="TJV422" s="78"/>
      <c r="TJW422" s="78"/>
      <c r="TJX422" s="78"/>
      <c r="TJY422" s="78"/>
      <c r="TJZ422" s="78"/>
      <c r="TKA422" s="78"/>
      <c r="TKB422" s="78"/>
      <c r="TKC422" s="78"/>
      <c r="TKD422" s="78"/>
      <c r="TKE422" s="78"/>
      <c r="TKF422" s="78"/>
      <c r="TKG422" s="78"/>
      <c r="TKH422" s="78"/>
      <c r="TKI422" s="78"/>
      <c r="TKJ422" s="78"/>
      <c r="TKK422" s="78"/>
      <c r="TKL422" s="78"/>
      <c r="TKM422" s="78"/>
      <c r="TKN422" s="78"/>
      <c r="TKO422" s="78"/>
      <c r="TKP422" s="78"/>
      <c r="TKQ422" s="78"/>
      <c r="TKR422" s="78"/>
      <c r="TKS422" s="78"/>
      <c r="TKT422" s="78"/>
      <c r="TKU422" s="78"/>
      <c r="TKV422" s="78"/>
      <c r="TKW422" s="78"/>
      <c r="TKX422" s="78"/>
      <c r="TKY422" s="78"/>
      <c r="TKZ422" s="78"/>
      <c r="TLA422" s="78"/>
      <c r="TLB422" s="78"/>
      <c r="TLC422" s="78"/>
      <c r="TLD422" s="78"/>
      <c r="TLE422" s="78"/>
      <c r="TLF422" s="78"/>
      <c r="TLG422" s="78"/>
      <c r="TLH422" s="78"/>
      <c r="TLI422" s="78"/>
      <c r="TLJ422" s="78"/>
      <c r="TLK422" s="78"/>
      <c r="TLL422" s="78"/>
      <c r="TLM422" s="78"/>
      <c r="TLN422" s="78"/>
      <c r="TLO422" s="78"/>
      <c r="TLP422" s="78"/>
      <c r="TLQ422" s="78"/>
      <c r="TLR422" s="78"/>
      <c r="TLS422" s="78"/>
      <c r="TLT422" s="78"/>
      <c r="TLU422" s="78"/>
      <c r="TLV422" s="78"/>
      <c r="TLW422" s="78"/>
      <c r="TLX422" s="78"/>
      <c r="TLY422" s="78"/>
      <c r="TLZ422" s="78"/>
      <c r="TMA422" s="78"/>
      <c r="TMB422" s="78"/>
      <c r="TMC422" s="78"/>
      <c r="TMD422" s="78"/>
      <c r="TME422" s="78"/>
      <c r="TMF422" s="78"/>
      <c r="TMG422" s="78"/>
      <c r="TMH422" s="78"/>
      <c r="TMI422" s="78"/>
      <c r="TMJ422" s="78"/>
      <c r="TMK422" s="78"/>
      <c r="TML422" s="78"/>
      <c r="TMM422" s="78"/>
      <c r="TMN422" s="78"/>
      <c r="TMO422" s="78"/>
      <c r="TMP422" s="78"/>
      <c r="TMQ422" s="78"/>
      <c r="TMR422" s="78"/>
      <c r="TMS422" s="78"/>
      <c r="TMT422" s="78"/>
      <c r="TMU422" s="78"/>
      <c r="TMV422" s="78"/>
      <c r="TMW422" s="78"/>
      <c r="TMX422" s="78"/>
      <c r="TMY422" s="78"/>
      <c r="TMZ422" s="78"/>
      <c r="TNA422" s="78"/>
      <c r="TNB422" s="78"/>
      <c r="TNC422" s="78"/>
      <c r="TND422" s="78"/>
      <c r="TNE422" s="78"/>
      <c r="TNF422" s="78"/>
      <c r="TNG422" s="78"/>
      <c r="TNH422" s="78"/>
      <c r="TNI422" s="78"/>
      <c r="TNJ422" s="78"/>
      <c r="TNK422" s="78"/>
      <c r="TNL422" s="78"/>
      <c r="TNM422" s="78"/>
      <c r="TNN422" s="78"/>
      <c r="TNO422" s="78"/>
      <c r="TNP422" s="78"/>
      <c r="TNQ422" s="78"/>
      <c r="TNR422" s="78"/>
      <c r="TNS422" s="78"/>
      <c r="TNT422" s="78"/>
      <c r="TNU422" s="78"/>
      <c r="TNV422" s="78"/>
      <c r="TNW422" s="78"/>
      <c r="TNX422" s="78"/>
      <c r="TNY422" s="78"/>
      <c r="TNZ422" s="78"/>
      <c r="TOA422" s="78"/>
      <c r="TOB422" s="78"/>
      <c r="TOC422" s="78"/>
      <c r="TOD422" s="78"/>
      <c r="TOE422" s="78"/>
      <c r="TOF422" s="78"/>
      <c r="TOG422" s="78"/>
      <c r="TOH422" s="78"/>
      <c r="TOI422" s="78"/>
      <c r="TOJ422" s="78"/>
      <c r="TOK422" s="78"/>
      <c r="TOL422" s="78"/>
      <c r="TOM422" s="78"/>
      <c r="TON422" s="78"/>
      <c r="TOO422" s="78"/>
      <c r="TOP422" s="78"/>
      <c r="TOQ422" s="78"/>
      <c r="TOR422" s="78"/>
      <c r="TOS422" s="78"/>
      <c r="TOT422" s="78"/>
      <c r="TOU422" s="78"/>
      <c r="TOV422" s="78"/>
      <c r="TOW422" s="78"/>
      <c r="TOX422" s="78"/>
      <c r="TOY422" s="78"/>
      <c r="TOZ422" s="78"/>
      <c r="TPA422" s="78"/>
      <c r="TPB422" s="78"/>
      <c r="TPC422" s="78"/>
      <c r="TPD422" s="78"/>
      <c r="TPE422" s="78"/>
      <c r="TPF422" s="78"/>
      <c r="TPG422" s="78"/>
      <c r="TPH422" s="78"/>
      <c r="TPI422" s="78"/>
      <c r="TPJ422" s="78"/>
      <c r="TPK422" s="78"/>
      <c r="TPL422" s="78"/>
      <c r="TPM422" s="78"/>
      <c r="TPN422" s="78"/>
      <c r="TPO422" s="78"/>
      <c r="TPP422" s="78"/>
      <c r="TPQ422" s="78"/>
      <c r="TPR422" s="78"/>
      <c r="TPS422" s="78"/>
      <c r="TPT422" s="78"/>
      <c r="TPU422" s="78"/>
      <c r="TPV422" s="78"/>
      <c r="TPW422" s="78"/>
      <c r="TPX422" s="78"/>
      <c r="TPY422" s="78"/>
      <c r="TPZ422" s="78"/>
      <c r="TQA422" s="78"/>
      <c r="TQB422" s="78"/>
      <c r="TQC422" s="78"/>
      <c r="TQD422" s="78"/>
      <c r="TQE422" s="78"/>
      <c r="TQF422" s="78"/>
      <c r="TQG422" s="78"/>
      <c r="TQH422" s="78"/>
      <c r="TQI422" s="78"/>
      <c r="TQJ422" s="78"/>
      <c r="TQK422" s="78"/>
      <c r="TQL422" s="78"/>
      <c r="TQM422" s="78"/>
      <c r="TQN422" s="78"/>
      <c r="TQO422" s="78"/>
      <c r="TQP422" s="78"/>
      <c r="TQQ422" s="78"/>
      <c r="TQR422" s="78"/>
      <c r="TQS422" s="78"/>
      <c r="TQT422" s="78"/>
      <c r="TQU422" s="78"/>
      <c r="TQV422" s="78"/>
      <c r="TQW422" s="78"/>
      <c r="TQX422" s="78"/>
      <c r="TQY422" s="78"/>
      <c r="TQZ422" s="78"/>
      <c r="TRA422" s="78"/>
      <c r="TRB422" s="78"/>
      <c r="TRC422" s="78"/>
      <c r="TRD422" s="78"/>
      <c r="TRE422" s="78"/>
      <c r="TRF422" s="78"/>
      <c r="TRG422" s="78"/>
      <c r="TRH422" s="78"/>
      <c r="TRI422" s="78"/>
      <c r="TRJ422" s="78"/>
      <c r="TRK422" s="78"/>
      <c r="TRL422" s="78"/>
      <c r="TRM422" s="78"/>
      <c r="TRN422" s="78"/>
      <c r="TRO422" s="78"/>
      <c r="TRP422" s="78"/>
      <c r="TRQ422" s="78"/>
      <c r="TRR422" s="78"/>
      <c r="TRS422" s="78"/>
      <c r="TRT422" s="78"/>
      <c r="TRU422" s="78"/>
      <c r="TRV422" s="78"/>
      <c r="TRW422" s="78"/>
      <c r="TRX422" s="78"/>
      <c r="TRY422" s="78"/>
      <c r="TRZ422" s="78"/>
      <c r="TSA422" s="78"/>
      <c r="TSB422" s="78"/>
      <c r="TSC422" s="78"/>
      <c r="TSD422" s="78"/>
      <c r="TSE422" s="78"/>
      <c r="TSF422" s="78"/>
      <c r="TSG422" s="78"/>
      <c r="TSH422" s="78"/>
      <c r="TSI422" s="78"/>
      <c r="TSJ422" s="78"/>
      <c r="TSK422" s="78"/>
      <c r="TSL422" s="78"/>
      <c r="TSM422" s="78"/>
      <c r="TSN422" s="78"/>
      <c r="TSO422" s="78"/>
      <c r="TSP422" s="78"/>
      <c r="TSQ422" s="78"/>
      <c r="TSR422" s="78"/>
      <c r="TSS422" s="78"/>
      <c r="TST422" s="78"/>
      <c r="TSU422" s="78"/>
      <c r="TSV422" s="78"/>
      <c r="TSW422" s="78"/>
      <c r="TSX422" s="78"/>
      <c r="TSY422" s="78"/>
      <c r="TSZ422" s="78"/>
      <c r="TTA422" s="78"/>
      <c r="TTB422" s="78"/>
      <c r="TTC422" s="78"/>
      <c r="TTD422" s="78"/>
      <c r="TTE422" s="78"/>
      <c r="TTF422" s="78"/>
      <c r="TTG422" s="78"/>
      <c r="TTH422" s="78"/>
      <c r="TTI422" s="78"/>
      <c r="TTJ422" s="78"/>
      <c r="TTK422" s="78"/>
      <c r="TTL422" s="78"/>
      <c r="TTM422" s="78"/>
      <c r="TTN422" s="78"/>
      <c r="TTO422" s="78"/>
      <c r="TTP422" s="78"/>
      <c r="TTQ422" s="78"/>
      <c r="TTR422" s="78"/>
      <c r="TTS422" s="78"/>
      <c r="TTT422" s="78"/>
      <c r="TTU422" s="78"/>
      <c r="TTV422" s="78"/>
      <c r="TTW422" s="78"/>
      <c r="TTX422" s="78"/>
      <c r="TTY422" s="78"/>
      <c r="TTZ422" s="78"/>
      <c r="TUA422" s="78"/>
      <c r="TUB422" s="78"/>
      <c r="TUC422" s="78"/>
      <c r="TUD422" s="78"/>
      <c r="TUE422" s="78"/>
      <c r="TUF422" s="78"/>
      <c r="TUG422" s="78"/>
      <c r="TUH422" s="78"/>
      <c r="TUI422" s="78"/>
      <c r="TUJ422" s="78"/>
      <c r="TUK422" s="78"/>
      <c r="TUL422" s="78"/>
      <c r="TUM422" s="78"/>
      <c r="TUN422" s="78"/>
      <c r="TUO422" s="78"/>
      <c r="TUP422" s="78"/>
      <c r="TUQ422" s="78"/>
      <c r="TUR422" s="78"/>
      <c r="TUS422" s="78"/>
      <c r="TUT422" s="78"/>
      <c r="TUU422" s="78"/>
      <c r="TUV422" s="78"/>
      <c r="TUW422" s="78"/>
      <c r="TUX422" s="78"/>
      <c r="TUY422" s="78"/>
      <c r="TUZ422" s="78"/>
      <c r="TVA422" s="78"/>
      <c r="TVB422" s="78"/>
      <c r="TVC422" s="78"/>
      <c r="TVD422" s="78"/>
      <c r="TVE422" s="78"/>
      <c r="TVF422" s="78"/>
      <c r="TVG422" s="78"/>
      <c r="TVH422" s="78"/>
      <c r="TVI422" s="78"/>
      <c r="TVJ422" s="78"/>
      <c r="TVK422" s="78"/>
      <c r="TVL422" s="78"/>
      <c r="TVM422" s="78"/>
      <c r="TVN422" s="78"/>
      <c r="TVO422" s="78"/>
      <c r="TVP422" s="78"/>
      <c r="TVQ422" s="78"/>
      <c r="TVR422" s="78"/>
      <c r="TVS422" s="78"/>
      <c r="TVT422" s="78"/>
      <c r="TVU422" s="78"/>
      <c r="TVV422" s="78"/>
      <c r="TVW422" s="78"/>
      <c r="TVX422" s="78"/>
      <c r="TVY422" s="78"/>
      <c r="TVZ422" s="78"/>
      <c r="TWA422" s="78"/>
      <c r="TWB422" s="78"/>
      <c r="TWC422" s="78"/>
      <c r="TWD422" s="78"/>
      <c r="TWE422" s="78"/>
      <c r="TWF422" s="78"/>
      <c r="TWG422" s="78"/>
      <c r="TWH422" s="78"/>
      <c r="TWI422" s="78"/>
      <c r="TWJ422" s="78"/>
      <c r="TWK422" s="78"/>
      <c r="TWL422" s="78"/>
      <c r="TWM422" s="78"/>
      <c r="TWN422" s="78"/>
      <c r="TWO422" s="78"/>
      <c r="TWP422" s="78"/>
      <c r="TWQ422" s="78"/>
      <c r="TWR422" s="78"/>
      <c r="TWS422" s="78"/>
      <c r="TWT422" s="78"/>
      <c r="TWU422" s="78"/>
      <c r="TWV422" s="78"/>
      <c r="TWW422" s="78"/>
      <c r="TWX422" s="78"/>
      <c r="TWY422" s="78"/>
      <c r="TWZ422" s="78"/>
      <c r="TXA422" s="78"/>
      <c r="TXB422" s="78"/>
      <c r="TXC422" s="78"/>
      <c r="TXD422" s="78"/>
      <c r="TXE422" s="78"/>
      <c r="TXF422" s="78"/>
      <c r="TXG422" s="78"/>
      <c r="TXH422" s="78"/>
      <c r="TXI422" s="78"/>
      <c r="TXJ422" s="78"/>
      <c r="TXK422" s="78"/>
      <c r="TXL422" s="78"/>
      <c r="TXM422" s="78"/>
      <c r="TXN422" s="78"/>
      <c r="TXO422" s="78"/>
      <c r="TXP422" s="78"/>
      <c r="TXQ422" s="78"/>
      <c r="TXR422" s="78"/>
      <c r="TXS422" s="78"/>
      <c r="TXT422" s="78"/>
      <c r="TXU422" s="78"/>
      <c r="TXV422" s="78"/>
      <c r="TXW422" s="78"/>
      <c r="TXX422" s="78"/>
      <c r="TXY422" s="78"/>
      <c r="TXZ422" s="78"/>
      <c r="TYA422" s="78"/>
      <c r="TYB422" s="78"/>
      <c r="TYC422" s="78"/>
      <c r="TYD422" s="78"/>
      <c r="TYE422" s="78"/>
      <c r="TYF422" s="78"/>
      <c r="TYG422" s="78"/>
      <c r="TYH422" s="78"/>
      <c r="TYI422" s="78"/>
      <c r="TYJ422" s="78"/>
      <c r="TYK422" s="78"/>
      <c r="TYL422" s="78"/>
      <c r="TYM422" s="78"/>
      <c r="TYN422" s="78"/>
      <c r="TYO422" s="78"/>
      <c r="TYP422" s="78"/>
      <c r="TYQ422" s="78"/>
      <c r="TYR422" s="78"/>
      <c r="TYS422" s="78"/>
      <c r="TYT422" s="78"/>
      <c r="TYU422" s="78"/>
      <c r="TYV422" s="78"/>
      <c r="TYW422" s="78"/>
      <c r="TYX422" s="78"/>
      <c r="TYY422" s="78"/>
      <c r="TYZ422" s="78"/>
      <c r="TZA422" s="78"/>
      <c r="TZB422" s="78"/>
      <c r="TZC422" s="78"/>
      <c r="TZD422" s="78"/>
      <c r="TZE422" s="78"/>
      <c r="TZF422" s="78"/>
      <c r="TZG422" s="78"/>
      <c r="TZH422" s="78"/>
      <c r="TZI422" s="78"/>
      <c r="TZJ422" s="78"/>
      <c r="TZK422" s="78"/>
      <c r="TZL422" s="78"/>
      <c r="TZM422" s="78"/>
      <c r="TZN422" s="78"/>
      <c r="TZO422" s="78"/>
      <c r="TZP422" s="78"/>
      <c r="TZQ422" s="78"/>
      <c r="TZR422" s="78"/>
      <c r="TZS422" s="78"/>
      <c r="TZT422" s="78"/>
      <c r="TZU422" s="78"/>
      <c r="TZV422" s="78"/>
      <c r="TZW422" s="78"/>
      <c r="TZX422" s="78"/>
      <c r="TZY422" s="78"/>
      <c r="TZZ422" s="78"/>
      <c r="UAA422" s="78"/>
      <c r="UAB422" s="78"/>
      <c r="UAC422" s="78"/>
      <c r="UAD422" s="78"/>
      <c r="UAE422" s="78"/>
      <c r="UAF422" s="78"/>
      <c r="UAG422" s="78"/>
      <c r="UAH422" s="78"/>
      <c r="UAI422" s="78"/>
      <c r="UAJ422" s="78"/>
      <c r="UAK422" s="78"/>
      <c r="UAL422" s="78"/>
      <c r="UAM422" s="78"/>
      <c r="UAN422" s="78"/>
      <c r="UAO422" s="78"/>
      <c r="UAP422" s="78"/>
      <c r="UAQ422" s="78"/>
      <c r="UAR422" s="78"/>
      <c r="UAS422" s="78"/>
      <c r="UAT422" s="78"/>
      <c r="UAU422" s="78"/>
      <c r="UAV422" s="78"/>
      <c r="UAW422" s="78"/>
      <c r="UAX422" s="78"/>
      <c r="UAY422" s="78"/>
      <c r="UAZ422" s="78"/>
      <c r="UBA422" s="78"/>
      <c r="UBB422" s="78"/>
      <c r="UBC422" s="78"/>
      <c r="UBD422" s="78"/>
      <c r="UBE422" s="78"/>
      <c r="UBF422" s="78"/>
      <c r="UBG422" s="78"/>
      <c r="UBH422" s="78"/>
      <c r="UBI422" s="78"/>
      <c r="UBJ422" s="78"/>
      <c r="UBK422" s="78"/>
      <c r="UBL422" s="78"/>
      <c r="UBM422" s="78"/>
      <c r="UBN422" s="78"/>
      <c r="UBO422" s="78"/>
      <c r="UBP422" s="78"/>
      <c r="UBQ422" s="78"/>
      <c r="UBR422" s="78"/>
      <c r="UBS422" s="78"/>
      <c r="UBT422" s="78"/>
      <c r="UBU422" s="78"/>
      <c r="UBV422" s="78"/>
      <c r="UBW422" s="78"/>
      <c r="UBX422" s="78"/>
      <c r="UBY422" s="78"/>
      <c r="UBZ422" s="78"/>
      <c r="UCA422" s="78"/>
      <c r="UCB422" s="78"/>
      <c r="UCC422" s="78"/>
      <c r="UCD422" s="78"/>
      <c r="UCE422" s="78"/>
      <c r="UCF422" s="78"/>
      <c r="UCG422" s="78"/>
      <c r="UCH422" s="78"/>
      <c r="UCI422" s="78"/>
      <c r="UCJ422" s="78"/>
      <c r="UCK422" s="78"/>
      <c r="UCL422" s="78"/>
      <c r="UCM422" s="78"/>
      <c r="UCN422" s="78"/>
      <c r="UCO422" s="78"/>
      <c r="UCP422" s="78"/>
      <c r="UCQ422" s="78"/>
      <c r="UCR422" s="78"/>
      <c r="UCS422" s="78"/>
      <c r="UCT422" s="78"/>
      <c r="UCU422" s="78"/>
      <c r="UCV422" s="78"/>
      <c r="UCW422" s="78"/>
      <c r="UCX422" s="78"/>
      <c r="UCY422" s="78"/>
      <c r="UCZ422" s="78"/>
      <c r="UDA422" s="78"/>
      <c r="UDB422" s="78"/>
      <c r="UDC422" s="78"/>
      <c r="UDD422" s="78"/>
      <c r="UDE422" s="78"/>
      <c r="UDF422" s="78"/>
      <c r="UDG422" s="78"/>
      <c r="UDH422" s="78"/>
      <c r="UDI422" s="78"/>
      <c r="UDJ422" s="78"/>
      <c r="UDK422" s="78"/>
      <c r="UDL422" s="78"/>
      <c r="UDM422" s="78"/>
      <c r="UDN422" s="78"/>
      <c r="UDO422" s="78"/>
      <c r="UDP422" s="78"/>
      <c r="UDQ422" s="78"/>
      <c r="UDR422" s="78"/>
      <c r="UDS422" s="78"/>
      <c r="UDT422" s="78"/>
      <c r="UDU422" s="78"/>
      <c r="UDV422" s="78"/>
      <c r="UDW422" s="78"/>
      <c r="UDX422" s="78"/>
      <c r="UDY422" s="78"/>
      <c r="UDZ422" s="78"/>
      <c r="UEA422" s="78"/>
      <c r="UEB422" s="78"/>
      <c r="UEC422" s="78"/>
      <c r="UED422" s="78"/>
      <c r="UEE422" s="78"/>
      <c r="UEF422" s="78"/>
      <c r="UEG422" s="78"/>
      <c r="UEH422" s="78"/>
      <c r="UEI422" s="78"/>
      <c r="UEJ422" s="78"/>
      <c r="UEK422" s="78"/>
      <c r="UEL422" s="78"/>
      <c r="UEM422" s="78"/>
      <c r="UEN422" s="78"/>
      <c r="UEO422" s="78"/>
      <c r="UEP422" s="78"/>
      <c r="UEQ422" s="78"/>
      <c r="UER422" s="78"/>
      <c r="UES422" s="78"/>
      <c r="UET422" s="78"/>
      <c r="UEU422" s="78"/>
      <c r="UEV422" s="78"/>
      <c r="UEW422" s="78"/>
      <c r="UEX422" s="78"/>
      <c r="UEY422" s="78"/>
      <c r="UEZ422" s="78"/>
      <c r="UFA422" s="78"/>
      <c r="UFB422" s="78"/>
      <c r="UFC422" s="78"/>
      <c r="UFD422" s="78"/>
      <c r="UFE422" s="78"/>
      <c r="UFF422" s="78"/>
      <c r="UFG422" s="78"/>
      <c r="UFH422" s="78"/>
      <c r="UFI422" s="78"/>
      <c r="UFJ422" s="78"/>
      <c r="UFK422" s="78"/>
      <c r="UFL422" s="78"/>
      <c r="UFM422" s="78"/>
      <c r="UFN422" s="78"/>
      <c r="UFO422" s="78"/>
      <c r="UFP422" s="78"/>
      <c r="UFQ422" s="78"/>
      <c r="UFR422" s="78"/>
      <c r="UFS422" s="78"/>
      <c r="UFT422" s="78"/>
      <c r="UFU422" s="78"/>
      <c r="UFV422" s="78"/>
      <c r="UFW422" s="78"/>
      <c r="UFX422" s="78"/>
      <c r="UFY422" s="78"/>
      <c r="UFZ422" s="78"/>
      <c r="UGA422" s="78"/>
      <c r="UGB422" s="78"/>
      <c r="UGC422" s="78"/>
      <c r="UGD422" s="78"/>
      <c r="UGE422" s="78"/>
      <c r="UGF422" s="78"/>
      <c r="UGG422" s="78"/>
      <c r="UGH422" s="78"/>
      <c r="UGI422" s="78"/>
      <c r="UGJ422" s="78"/>
      <c r="UGK422" s="78"/>
      <c r="UGL422" s="78"/>
      <c r="UGM422" s="78"/>
      <c r="UGN422" s="78"/>
      <c r="UGO422" s="78"/>
      <c r="UGP422" s="78"/>
      <c r="UGQ422" s="78"/>
      <c r="UGR422" s="78"/>
      <c r="UGS422" s="78"/>
      <c r="UGT422" s="78"/>
      <c r="UGU422" s="78"/>
      <c r="UGV422" s="78"/>
      <c r="UGW422" s="78"/>
      <c r="UGX422" s="78"/>
      <c r="UGY422" s="78"/>
      <c r="UGZ422" s="78"/>
      <c r="UHA422" s="78"/>
      <c r="UHB422" s="78"/>
      <c r="UHC422" s="78"/>
      <c r="UHD422" s="78"/>
      <c r="UHE422" s="78"/>
      <c r="UHF422" s="78"/>
      <c r="UHG422" s="78"/>
      <c r="UHH422" s="78"/>
      <c r="UHI422" s="78"/>
      <c r="UHJ422" s="78"/>
      <c r="UHK422" s="78"/>
      <c r="UHL422" s="78"/>
      <c r="UHM422" s="78"/>
      <c r="UHN422" s="78"/>
      <c r="UHO422" s="78"/>
      <c r="UHP422" s="78"/>
      <c r="UHQ422" s="78"/>
      <c r="UHR422" s="78"/>
      <c r="UHS422" s="78"/>
      <c r="UHT422" s="78"/>
      <c r="UHU422" s="78"/>
      <c r="UHV422" s="78"/>
      <c r="UHW422" s="78"/>
      <c r="UHX422" s="78"/>
      <c r="UHY422" s="78"/>
      <c r="UHZ422" s="78"/>
      <c r="UIA422" s="78"/>
      <c r="UIB422" s="78"/>
      <c r="UIC422" s="78"/>
      <c r="UID422" s="78"/>
      <c r="UIE422" s="78"/>
      <c r="UIF422" s="78"/>
      <c r="UIG422" s="78"/>
      <c r="UIH422" s="78"/>
      <c r="UII422" s="78"/>
      <c r="UIJ422" s="78"/>
      <c r="UIK422" s="78"/>
      <c r="UIL422" s="78"/>
      <c r="UIM422" s="78"/>
      <c r="UIN422" s="78"/>
      <c r="UIO422" s="78"/>
      <c r="UIP422" s="78"/>
      <c r="UIQ422" s="78"/>
      <c r="UIR422" s="78"/>
      <c r="UIS422" s="78"/>
      <c r="UIT422" s="78"/>
      <c r="UIU422" s="78"/>
      <c r="UIV422" s="78"/>
      <c r="UIW422" s="78"/>
      <c r="UIX422" s="78"/>
      <c r="UIY422" s="78"/>
      <c r="UIZ422" s="78"/>
      <c r="UJA422" s="78"/>
      <c r="UJB422" s="78"/>
      <c r="UJC422" s="78"/>
      <c r="UJD422" s="78"/>
      <c r="UJE422" s="78"/>
      <c r="UJF422" s="78"/>
      <c r="UJG422" s="78"/>
      <c r="UJH422" s="78"/>
      <c r="UJI422" s="78"/>
      <c r="UJJ422" s="78"/>
      <c r="UJK422" s="78"/>
      <c r="UJL422" s="78"/>
      <c r="UJM422" s="78"/>
      <c r="UJN422" s="78"/>
      <c r="UJO422" s="78"/>
      <c r="UJP422" s="78"/>
      <c r="UJQ422" s="78"/>
      <c r="UJR422" s="78"/>
      <c r="UJS422" s="78"/>
      <c r="UJT422" s="78"/>
      <c r="UJU422" s="78"/>
      <c r="UJV422" s="78"/>
      <c r="UJW422" s="78"/>
      <c r="UJX422" s="78"/>
      <c r="UJY422" s="78"/>
      <c r="UJZ422" s="78"/>
      <c r="UKA422" s="78"/>
      <c r="UKB422" s="78"/>
      <c r="UKC422" s="78"/>
      <c r="UKD422" s="78"/>
      <c r="UKE422" s="78"/>
      <c r="UKF422" s="78"/>
      <c r="UKG422" s="78"/>
      <c r="UKH422" s="78"/>
      <c r="UKI422" s="78"/>
      <c r="UKJ422" s="78"/>
      <c r="UKK422" s="78"/>
      <c r="UKL422" s="78"/>
      <c r="UKM422" s="78"/>
      <c r="UKN422" s="78"/>
      <c r="UKO422" s="78"/>
      <c r="UKP422" s="78"/>
      <c r="UKQ422" s="78"/>
      <c r="UKR422" s="78"/>
      <c r="UKS422" s="78"/>
      <c r="UKT422" s="78"/>
      <c r="UKU422" s="78"/>
      <c r="UKV422" s="78"/>
      <c r="UKW422" s="78"/>
      <c r="UKX422" s="78"/>
      <c r="UKY422" s="78"/>
      <c r="UKZ422" s="78"/>
      <c r="ULA422" s="78"/>
      <c r="ULB422" s="78"/>
      <c r="ULC422" s="78"/>
      <c r="ULD422" s="78"/>
      <c r="ULE422" s="78"/>
      <c r="ULF422" s="78"/>
      <c r="ULG422" s="78"/>
      <c r="ULH422" s="78"/>
      <c r="ULI422" s="78"/>
      <c r="ULJ422" s="78"/>
      <c r="ULK422" s="78"/>
      <c r="ULL422" s="78"/>
      <c r="ULM422" s="78"/>
      <c r="ULN422" s="78"/>
      <c r="ULO422" s="78"/>
      <c r="ULP422" s="78"/>
      <c r="ULQ422" s="78"/>
      <c r="ULR422" s="78"/>
      <c r="ULS422" s="78"/>
      <c r="ULT422" s="78"/>
      <c r="ULU422" s="78"/>
      <c r="ULV422" s="78"/>
      <c r="ULW422" s="78"/>
      <c r="ULX422" s="78"/>
      <c r="ULY422" s="78"/>
      <c r="ULZ422" s="78"/>
      <c r="UMA422" s="78"/>
      <c r="UMB422" s="78"/>
      <c r="UMC422" s="78"/>
      <c r="UMD422" s="78"/>
      <c r="UME422" s="78"/>
      <c r="UMF422" s="78"/>
      <c r="UMG422" s="78"/>
      <c r="UMH422" s="78"/>
      <c r="UMI422" s="78"/>
      <c r="UMJ422" s="78"/>
      <c r="UMK422" s="78"/>
      <c r="UML422" s="78"/>
      <c r="UMM422" s="78"/>
      <c r="UMN422" s="78"/>
      <c r="UMO422" s="78"/>
      <c r="UMP422" s="78"/>
      <c r="UMQ422" s="78"/>
      <c r="UMR422" s="78"/>
      <c r="UMS422" s="78"/>
      <c r="UMT422" s="78"/>
      <c r="UMU422" s="78"/>
      <c r="UMV422" s="78"/>
      <c r="UMW422" s="78"/>
      <c r="UMX422" s="78"/>
      <c r="UMY422" s="78"/>
      <c r="UMZ422" s="78"/>
      <c r="UNA422" s="78"/>
      <c r="UNB422" s="78"/>
      <c r="UNC422" s="78"/>
      <c r="UND422" s="78"/>
      <c r="UNE422" s="78"/>
      <c r="UNF422" s="78"/>
      <c r="UNG422" s="78"/>
      <c r="UNH422" s="78"/>
      <c r="UNI422" s="78"/>
      <c r="UNJ422" s="78"/>
      <c r="UNK422" s="78"/>
      <c r="UNL422" s="78"/>
      <c r="UNM422" s="78"/>
      <c r="UNN422" s="78"/>
      <c r="UNO422" s="78"/>
      <c r="UNP422" s="78"/>
      <c r="UNQ422" s="78"/>
      <c r="UNR422" s="78"/>
      <c r="UNS422" s="78"/>
      <c r="UNT422" s="78"/>
      <c r="UNU422" s="78"/>
      <c r="UNV422" s="78"/>
      <c r="UNW422" s="78"/>
      <c r="UNX422" s="78"/>
      <c r="UNY422" s="78"/>
      <c r="UNZ422" s="78"/>
      <c r="UOA422" s="78"/>
      <c r="UOB422" s="78"/>
      <c r="UOC422" s="78"/>
      <c r="UOD422" s="78"/>
      <c r="UOE422" s="78"/>
      <c r="UOF422" s="78"/>
      <c r="UOG422" s="78"/>
      <c r="UOH422" s="78"/>
      <c r="UOI422" s="78"/>
      <c r="UOJ422" s="78"/>
      <c r="UOK422" s="78"/>
      <c r="UOL422" s="78"/>
      <c r="UOM422" s="78"/>
      <c r="UON422" s="78"/>
      <c r="UOO422" s="78"/>
      <c r="UOP422" s="78"/>
      <c r="UOQ422" s="78"/>
      <c r="UOR422" s="78"/>
      <c r="UOS422" s="78"/>
      <c r="UOT422" s="78"/>
      <c r="UOU422" s="78"/>
      <c r="UOV422" s="78"/>
      <c r="UOW422" s="78"/>
      <c r="UOX422" s="78"/>
      <c r="UOY422" s="78"/>
      <c r="UOZ422" s="78"/>
      <c r="UPA422" s="78"/>
      <c r="UPB422" s="78"/>
      <c r="UPC422" s="78"/>
      <c r="UPD422" s="78"/>
      <c r="UPE422" s="78"/>
      <c r="UPF422" s="78"/>
      <c r="UPG422" s="78"/>
      <c r="UPH422" s="78"/>
      <c r="UPI422" s="78"/>
      <c r="UPJ422" s="78"/>
      <c r="UPK422" s="78"/>
      <c r="UPL422" s="78"/>
      <c r="UPM422" s="78"/>
      <c r="UPN422" s="78"/>
      <c r="UPO422" s="78"/>
      <c r="UPP422" s="78"/>
      <c r="UPQ422" s="78"/>
      <c r="UPR422" s="78"/>
      <c r="UPS422" s="78"/>
      <c r="UPT422" s="78"/>
      <c r="UPU422" s="78"/>
      <c r="UPV422" s="78"/>
      <c r="UPW422" s="78"/>
      <c r="UPX422" s="78"/>
      <c r="UPY422" s="78"/>
      <c r="UPZ422" s="78"/>
      <c r="UQA422" s="78"/>
      <c r="UQB422" s="78"/>
      <c r="UQC422" s="78"/>
      <c r="UQD422" s="78"/>
      <c r="UQE422" s="78"/>
      <c r="UQF422" s="78"/>
      <c r="UQG422" s="78"/>
      <c r="UQH422" s="78"/>
      <c r="UQI422" s="78"/>
      <c r="UQJ422" s="78"/>
      <c r="UQK422" s="78"/>
      <c r="UQL422" s="78"/>
      <c r="UQM422" s="78"/>
      <c r="UQN422" s="78"/>
      <c r="UQO422" s="78"/>
      <c r="UQP422" s="78"/>
      <c r="UQQ422" s="78"/>
      <c r="UQR422" s="78"/>
      <c r="UQS422" s="78"/>
      <c r="UQT422" s="78"/>
      <c r="UQU422" s="78"/>
      <c r="UQV422" s="78"/>
      <c r="UQW422" s="78"/>
      <c r="UQX422" s="78"/>
      <c r="UQY422" s="78"/>
      <c r="UQZ422" s="78"/>
      <c r="URA422" s="78"/>
      <c r="URB422" s="78"/>
      <c r="URC422" s="78"/>
      <c r="URD422" s="78"/>
      <c r="URE422" s="78"/>
      <c r="URF422" s="78"/>
      <c r="URG422" s="78"/>
      <c r="URH422" s="78"/>
      <c r="URI422" s="78"/>
      <c r="URJ422" s="78"/>
      <c r="URK422" s="78"/>
      <c r="URL422" s="78"/>
      <c r="URM422" s="78"/>
      <c r="URN422" s="78"/>
      <c r="URO422" s="78"/>
      <c r="URP422" s="78"/>
      <c r="URQ422" s="78"/>
      <c r="URR422" s="78"/>
      <c r="URS422" s="78"/>
      <c r="URT422" s="78"/>
      <c r="URU422" s="78"/>
      <c r="URV422" s="78"/>
      <c r="URW422" s="78"/>
      <c r="URX422" s="78"/>
      <c r="URY422" s="78"/>
      <c r="URZ422" s="78"/>
      <c r="USA422" s="78"/>
      <c r="USB422" s="78"/>
      <c r="USC422" s="78"/>
      <c r="USD422" s="78"/>
      <c r="USE422" s="78"/>
      <c r="USF422" s="78"/>
      <c r="USG422" s="78"/>
      <c r="USH422" s="78"/>
      <c r="USI422" s="78"/>
      <c r="USJ422" s="78"/>
      <c r="USK422" s="78"/>
      <c r="USL422" s="78"/>
      <c r="USM422" s="78"/>
      <c r="USN422" s="78"/>
      <c r="USO422" s="78"/>
      <c r="USP422" s="78"/>
      <c r="USQ422" s="78"/>
      <c r="USR422" s="78"/>
      <c r="USS422" s="78"/>
      <c r="UST422" s="78"/>
      <c r="USU422" s="78"/>
      <c r="USV422" s="78"/>
      <c r="USW422" s="78"/>
      <c r="USX422" s="78"/>
      <c r="USY422" s="78"/>
      <c r="USZ422" s="78"/>
      <c r="UTA422" s="78"/>
      <c r="UTB422" s="78"/>
      <c r="UTC422" s="78"/>
      <c r="UTD422" s="78"/>
      <c r="UTE422" s="78"/>
      <c r="UTF422" s="78"/>
      <c r="UTG422" s="78"/>
      <c r="UTH422" s="78"/>
      <c r="UTI422" s="78"/>
      <c r="UTJ422" s="78"/>
      <c r="UTK422" s="78"/>
      <c r="UTL422" s="78"/>
      <c r="UTM422" s="78"/>
      <c r="UTN422" s="78"/>
      <c r="UTO422" s="78"/>
      <c r="UTP422" s="78"/>
      <c r="UTQ422" s="78"/>
      <c r="UTR422" s="78"/>
      <c r="UTS422" s="78"/>
      <c r="UTT422" s="78"/>
      <c r="UTU422" s="78"/>
      <c r="UTV422" s="78"/>
      <c r="UTW422" s="78"/>
      <c r="UTX422" s="78"/>
      <c r="UTY422" s="78"/>
      <c r="UTZ422" s="78"/>
      <c r="UUA422" s="78"/>
      <c r="UUB422" s="78"/>
      <c r="UUC422" s="78"/>
      <c r="UUD422" s="78"/>
      <c r="UUE422" s="78"/>
      <c r="UUF422" s="78"/>
      <c r="UUG422" s="78"/>
      <c r="UUH422" s="78"/>
      <c r="UUI422" s="78"/>
      <c r="UUJ422" s="78"/>
      <c r="UUK422" s="78"/>
      <c r="UUL422" s="78"/>
      <c r="UUM422" s="78"/>
      <c r="UUN422" s="78"/>
      <c r="UUO422" s="78"/>
      <c r="UUP422" s="78"/>
      <c r="UUQ422" s="78"/>
      <c r="UUR422" s="78"/>
      <c r="UUS422" s="78"/>
      <c r="UUT422" s="78"/>
      <c r="UUU422" s="78"/>
      <c r="UUV422" s="78"/>
      <c r="UUW422" s="78"/>
      <c r="UUX422" s="78"/>
      <c r="UUY422" s="78"/>
      <c r="UUZ422" s="78"/>
      <c r="UVA422" s="78"/>
      <c r="UVB422" s="78"/>
      <c r="UVC422" s="78"/>
      <c r="UVD422" s="78"/>
      <c r="UVE422" s="78"/>
      <c r="UVF422" s="78"/>
      <c r="UVG422" s="78"/>
      <c r="UVH422" s="78"/>
      <c r="UVI422" s="78"/>
      <c r="UVJ422" s="78"/>
      <c r="UVK422" s="78"/>
      <c r="UVL422" s="78"/>
      <c r="UVM422" s="78"/>
      <c r="UVN422" s="78"/>
      <c r="UVO422" s="78"/>
      <c r="UVP422" s="78"/>
      <c r="UVQ422" s="78"/>
      <c r="UVR422" s="78"/>
      <c r="UVS422" s="78"/>
      <c r="UVT422" s="78"/>
      <c r="UVU422" s="78"/>
      <c r="UVV422" s="78"/>
      <c r="UVW422" s="78"/>
      <c r="UVX422" s="78"/>
      <c r="UVY422" s="78"/>
      <c r="UVZ422" s="78"/>
      <c r="UWA422" s="78"/>
      <c r="UWB422" s="78"/>
      <c r="UWC422" s="78"/>
      <c r="UWD422" s="78"/>
      <c r="UWE422" s="78"/>
      <c r="UWF422" s="78"/>
      <c r="UWG422" s="78"/>
      <c r="UWH422" s="78"/>
      <c r="UWI422" s="78"/>
      <c r="UWJ422" s="78"/>
      <c r="UWK422" s="78"/>
      <c r="UWL422" s="78"/>
      <c r="UWM422" s="78"/>
      <c r="UWN422" s="78"/>
      <c r="UWO422" s="78"/>
      <c r="UWP422" s="78"/>
      <c r="UWQ422" s="78"/>
      <c r="UWR422" s="78"/>
      <c r="UWS422" s="78"/>
      <c r="UWT422" s="78"/>
      <c r="UWU422" s="78"/>
      <c r="UWV422" s="78"/>
      <c r="UWW422" s="78"/>
      <c r="UWX422" s="78"/>
      <c r="UWY422" s="78"/>
      <c r="UWZ422" s="78"/>
      <c r="UXA422" s="78"/>
      <c r="UXB422" s="78"/>
      <c r="UXC422" s="78"/>
      <c r="UXD422" s="78"/>
      <c r="UXE422" s="78"/>
      <c r="UXF422" s="78"/>
      <c r="UXG422" s="78"/>
      <c r="UXH422" s="78"/>
      <c r="UXI422" s="78"/>
      <c r="UXJ422" s="78"/>
      <c r="UXK422" s="78"/>
      <c r="UXL422" s="78"/>
      <c r="UXM422" s="78"/>
      <c r="UXN422" s="78"/>
      <c r="UXO422" s="78"/>
      <c r="UXP422" s="78"/>
      <c r="UXQ422" s="78"/>
      <c r="UXR422" s="78"/>
      <c r="UXS422" s="78"/>
      <c r="UXT422" s="78"/>
      <c r="UXU422" s="78"/>
      <c r="UXV422" s="78"/>
      <c r="UXW422" s="78"/>
      <c r="UXX422" s="78"/>
      <c r="UXY422" s="78"/>
      <c r="UXZ422" s="78"/>
      <c r="UYA422" s="78"/>
      <c r="UYB422" s="78"/>
      <c r="UYC422" s="78"/>
      <c r="UYD422" s="78"/>
      <c r="UYE422" s="78"/>
      <c r="UYF422" s="78"/>
      <c r="UYG422" s="78"/>
      <c r="UYH422" s="78"/>
      <c r="UYI422" s="78"/>
      <c r="UYJ422" s="78"/>
      <c r="UYK422" s="78"/>
      <c r="UYL422" s="78"/>
      <c r="UYM422" s="78"/>
      <c r="UYN422" s="78"/>
      <c r="UYO422" s="78"/>
      <c r="UYP422" s="78"/>
      <c r="UYQ422" s="78"/>
      <c r="UYR422" s="78"/>
      <c r="UYS422" s="78"/>
      <c r="UYT422" s="78"/>
      <c r="UYU422" s="78"/>
      <c r="UYV422" s="78"/>
      <c r="UYW422" s="78"/>
      <c r="UYX422" s="78"/>
      <c r="UYY422" s="78"/>
      <c r="UYZ422" s="78"/>
      <c r="UZA422" s="78"/>
      <c r="UZB422" s="78"/>
      <c r="UZC422" s="78"/>
      <c r="UZD422" s="78"/>
      <c r="UZE422" s="78"/>
      <c r="UZF422" s="78"/>
      <c r="UZG422" s="78"/>
      <c r="UZH422" s="78"/>
      <c r="UZI422" s="78"/>
      <c r="UZJ422" s="78"/>
      <c r="UZK422" s="78"/>
      <c r="UZL422" s="78"/>
      <c r="UZM422" s="78"/>
      <c r="UZN422" s="78"/>
      <c r="UZO422" s="78"/>
      <c r="UZP422" s="78"/>
      <c r="UZQ422" s="78"/>
      <c r="UZR422" s="78"/>
      <c r="UZS422" s="78"/>
      <c r="UZT422" s="78"/>
      <c r="UZU422" s="78"/>
      <c r="UZV422" s="78"/>
      <c r="UZW422" s="78"/>
      <c r="UZX422" s="78"/>
      <c r="UZY422" s="78"/>
      <c r="UZZ422" s="78"/>
      <c r="VAA422" s="78"/>
      <c r="VAB422" s="78"/>
      <c r="VAC422" s="78"/>
      <c r="VAD422" s="78"/>
      <c r="VAE422" s="78"/>
      <c r="VAF422" s="78"/>
      <c r="VAG422" s="78"/>
      <c r="VAH422" s="78"/>
      <c r="VAI422" s="78"/>
      <c r="VAJ422" s="78"/>
      <c r="VAK422" s="78"/>
      <c r="VAL422" s="78"/>
      <c r="VAM422" s="78"/>
      <c r="VAN422" s="78"/>
      <c r="VAO422" s="78"/>
      <c r="VAP422" s="78"/>
      <c r="VAQ422" s="78"/>
      <c r="VAR422" s="78"/>
      <c r="VAS422" s="78"/>
      <c r="VAT422" s="78"/>
      <c r="VAU422" s="78"/>
      <c r="VAV422" s="78"/>
      <c r="VAW422" s="78"/>
      <c r="VAX422" s="78"/>
      <c r="VAY422" s="78"/>
      <c r="VAZ422" s="78"/>
      <c r="VBA422" s="78"/>
      <c r="VBB422" s="78"/>
      <c r="VBC422" s="78"/>
      <c r="VBD422" s="78"/>
      <c r="VBE422" s="78"/>
      <c r="VBF422" s="78"/>
      <c r="VBG422" s="78"/>
      <c r="VBH422" s="78"/>
      <c r="VBI422" s="78"/>
      <c r="VBJ422" s="78"/>
      <c r="VBK422" s="78"/>
      <c r="VBL422" s="78"/>
      <c r="VBM422" s="78"/>
      <c r="VBN422" s="78"/>
      <c r="VBO422" s="78"/>
      <c r="VBP422" s="78"/>
      <c r="VBQ422" s="78"/>
      <c r="VBR422" s="78"/>
      <c r="VBS422" s="78"/>
      <c r="VBT422" s="78"/>
      <c r="VBU422" s="78"/>
      <c r="VBV422" s="78"/>
      <c r="VBW422" s="78"/>
      <c r="VBX422" s="78"/>
      <c r="VBY422" s="78"/>
      <c r="VBZ422" s="78"/>
      <c r="VCA422" s="78"/>
      <c r="VCB422" s="78"/>
      <c r="VCC422" s="78"/>
      <c r="VCD422" s="78"/>
      <c r="VCE422" s="78"/>
      <c r="VCF422" s="78"/>
      <c r="VCG422" s="78"/>
      <c r="VCH422" s="78"/>
      <c r="VCI422" s="78"/>
      <c r="VCJ422" s="78"/>
      <c r="VCK422" s="78"/>
      <c r="VCL422" s="78"/>
      <c r="VCM422" s="78"/>
      <c r="VCN422" s="78"/>
      <c r="VCO422" s="78"/>
      <c r="VCP422" s="78"/>
      <c r="VCQ422" s="78"/>
      <c r="VCR422" s="78"/>
      <c r="VCS422" s="78"/>
      <c r="VCT422" s="78"/>
      <c r="VCU422" s="78"/>
      <c r="VCV422" s="78"/>
      <c r="VCW422" s="78"/>
      <c r="VCX422" s="78"/>
      <c r="VCY422" s="78"/>
      <c r="VCZ422" s="78"/>
      <c r="VDA422" s="78"/>
      <c r="VDB422" s="78"/>
      <c r="VDC422" s="78"/>
      <c r="VDD422" s="78"/>
      <c r="VDE422" s="78"/>
      <c r="VDF422" s="78"/>
      <c r="VDG422" s="78"/>
      <c r="VDH422" s="78"/>
      <c r="VDI422" s="78"/>
      <c r="VDJ422" s="78"/>
      <c r="VDK422" s="78"/>
      <c r="VDL422" s="78"/>
      <c r="VDM422" s="78"/>
      <c r="VDN422" s="78"/>
      <c r="VDO422" s="78"/>
      <c r="VDP422" s="78"/>
      <c r="VDQ422" s="78"/>
      <c r="VDR422" s="78"/>
      <c r="VDS422" s="78"/>
      <c r="VDT422" s="78"/>
      <c r="VDU422" s="78"/>
      <c r="VDV422" s="78"/>
      <c r="VDW422" s="78"/>
      <c r="VDX422" s="78"/>
      <c r="VDY422" s="78"/>
      <c r="VDZ422" s="78"/>
      <c r="VEA422" s="78"/>
      <c r="VEB422" s="78"/>
      <c r="VEC422" s="78"/>
      <c r="VED422" s="78"/>
      <c r="VEE422" s="78"/>
      <c r="VEF422" s="78"/>
      <c r="VEG422" s="78"/>
      <c r="VEH422" s="78"/>
      <c r="VEI422" s="78"/>
      <c r="VEJ422" s="78"/>
      <c r="VEK422" s="78"/>
      <c r="VEL422" s="78"/>
      <c r="VEM422" s="78"/>
      <c r="VEN422" s="78"/>
      <c r="VEO422" s="78"/>
      <c r="VEP422" s="78"/>
      <c r="VEQ422" s="78"/>
      <c r="VER422" s="78"/>
      <c r="VES422" s="78"/>
      <c r="VET422" s="78"/>
      <c r="VEU422" s="78"/>
      <c r="VEV422" s="78"/>
      <c r="VEW422" s="78"/>
      <c r="VEX422" s="78"/>
      <c r="VEY422" s="78"/>
      <c r="VEZ422" s="78"/>
      <c r="VFA422" s="78"/>
      <c r="VFB422" s="78"/>
      <c r="VFC422" s="78"/>
      <c r="VFD422" s="78"/>
      <c r="VFE422" s="78"/>
      <c r="VFF422" s="78"/>
      <c r="VFG422" s="78"/>
      <c r="VFH422" s="78"/>
      <c r="VFI422" s="78"/>
      <c r="VFJ422" s="78"/>
      <c r="VFK422" s="78"/>
      <c r="VFL422" s="78"/>
      <c r="VFM422" s="78"/>
      <c r="VFN422" s="78"/>
      <c r="VFO422" s="78"/>
      <c r="VFP422" s="78"/>
      <c r="VFQ422" s="78"/>
      <c r="VFR422" s="78"/>
      <c r="VFS422" s="78"/>
      <c r="VFT422" s="78"/>
      <c r="VFU422" s="78"/>
      <c r="VFV422" s="78"/>
      <c r="VFW422" s="78"/>
      <c r="VFX422" s="78"/>
      <c r="VFY422" s="78"/>
      <c r="VFZ422" s="78"/>
      <c r="VGA422" s="78"/>
      <c r="VGB422" s="78"/>
      <c r="VGC422" s="78"/>
      <c r="VGD422" s="78"/>
      <c r="VGE422" s="78"/>
      <c r="VGF422" s="78"/>
      <c r="VGG422" s="78"/>
      <c r="VGH422" s="78"/>
      <c r="VGI422" s="78"/>
      <c r="VGJ422" s="78"/>
      <c r="VGK422" s="78"/>
      <c r="VGL422" s="78"/>
      <c r="VGM422" s="78"/>
      <c r="VGN422" s="78"/>
      <c r="VGO422" s="78"/>
      <c r="VGP422" s="78"/>
      <c r="VGQ422" s="78"/>
      <c r="VGR422" s="78"/>
      <c r="VGS422" s="78"/>
      <c r="VGT422" s="78"/>
      <c r="VGU422" s="78"/>
      <c r="VGV422" s="78"/>
      <c r="VGW422" s="78"/>
      <c r="VGX422" s="78"/>
      <c r="VGY422" s="78"/>
      <c r="VGZ422" s="78"/>
      <c r="VHA422" s="78"/>
      <c r="VHB422" s="78"/>
      <c r="VHC422" s="78"/>
      <c r="VHD422" s="78"/>
      <c r="VHE422" s="78"/>
      <c r="VHF422" s="78"/>
      <c r="VHG422" s="78"/>
      <c r="VHH422" s="78"/>
      <c r="VHI422" s="78"/>
      <c r="VHJ422" s="78"/>
      <c r="VHK422" s="78"/>
      <c r="VHL422" s="78"/>
      <c r="VHM422" s="78"/>
      <c r="VHN422" s="78"/>
      <c r="VHO422" s="78"/>
      <c r="VHP422" s="78"/>
      <c r="VHQ422" s="78"/>
      <c r="VHR422" s="78"/>
      <c r="VHS422" s="78"/>
      <c r="VHT422" s="78"/>
      <c r="VHU422" s="78"/>
      <c r="VHV422" s="78"/>
      <c r="VHW422" s="78"/>
      <c r="VHX422" s="78"/>
      <c r="VHY422" s="78"/>
      <c r="VHZ422" s="78"/>
      <c r="VIA422" s="78"/>
      <c r="VIB422" s="78"/>
      <c r="VIC422" s="78"/>
      <c r="VID422" s="78"/>
      <c r="VIE422" s="78"/>
      <c r="VIF422" s="78"/>
      <c r="VIG422" s="78"/>
      <c r="VIH422" s="78"/>
      <c r="VII422" s="78"/>
      <c r="VIJ422" s="78"/>
      <c r="VIK422" s="78"/>
      <c r="VIL422" s="78"/>
      <c r="VIM422" s="78"/>
      <c r="VIN422" s="78"/>
      <c r="VIO422" s="78"/>
      <c r="VIP422" s="78"/>
      <c r="VIQ422" s="78"/>
      <c r="VIR422" s="78"/>
      <c r="VIS422" s="78"/>
      <c r="VIT422" s="78"/>
      <c r="VIU422" s="78"/>
      <c r="VIV422" s="78"/>
      <c r="VIW422" s="78"/>
      <c r="VIX422" s="78"/>
      <c r="VIY422" s="78"/>
      <c r="VIZ422" s="78"/>
      <c r="VJA422" s="78"/>
      <c r="VJB422" s="78"/>
      <c r="VJC422" s="78"/>
      <c r="VJD422" s="78"/>
      <c r="VJE422" s="78"/>
      <c r="VJF422" s="78"/>
      <c r="VJG422" s="78"/>
      <c r="VJH422" s="78"/>
      <c r="VJI422" s="78"/>
      <c r="VJJ422" s="78"/>
      <c r="VJK422" s="78"/>
      <c r="VJL422" s="78"/>
      <c r="VJM422" s="78"/>
      <c r="VJN422" s="78"/>
      <c r="VJO422" s="78"/>
      <c r="VJP422" s="78"/>
      <c r="VJQ422" s="78"/>
      <c r="VJR422" s="78"/>
      <c r="VJS422" s="78"/>
      <c r="VJT422" s="78"/>
      <c r="VJU422" s="78"/>
      <c r="VJV422" s="78"/>
      <c r="VJW422" s="78"/>
      <c r="VJX422" s="78"/>
      <c r="VJY422" s="78"/>
      <c r="VJZ422" s="78"/>
      <c r="VKA422" s="78"/>
      <c r="VKB422" s="78"/>
      <c r="VKC422" s="78"/>
      <c r="VKD422" s="78"/>
      <c r="VKE422" s="78"/>
      <c r="VKF422" s="78"/>
      <c r="VKG422" s="78"/>
      <c r="VKH422" s="78"/>
      <c r="VKI422" s="78"/>
      <c r="VKJ422" s="78"/>
      <c r="VKK422" s="78"/>
      <c r="VKL422" s="78"/>
      <c r="VKM422" s="78"/>
      <c r="VKN422" s="78"/>
      <c r="VKO422" s="78"/>
      <c r="VKP422" s="78"/>
      <c r="VKQ422" s="78"/>
      <c r="VKR422" s="78"/>
      <c r="VKS422" s="78"/>
      <c r="VKT422" s="78"/>
      <c r="VKU422" s="78"/>
      <c r="VKV422" s="78"/>
      <c r="VKW422" s="78"/>
      <c r="VKX422" s="78"/>
      <c r="VKY422" s="78"/>
      <c r="VKZ422" s="78"/>
      <c r="VLA422" s="78"/>
      <c r="VLB422" s="78"/>
      <c r="VLC422" s="78"/>
      <c r="VLD422" s="78"/>
      <c r="VLE422" s="78"/>
      <c r="VLF422" s="78"/>
      <c r="VLG422" s="78"/>
      <c r="VLH422" s="78"/>
      <c r="VLI422" s="78"/>
      <c r="VLJ422" s="78"/>
      <c r="VLK422" s="78"/>
      <c r="VLL422" s="78"/>
      <c r="VLM422" s="78"/>
      <c r="VLN422" s="78"/>
      <c r="VLO422" s="78"/>
      <c r="VLP422" s="78"/>
      <c r="VLQ422" s="78"/>
      <c r="VLR422" s="78"/>
      <c r="VLS422" s="78"/>
      <c r="VLT422" s="78"/>
      <c r="VLU422" s="78"/>
      <c r="VLV422" s="78"/>
      <c r="VLW422" s="78"/>
      <c r="VLX422" s="78"/>
      <c r="VLY422" s="78"/>
      <c r="VLZ422" s="78"/>
      <c r="VMA422" s="78"/>
      <c r="VMB422" s="78"/>
      <c r="VMC422" s="78"/>
      <c r="VMD422" s="78"/>
      <c r="VME422" s="78"/>
      <c r="VMF422" s="78"/>
      <c r="VMG422" s="78"/>
      <c r="VMH422" s="78"/>
      <c r="VMI422" s="78"/>
      <c r="VMJ422" s="78"/>
      <c r="VMK422" s="78"/>
      <c r="VML422" s="78"/>
      <c r="VMM422" s="78"/>
      <c r="VMN422" s="78"/>
      <c r="VMO422" s="78"/>
      <c r="VMP422" s="78"/>
      <c r="VMQ422" s="78"/>
      <c r="VMR422" s="78"/>
      <c r="VMS422" s="78"/>
      <c r="VMT422" s="78"/>
      <c r="VMU422" s="78"/>
      <c r="VMV422" s="78"/>
      <c r="VMW422" s="78"/>
      <c r="VMX422" s="78"/>
      <c r="VMY422" s="78"/>
      <c r="VMZ422" s="78"/>
      <c r="VNA422" s="78"/>
      <c r="VNB422" s="78"/>
      <c r="VNC422" s="78"/>
      <c r="VND422" s="78"/>
      <c r="VNE422" s="78"/>
      <c r="VNF422" s="78"/>
      <c r="VNG422" s="78"/>
      <c r="VNH422" s="78"/>
      <c r="VNI422" s="78"/>
      <c r="VNJ422" s="78"/>
      <c r="VNK422" s="78"/>
      <c r="VNL422" s="78"/>
      <c r="VNM422" s="78"/>
      <c r="VNN422" s="78"/>
      <c r="VNO422" s="78"/>
      <c r="VNP422" s="78"/>
      <c r="VNQ422" s="78"/>
      <c r="VNR422" s="78"/>
      <c r="VNS422" s="78"/>
      <c r="VNT422" s="78"/>
      <c r="VNU422" s="78"/>
      <c r="VNV422" s="78"/>
      <c r="VNW422" s="78"/>
      <c r="VNX422" s="78"/>
      <c r="VNY422" s="78"/>
      <c r="VNZ422" s="78"/>
      <c r="VOA422" s="78"/>
      <c r="VOB422" s="78"/>
      <c r="VOC422" s="78"/>
      <c r="VOD422" s="78"/>
      <c r="VOE422" s="78"/>
      <c r="VOF422" s="78"/>
      <c r="VOG422" s="78"/>
      <c r="VOH422" s="78"/>
      <c r="VOI422" s="78"/>
      <c r="VOJ422" s="78"/>
      <c r="VOK422" s="78"/>
      <c r="VOL422" s="78"/>
      <c r="VOM422" s="78"/>
      <c r="VON422" s="78"/>
      <c r="VOO422" s="78"/>
      <c r="VOP422" s="78"/>
      <c r="VOQ422" s="78"/>
      <c r="VOR422" s="78"/>
      <c r="VOS422" s="78"/>
      <c r="VOT422" s="78"/>
      <c r="VOU422" s="78"/>
      <c r="VOV422" s="78"/>
      <c r="VOW422" s="78"/>
      <c r="VOX422" s="78"/>
      <c r="VOY422" s="78"/>
      <c r="VOZ422" s="78"/>
      <c r="VPA422" s="78"/>
      <c r="VPB422" s="78"/>
      <c r="VPC422" s="78"/>
      <c r="VPD422" s="78"/>
      <c r="VPE422" s="78"/>
      <c r="VPF422" s="78"/>
      <c r="VPG422" s="78"/>
      <c r="VPH422" s="78"/>
      <c r="VPI422" s="78"/>
      <c r="VPJ422" s="78"/>
      <c r="VPK422" s="78"/>
      <c r="VPL422" s="78"/>
      <c r="VPM422" s="78"/>
      <c r="VPN422" s="78"/>
      <c r="VPO422" s="78"/>
      <c r="VPP422" s="78"/>
      <c r="VPQ422" s="78"/>
      <c r="VPR422" s="78"/>
      <c r="VPS422" s="78"/>
      <c r="VPT422" s="78"/>
      <c r="VPU422" s="78"/>
      <c r="VPV422" s="78"/>
      <c r="VPW422" s="78"/>
      <c r="VPX422" s="78"/>
      <c r="VPY422" s="78"/>
      <c r="VPZ422" s="78"/>
      <c r="VQA422" s="78"/>
      <c r="VQB422" s="78"/>
      <c r="VQC422" s="78"/>
      <c r="VQD422" s="78"/>
      <c r="VQE422" s="78"/>
      <c r="VQF422" s="78"/>
      <c r="VQG422" s="78"/>
      <c r="VQH422" s="78"/>
      <c r="VQI422" s="78"/>
      <c r="VQJ422" s="78"/>
      <c r="VQK422" s="78"/>
      <c r="VQL422" s="78"/>
      <c r="VQM422" s="78"/>
      <c r="VQN422" s="78"/>
      <c r="VQO422" s="78"/>
      <c r="VQP422" s="78"/>
      <c r="VQQ422" s="78"/>
      <c r="VQR422" s="78"/>
      <c r="VQS422" s="78"/>
      <c r="VQT422" s="78"/>
      <c r="VQU422" s="78"/>
      <c r="VQV422" s="78"/>
      <c r="VQW422" s="78"/>
      <c r="VQX422" s="78"/>
      <c r="VQY422" s="78"/>
      <c r="VQZ422" s="78"/>
      <c r="VRA422" s="78"/>
      <c r="VRB422" s="78"/>
      <c r="VRC422" s="78"/>
      <c r="VRD422" s="78"/>
      <c r="VRE422" s="78"/>
      <c r="VRF422" s="78"/>
      <c r="VRG422" s="78"/>
      <c r="VRH422" s="78"/>
      <c r="VRI422" s="78"/>
      <c r="VRJ422" s="78"/>
      <c r="VRK422" s="78"/>
      <c r="VRL422" s="78"/>
      <c r="VRM422" s="78"/>
      <c r="VRN422" s="78"/>
      <c r="VRO422" s="78"/>
      <c r="VRP422" s="78"/>
      <c r="VRQ422" s="78"/>
      <c r="VRR422" s="78"/>
      <c r="VRS422" s="78"/>
      <c r="VRT422" s="78"/>
      <c r="VRU422" s="78"/>
      <c r="VRV422" s="78"/>
      <c r="VRW422" s="78"/>
      <c r="VRX422" s="78"/>
      <c r="VRY422" s="78"/>
      <c r="VRZ422" s="78"/>
      <c r="VSA422" s="78"/>
      <c r="VSB422" s="78"/>
      <c r="VSC422" s="78"/>
      <c r="VSD422" s="78"/>
      <c r="VSE422" s="78"/>
      <c r="VSF422" s="78"/>
      <c r="VSG422" s="78"/>
      <c r="VSH422" s="78"/>
      <c r="VSI422" s="78"/>
      <c r="VSJ422" s="78"/>
      <c r="VSK422" s="78"/>
      <c r="VSL422" s="78"/>
      <c r="VSM422" s="78"/>
      <c r="VSN422" s="78"/>
      <c r="VSO422" s="78"/>
      <c r="VSP422" s="78"/>
      <c r="VSQ422" s="78"/>
      <c r="VSR422" s="78"/>
      <c r="VSS422" s="78"/>
      <c r="VST422" s="78"/>
      <c r="VSU422" s="78"/>
      <c r="VSV422" s="78"/>
      <c r="VSW422" s="78"/>
      <c r="VSX422" s="78"/>
      <c r="VSY422" s="78"/>
      <c r="VSZ422" s="78"/>
      <c r="VTA422" s="78"/>
      <c r="VTB422" s="78"/>
      <c r="VTC422" s="78"/>
      <c r="VTD422" s="78"/>
      <c r="VTE422" s="78"/>
      <c r="VTF422" s="78"/>
      <c r="VTG422" s="78"/>
      <c r="VTH422" s="78"/>
      <c r="VTI422" s="78"/>
      <c r="VTJ422" s="78"/>
      <c r="VTK422" s="78"/>
      <c r="VTL422" s="78"/>
      <c r="VTM422" s="78"/>
      <c r="VTN422" s="78"/>
      <c r="VTO422" s="78"/>
      <c r="VTP422" s="78"/>
      <c r="VTQ422" s="78"/>
      <c r="VTR422" s="78"/>
      <c r="VTS422" s="78"/>
      <c r="VTT422" s="78"/>
      <c r="VTU422" s="78"/>
      <c r="VTV422" s="78"/>
      <c r="VTW422" s="78"/>
      <c r="VTX422" s="78"/>
      <c r="VTY422" s="78"/>
      <c r="VTZ422" s="78"/>
      <c r="VUA422" s="78"/>
      <c r="VUB422" s="78"/>
      <c r="VUC422" s="78"/>
      <c r="VUD422" s="78"/>
      <c r="VUE422" s="78"/>
      <c r="VUF422" s="78"/>
      <c r="VUG422" s="78"/>
      <c r="VUH422" s="78"/>
      <c r="VUI422" s="78"/>
      <c r="VUJ422" s="78"/>
      <c r="VUK422" s="78"/>
      <c r="VUL422" s="78"/>
      <c r="VUM422" s="78"/>
      <c r="VUN422" s="78"/>
      <c r="VUO422" s="78"/>
      <c r="VUP422" s="78"/>
      <c r="VUQ422" s="78"/>
      <c r="VUR422" s="78"/>
      <c r="VUS422" s="78"/>
      <c r="VUT422" s="78"/>
      <c r="VUU422" s="78"/>
      <c r="VUV422" s="78"/>
      <c r="VUW422" s="78"/>
      <c r="VUX422" s="78"/>
      <c r="VUY422" s="78"/>
      <c r="VUZ422" s="78"/>
      <c r="VVA422" s="78"/>
      <c r="VVB422" s="78"/>
      <c r="VVC422" s="78"/>
      <c r="VVD422" s="78"/>
      <c r="VVE422" s="78"/>
      <c r="VVF422" s="78"/>
      <c r="VVG422" s="78"/>
      <c r="VVH422" s="78"/>
      <c r="VVI422" s="78"/>
      <c r="VVJ422" s="78"/>
      <c r="VVK422" s="78"/>
      <c r="VVL422" s="78"/>
      <c r="VVM422" s="78"/>
      <c r="VVN422" s="78"/>
      <c r="VVO422" s="78"/>
      <c r="VVP422" s="78"/>
      <c r="VVQ422" s="78"/>
      <c r="VVR422" s="78"/>
      <c r="VVS422" s="78"/>
      <c r="VVT422" s="78"/>
      <c r="VVU422" s="78"/>
      <c r="VVV422" s="78"/>
      <c r="VVW422" s="78"/>
      <c r="VVX422" s="78"/>
      <c r="VVY422" s="78"/>
      <c r="VVZ422" s="78"/>
      <c r="VWA422" s="78"/>
      <c r="VWB422" s="78"/>
      <c r="VWC422" s="78"/>
      <c r="VWD422" s="78"/>
      <c r="VWE422" s="78"/>
      <c r="VWF422" s="78"/>
      <c r="VWG422" s="78"/>
      <c r="VWH422" s="78"/>
      <c r="VWI422" s="78"/>
      <c r="VWJ422" s="78"/>
      <c r="VWK422" s="78"/>
      <c r="VWL422" s="78"/>
      <c r="VWM422" s="78"/>
      <c r="VWN422" s="78"/>
      <c r="VWO422" s="78"/>
      <c r="VWP422" s="78"/>
      <c r="VWQ422" s="78"/>
      <c r="VWR422" s="78"/>
      <c r="VWS422" s="78"/>
      <c r="VWT422" s="78"/>
      <c r="VWU422" s="78"/>
      <c r="VWV422" s="78"/>
      <c r="VWW422" s="78"/>
      <c r="VWX422" s="78"/>
      <c r="VWY422" s="78"/>
      <c r="VWZ422" s="78"/>
      <c r="VXA422" s="78"/>
      <c r="VXB422" s="78"/>
      <c r="VXC422" s="78"/>
      <c r="VXD422" s="78"/>
      <c r="VXE422" s="78"/>
      <c r="VXF422" s="78"/>
      <c r="VXG422" s="78"/>
      <c r="VXH422" s="78"/>
      <c r="VXI422" s="78"/>
      <c r="VXJ422" s="78"/>
      <c r="VXK422" s="78"/>
      <c r="VXL422" s="78"/>
      <c r="VXM422" s="78"/>
      <c r="VXN422" s="78"/>
      <c r="VXO422" s="78"/>
      <c r="VXP422" s="78"/>
      <c r="VXQ422" s="78"/>
      <c r="VXR422" s="78"/>
      <c r="VXS422" s="78"/>
      <c r="VXT422" s="78"/>
      <c r="VXU422" s="78"/>
      <c r="VXV422" s="78"/>
      <c r="VXW422" s="78"/>
      <c r="VXX422" s="78"/>
      <c r="VXY422" s="78"/>
      <c r="VXZ422" s="78"/>
      <c r="VYA422" s="78"/>
      <c r="VYB422" s="78"/>
      <c r="VYC422" s="78"/>
      <c r="VYD422" s="78"/>
      <c r="VYE422" s="78"/>
      <c r="VYF422" s="78"/>
      <c r="VYG422" s="78"/>
      <c r="VYH422" s="78"/>
      <c r="VYI422" s="78"/>
      <c r="VYJ422" s="78"/>
      <c r="VYK422" s="78"/>
      <c r="VYL422" s="78"/>
      <c r="VYM422" s="78"/>
      <c r="VYN422" s="78"/>
      <c r="VYO422" s="78"/>
      <c r="VYP422" s="78"/>
      <c r="VYQ422" s="78"/>
      <c r="VYR422" s="78"/>
      <c r="VYS422" s="78"/>
      <c r="VYT422" s="78"/>
      <c r="VYU422" s="78"/>
      <c r="VYV422" s="78"/>
      <c r="VYW422" s="78"/>
      <c r="VYX422" s="78"/>
      <c r="VYY422" s="78"/>
      <c r="VYZ422" s="78"/>
      <c r="VZA422" s="78"/>
      <c r="VZB422" s="78"/>
      <c r="VZC422" s="78"/>
      <c r="VZD422" s="78"/>
      <c r="VZE422" s="78"/>
      <c r="VZF422" s="78"/>
      <c r="VZG422" s="78"/>
      <c r="VZH422" s="78"/>
      <c r="VZI422" s="78"/>
      <c r="VZJ422" s="78"/>
      <c r="VZK422" s="78"/>
      <c r="VZL422" s="78"/>
      <c r="VZM422" s="78"/>
      <c r="VZN422" s="78"/>
      <c r="VZO422" s="78"/>
      <c r="VZP422" s="78"/>
      <c r="VZQ422" s="78"/>
      <c r="VZR422" s="78"/>
      <c r="VZS422" s="78"/>
      <c r="VZT422" s="78"/>
      <c r="VZU422" s="78"/>
      <c r="VZV422" s="78"/>
      <c r="VZW422" s="78"/>
      <c r="VZX422" s="78"/>
      <c r="VZY422" s="78"/>
      <c r="VZZ422" s="78"/>
      <c r="WAA422" s="78"/>
      <c r="WAB422" s="78"/>
      <c r="WAC422" s="78"/>
      <c r="WAD422" s="78"/>
      <c r="WAE422" s="78"/>
      <c r="WAF422" s="78"/>
      <c r="WAG422" s="78"/>
      <c r="WAH422" s="78"/>
      <c r="WAI422" s="78"/>
      <c r="WAJ422" s="78"/>
      <c r="WAK422" s="78"/>
      <c r="WAL422" s="78"/>
      <c r="WAM422" s="78"/>
      <c r="WAN422" s="78"/>
      <c r="WAO422" s="78"/>
      <c r="WAP422" s="78"/>
      <c r="WAQ422" s="78"/>
      <c r="WAR422" s="78"/>
      <c r="WAS422" s="78"/>
      <c r="WAT422" s="78"/>
      <c r="WAU422" s="78"/>
      <c r="WAV422" s="78"/>
      <c r="WAW422" s="78"/>
      <c r="WAX422" s="78"/>
      <c r="WAY422" s="78"/>
      <c r="WAZ422" s="78"/>
      <c r="WBA422" s="78"/>
      <c r="WBB422" s="78"/>
      <c r="WBC422" s="78"/>
      <c r="WBD422" s="78"/>
      <c r="WBE422" s="78"/>
      <c r="WBF422" s="78"/>
      <c r="WBG422" s="78"/>
      <c r="WBH422" s="78"/>
      <c r="WBI422" s="78"/>
      <c r="WBJ422" s="78"/>
      <c r="WBK422" s="78"/>
      <c r="WBL422" s="78"/>
      <c r="WBM422" s="78"/>
      <c r="WBN422" s="78"/>
      <c r="WBO422" s="78"/>
      <c r="WBP422" s="78"/>
      <c r="WBQ422" s="78"/>
      <c r="WBR422" s="78"/>
      <c r="WBS422" s="78"/>
      <c r="WBT422" s="78"/>
      <c r="WBU422" s="78"/>
      <c r="WBV422" s="78"/>
      <c r="WBW422" s="78"/>
      <c r="WBX422" s="78"/>
      <c r="WBY422" s="78"/>
      <c r="WBZ422" s="78"/>
      <c r="WCA422" s="78"/>
      <c r="WCB422" s="78"/>
      <c r="WCC422" s="78"/>
      <c r="WCD422" s="78"/>
      <c r="WCE422" s="78"/>
      <c r="WCF422" s="78"/>
      <c r="WCG422" s="78"/>
      <c r="WCH422" s="78"/>
      <c r="WCI422" s="78"/>
      <c r="WCJ422" s="78"/>
      <c r="WCK422" s="78"/>
      <c r="WCL422" s="78"/>
      <c r="WCM422" s="78"/>
      <c r="WCN422" s="78"/>
      <c r="WCO422" s="78"/>
      <c r="WCP422" s="78"/>
      <c r="WCQ422" s="78"/>
      <c r="WCR422" s="78"/>
      <c r="WCS422" s="78"/>
      <c r="WCT422" s="78"/>
      <c r="WCU422" s="78"/>
      <c r="WCV422" s="78"/>
      <c r="WCW422" s="78"/>
      <c r="WCX422" s="78"/>
      <c r="WCY422" s="78"/>
      <c r="WCZ422" s="78"/>
      <c r="WDA422" s="78"/>
      <c r="WDB422" s="78"/>
      <c r="WDC422" s="78"/>
      <c r="WDD422" s="78"/>
      <c r="WDE422" s="78"/>
      <c r="WDF422" s="78"/>
      <c r="WDG422" s="78"/>
      <c r="WDH422" s="78"/>
      <c r="WDI422" s="78"/>
      <c r="WDJ422" s="78"/>
      <c r="WDK422" s="78"/>
      <c r="WDL422" s="78"/>
      <c r="WDM422" s="78"/>
      <c r="WDN422" s="78"/>
      <c r="WDO422" s="78"/>
      <c r="WDP422" s="78"/>
      <c r="WDQ422" s="78"/>
      <c r="WDR422" s="78"/>
      <c r="WDS422" s="78"/>
      <c r="WDT422" s="78"/>
      <c r="WDU422" s="78"/>
      <c r="WDV422" s="78"/>
      <c r="WDW422" s="78"/>
      <c r="WDX422" s="78"/>
      <c r="WDY422" s="78"/>
      <c r="WDZ422" s="78"/>
      <c r="WEA422" s="78"/>
      <c r="WEB422" s="78"/>
      <c r="WEC422" s="78"/>
      <c r="WED422" s="78"/>
      <c r="WEE422" s="78"/>
      <c r="WEF422" s="78"/>
      <c r="WEG422" s="78"/>
      <c r="WEH422" s="78"/>
      <c r="WEI422" s="78"/>
      <c r="WEJ422" s="78"/>
      <c r="WEK422" s="78"/>
      <c r="WEL422" s="78"/>
      <c r="WEM422" s="78"/>
      <c r="WEN422" s="78"/>
      <c r="WEO422" s="78"/>
      <c r="WEP422" s="78"/>
      <c r="WEQ422" s="78"/>
      <c r="WER422" s="78"/>
      <c r="WES422" s="78"/>
      <c r="WET422" s="78"/>
      <c r="WEU422" s="78"/>
      <c r="WEV422" s="78"/>
      <c r="WEW422" s="78"/>
      <c r="WEX422" s="78"/>
      <c r="WEY422" s="78"/>
      <c r="WEZ422" s="78"/>
      <c r="WFA422" s="78"/>
      <c r="WFB422" s="78"/>
      <c r="WFC422" s="78"/>
      <c r="WFD422" s="78"/>
      <c r="WFE422" s="78"/>
      <c r="WFF422" s="78"/>
      <c r="WFG422" s="78"/>
      <c r="WFH422" s="78"/>
      <c r="WFI422" s="78"/>
      <c r="WFJ422" s="78"/>
      <c r="WFK422" s="78"/>
      <c r="WFL422" s="78"/>
      <c r="WFM422" s="78"/>
      <c r="WFN422" s="78"/>
      <c r="WFO422" s="78"/>
      <c r="WFP422" s="78"/>
      <c r="WFQ422" s="78"/>
      <c r="WFR422" s="78"/>
      <c r="WFS422" s="78"/>
      <c r="WFT422" s="78"/>
      <c r="WFU422" s="78"/>
      <c r="WFV422" s="78"/>
      <c r="WFW422" s="78"/>
      <c r="WFX422" s="78"/>
      <c r="WFY422" s="78"/>
      <c r="WFZ422" s="78"/>
      <c r="WGA422" s="78"/>
      <c r="WGB422" s="78"/>
      <c r="WGC422" s="78"/>
      <c r="WGD422" s="78"/>
      <c r="WGE422" s="78"/>
      <c r="WGF422" s="78"/>
      <c r="WGG422" s="78"/>
      <c r="WGH422" s="78"/>
      <c r="WGI422" s="78"/>
      <c r="WGJ422" s="78"/>
      <c r="WGK422" s="78"/>
      <c r="WGL422" s="78"/>
      <c r="WGM422" s="78"/>
      <c r="WGN422" s="78"/>
      <c r="WGO422" s="78"/>
      <c r="WGP422" s="78"/>
      <c r="WGQ422" s="78"/>
      <c r="WGR422" s="78"/>
      <c r="WGS422" s="78"/>
      <c r="WGT422" s="78"/>
      <c r="WGU422" s="78"/>
      <c r="WGV422" s="78"/>
      <c r="WGW422" s="78"/>
      <c r="WGX422" s="78"/>
      <c r="WGY422" s="78"/>
      <c r="WGZ422" s="78"/>
      <c r="WHA422" s="78"/>
      <c r="WHB422" s="78"/>
      <c r="WHC422" s="78"/>
      <c r="WHD422" s="78"/>
      <c r="WHE422" s="78"/>
      <c r="WHF422" s="78"/>
      <c r="WHG422" s="78"/>
      <c r="WHH422" s="78"/>
      <c r="WHI422" s="78"/>
      <c r="WHJ422" s="78"/>
      <c r="WHK422" s="78"/>
      <c r="WHL422" s="78"/>
      <c r="WHM422" s="78"/>
      <c r="WHN422" s="78"/>
      <c r="WHO422" s="78"/>
      <c r="WHP422" s="78"/>
      <c r="WHQ422" s="78"/>
      <c r="WHR422" s="78"/>
      <c r="WHS422" s="78"/>
      <c r="WHT422" s="78"/>
      <c r="WHU422" s="78"/>
      <c r="WHV422" s="78"/>
      <c r="WHW422" s="78"/>
      <c r="WHX422" s="78"/>
      <c r="WHY422" s="78"/>
      <c r="WHZ422" s="78"/>
      <c r="WIA422" s="78"/>
      <c r="WIB422" s="78"/>
      <c r="WIC422" s="78"/>
      <c r="WID422" s="78"/>
      <c r="WIE422" s="78"/>
      <c r="WIF422" s="78"/>
      <c r="WIG422" s="78"/>
      <c r="WIH422" s="78"/>
      <c r="WII422" s="78"/>
      <c r="WIJ422" s="78"/>
      <c r="WIK422" s="78"/>
      <c r="WIL422" s="78"/>
      <c r="WIM422" s="78"/>
      <c r="WIN422" s="78"/>
      <c r="WIO422" s="78"/>
      <c r="WIP422" s="78"/>
      <c r="WIQ422" s="78"/>
      <c r="WIR422" s="78"/>
      <c r="WIS422" s="78"/>
      <c r="WIT422" s="78"/>
      <c r="WIU422" s="78"/>
      <c r="WIV422" s="78"/>
      <c r="WIW422" s="78"/>
      <c r="WIX422" s="78"/>
      <c r="WIY422" s="78"/>
      <c r="WIZ422" s="78"/>
      <c r="WJA422" s="78"/>
      <c r="WJB422" s="78"/>
      <c r="WJC422" s="78"/>
      <c r="WJD422" s="78"/>
      <c r="WJE422" s="78"/>
      <c r="WJF422" s="78"/>
      <c r="WJG422" s="78"/>
      <c r="WJH422" s="78"/>
      <c r="WJI422" s="78"/>
      <c r="WJJ422" s="78"/>
      <c r="WJK422" s="78"/>
      <c r="WJL422" s="78"/>
      <c r="WJM422" s="78"/>
      <c r="WJN422" s="78"/>
      <c r="WJO422" s="78"/>
      <c r="WJP422" s="78"/>
      <c r="WJQ422" s="78"/>
      <c r="WJR422" s="78"/>
      <c r="WJS422" s="78"/>
      <c r="WJT422" s="78"/>
      <c r="WJU422" s="78"/>
      <c r="WJV422" s="78"/>
      <c r="WJW422" s="78"/>
      <c r="WJX422" s="78"/>
      <c r="WJY422" s="78"/>
      <c r="WJZ422" s="78"/>
      <c r="WKA422" s="78"/>
      <c r="WKB422" s="78"/>
      <c r="WKC422" s="78"/>
      <c r="WKD422" s="78"/>
      <c r="WKE422" s="78"/>
      <c r="WKF422" s="78"/>
      <c r="WKG422" s="78"/>
      <c r="WKH422" s="78"/>
      <c r="WKI422" s="78"/>
      <c r="WKJ422" s="78"/>
      <c r="WKK422" s="78"/>
      <c r="WKL422" s="78"/>
      <c r="WKM422" s="78"/>
      <c r="WKN422" s="78"/>
      <c r="WKO422" s="78"/>
      <c r="WKP422" s="78"/>
      <c r="WKQ422" s="78"/>
      <c r="WKR422" s="78"/>
      <c r="WKS422" s="78"/>
      <c r="WKT422" s="78"/>
      <c r="WKU422" s="78"/>
      <c r="WKV422" s="78"/>
      <c r="WKW422" s="78"/>
      <c r="WKX422" s="78"/>
      <c r="WKY422" s="78"/>
      <c r="WKZ422" s="78"/>
      <c r="WLA422" s="78"/>
      <c r="WLB422" s="78"/>
      <c r="WLC422" s="78"/>
      <c r="WLD422" s="78"/>
      <c r="WLE422" s="78"/>
      <c r="WLF422" s="78"/>
      <c r="WLG422" s="78"/>
      <c r="WLH422" s="78"/>
      <c r="WLI422" s="78"/>
      <c r="WLJ422" s="78"/>
      <c r="WLK422" s="78"/>
      <c r="WLL422" s="78"/>
      <c r="WLM422" s="78"/>
      <c r="WLN422" s="78"/>
      <c r="WLO422" s="78"/>
      <c r="WLP422" s="78"/>
      <c r="WLQ422" s="78"/>
      <c r="WLR422" s="78"/>
      <c r="WLS422" s="78"/>
      <c r="WLT422" s="78"/>
      <c r="WLU422" s="78"/>
      <c r="WLV422" s="78"/>
      <c r="WLW422" s="78"/>
      <c r="WLX422" s="78"/>
      <c r="WLY422" s="78"/>
      <c r="WLZ422" s="78"/>
      <c r="WMA422" s="78"/>
      <c r="WMB422" s="78"/>
      <c r="WMC422" s="78"/>
      <c r="WMD422" s="78"/>
      <c r="WME422" s="78"/>
      <c r="WMF422" s="78"/>
      <c r="WMG422" s="78"/>
      <c r="WMH422" s="78"/>
      <c r="WMI422" s="78"/>
      <c r="WMJ422" s="78"/>
      <c r="WMK422" s="78"/>
      <c r="WML422" s="78"/>
      <c r="WMM422" s="78"/>
      <c r="WMN422" s="78"/>
      <c r="WMO422" s="78"/>
      <c r="WMP422" s="78"/>
      <c r="WMQ422" s="78"/>
      <c r="WMR422" s="78"/>
      <c r="WMS422" s="78"/>
      <c r="WMT422" s="78"/>
      <c r="WMU422" s="78"/>
      <c r="WMV422" s="78"/>
      <c r="WMW422" s="78"/>
      <c r="WMX422" s="78"/>
      <c r="WMY422" s="78"/>
      <c r="WMZ422" s="78"/>
      <c r="WNA422" s="78"/>
      <c r="WNB422" s="78"/>
      <c r="WNC422" s="78"/>
      <c r="WND422" s="78"/>
      <c r="WNE422" s="78"/>
      <c r="WNF422" s="78"/>
      <c r="WNG422" s="78"/>
      <c r="WNH422" s="78"/>
      <c r="WNI422" s="78"/>
      <c r="WNJ422" s="78"/>
      <c r="WNK422" s="78"/>
      <c r="WNL422" s="78"/>
      <c r="WNM422" s="78"/>
      <c r="WNN422" s="78"/>
      <c r="WNO422" s="78"/>
      <c r="WNP422" s="78"/>
      <c r="WNQ422" s="78"/>
      <c r="WNR422" s="78"/>
      <c r="WNS422" s="78"/>
      <c r="WNT422" s="78"/>
      <c r="WNU422" s="78"/>
      <c r="WNV422" s="78"/>
      <c r="WNW422" s="78"/>
      <c r="WNX422" s="78"/>
      <c r="WNY422" s="78"/>
      <c r="WNZ422" s="78"/>
      <c r="WOA422" s="78"/>
      <c r="WOB422" s="78"/>
      <c r="WOC422" s="78"/>
      <c r="WOD422" s="78"/>
      <c r="WOE422" s="78"/>
      <c r="WOF422" s="78"/>
      <c r="WOG422" s="78"/>
      <c r="WOH422" s="78"/>
      <c r="WOI422" s="78"/>
      <c r="WOJ422" s="78"/>
      <c r="WOK422" s="78"/>
      <c r="WOL422" s="78"/>
      <c r="WOM422" s="78"/>
      <c r="WON422" s="78"/>
      <c r="WOO422" s="78"/>
      <c r="WOP422" s="78"/>
      <c r="WOQ422" s="78"/>
      <c r="WOR422" s="78"/>
      <c r="WOS422" s="78"/>
      <c r="WOT422" s="78"/>
      <c r="WOU422" s="78"/>
      <c r="WOV422" s="78"/>
      <c r="WOW422" s="78"/>
      <c r="WOX422" s="78"/>
      <c r="WOY422" s="78"/>
      <c r="WOZ422" s="78"/>
      <c r="WPA422" s="78"/>
      <c r="WPB422" s="78"/>
      <c r="WPC422" s="78"/>
      <c r="WPD422" s="78"/>
      <c r="WPE422" s="78"/>
      <c r="WPF422" s="78"/>
      <c r="WPG422" s="78"/>
      <c r="WPH422" s="78"/>
      <c r="WPI422" s="78"/>
      <c r="WPJ422" s="78"/>
      <c r="WPK422" s="78"/>
      <c r="WPL422" s="78"/>
      <c r="WPM422" s="78"/>
      <c r="WPN422" s="78"/>
      <c r="WPO422" s="78"/>
      <c r="WPP422" s="78"/>
      <c r="WPQ422" s="78"/>
      <c r="WPR422" s="78"/>
      <c r="WPS422" s="78"/>
      <c r="WPT422" s="78"/>
      <c r="WPU422" s="78"/>
      <c r="WPV422" s="78"/>
      <c r="WPW422" s="78"/>
      <c r="WPX422" s="78"/>
      <c r="WPY422" s="78"/>
      <c r="WPZ422" s="78"/>
      <c r="WQA422" s="78"/>
      <c r="WQB422" s="78"/>
      <c r="WQC422" s="78"/>
      <c r="WQD422" s="78"/>
      <c r="WQE422" s="78"/>
      <c r="WQF422" s="78"/>
      <c r="WQG422" s="78"/>
      <c r="WQH422" s="78"/>
      <c r="WQI422" s="78"/>
      <c r="WQJ422" s="78"/>
      <c r="WQK422" s="78"/>
      <c r="WQL422" s="78"/>
      <c r="WQM422" s="78"/>
      <c r="WQN422" s="78"/>
      <c r="WQO422" s="78"/>
      <c r="WQP422" s="78"/>
      <c r="WQQ422" s="78"/>
      <c r="WQR422" s="78"/>
      <c r="WQS422" s="78"/>
      <c r="WQT422" s="78"/>
      <c r="WQU422" s="78"/>
      <c r="WQV422" s="78"/>
      <c r="WQW422" s="78"/>
      <c r="WQX422" s="78"/>
      <c r="WQY422" s="78"/>
      <c r="WQZ422" s="78"/>
      <c r="WRA422" s="78"/>
      <c r="WRB422" s="78"/>
      <c r="WRC422" s="78"/>
      <c r="WRD422" s="78"/>
      <c r="WRE422" s="78"/>
      <c r="WRF422" s="78"/>
      <c r="WRG422" s="78"/>
      <c r="WRH422" s="78"/>
      <c r="WRI422" s="78"/>
      <c r="WRJ422" s="78"/>
      <c r="WRK422" s="78"/>
      <c r="WRL422" s="78"/>
      <c r="WRM422" s="78"/>
      <c r="WRN422" s="78"/>
      <c r="WRO422" s="78"/>
      <c r="WRP422" s="78"/>
      <c r="WRQ422" s="78"/>
      <c r="WRR422" s="78"/>
      <c r="WRS422" s="78"/>
      <c r="WRT422" s="78"/>
      <c r="WRU422" s="78"/>
      <c r="WRV422" s="78"/>
      <c r="WRW422" s="78"/>
      <c r="WRX422" s="78"/>
      <c r="WRY422" s="78"/>
      <c r="WRZ422" s="78"/>
      <c r="WSA422" s="78"/>
      <c r="WSB422" s="78"/>
      <c r="WSC422" s="78"/>
      <c r="WSD422" s="78"/>
      <c r="WSE422" s="78"/>
      <c r="WSF422" s="78"/>
      <c r="WSG422" s="78"/>
      <c r="WSH422" s="78"/>
      <c r="WSI422" s="78"/>
      <c r="WSJ422" s="78"/>
      <c r="WSK422" s="78"/>
      <c r="WSL422" s="78"/>
      <c r="WSM422" s="78"/>
      <c r="WSN422" s="78"/>
      <c r="WSO422" s="78"/>
      <c r="WSP422" s="78"/>
      <c r="WSQ422" s="78"/>
      <c r="WSR422" s="78"/>
      <c r="WSS422" s="78"/>
      <c r="WST422" s="78"/>
      <c r="WSU422" s="78"/>
      <c r="WSV422" s="78"/>
      <c r="WSW422" s="78"/>
      <c r="WSX422" s="78"/>
      <c r="WSY422" s="78"/>
      <c r="WSZ422" s="78"/>
      <c r="WTA422" s="78"/>
      <c r="WTB422" s="78"/>
      <c r="WTC422" s="78"/>
      <c r="WTD422" s="78"/>
      <c r="WTE422" s="78"/>
      <c r="WTF422" s="78"/>
      <c r="WTG422" s="78"/>
      <c r="WTH422" s="78"/>
      <c r="WTI422" s="78"/>
      <c r="WTJ422" s="78"/>
      <c r="WTK422" s="78"/>
      <c r="WTL422" s="78"/>
      <c r="WTM422" s="78"/>
      <c r="WTN422" s="78"/>
      <c r="WTO422" s="78"/>
      <c r="WTP422" s="78"/>
      <c r="WTQ422" s="78"/>
      <c r="WTR422" s="78"/>
      <c r="WTS422" s="78"/>
      <c r="WTT422" s="78"/>
      <c r="WTU422" s="78"/>
      <c r="WTV422" s="78"/>
      <c r="WTW422" s="78"/>
      <c r="WTX422" s="78"/>
      <c r="WTY422" s="78"/>
      <c r="WTZ422" s="78"/>
      <c r="WUA422" s="78"/>
      <c r="WUB422" s="78"/>
      <c r="WUC422" s="78"/>
      <c r="WUD422" s="78"/>
      <c r="WUE422" s="78"/>
      <c r="WUF422" s="78"/>
      <c r="WUG422" s="78"/>
      <c r="WUH422" s="78"/>
      <c r="WUI422" s="78"/>
      <c r="WUJ422" s="78"/>
      <c r="WUK422" s="78"/>
      <c r="WUL422" s="78"/>
      <c r="WUM422" s="78"/>
      <c r="WUN422" s="78"/>
      <c r="WUO422" s="78"/>
      <c r="WUP422" s="78"/>
      <c r="WUQ422" s="78"/>
      <c r="WUR422" s="78"/>
      <c r="WUS422" s="78"/>
      <c r="WUT422" s="78"/>
      <c r="WUU422" s="78"/>
      <c r="WUV422" s="78"/>
      <c r="WUW422" s="78"/>
      <c r="WUX422" s="78"/>
      <c r="WUY422" s="78"/>
      <c r="WUZ422" s="78"/>
      <c r="WVA422" s="78"/>
      <c r="WVB422" s="78"/>
      <c r="WVC422" s="78"/>
      <c r="WVD422" s="78"/>
      <c r="WVE422" s="78"/>
      <c r="WVF422" s="78"/>
      <c r="WVG422" s="78"/>
      <c r="WVH422" s="78"/>
      <c r="WVI422" s="78"/>
      <c r="WVJ422" s="78"/>
      <c r="WVK422" s="78"/>
      <c r="WVL422" s="78"/>
      <c r="WVM422" s="78"/>
      <c r="WVN422" s="78"/>
      <c r="WVO422" s="78"/>
      <c r="WVP422" s="78"/>
      <c r="WVQ422" s="78"/>
      <c r="WVR422" s="78"/>
      <c r="WVS422" s="78"/>
      <c r="WVT422" s="78"/>
      <c r="WVU422" s="78"/>
      <c r="WVV422" s="78"/>
      <c r="WVW422" s="78"/>
      <c r="WVX422" s="78"/>
      <c r="WVY422" s="78"/>
      <c r="WVZ422" s="78"/>
      <c r="WWA422" s="78"/>
      <c r="WWB422" s="78"/>
      <c r="WWC422" s="78"/>
      <c r="WWD422" s="78"/>
      <c r="WWE422" s="78"/>
      <c r="WWF422" s="78"/>
      <c r="WWG422" s="78"/>
      <c r="WWH422" s="78"/>
      <c r="WWI422" s="78"/>
      <c r="WWJ422" s="78"/>
      <c r="WWK422" s="78"/>
      <c r="WWL422" s="78"/>
      <c r="WWM422" s="78"/>
      <c r="WWN422" s="78"/>
      <c r="WWO422" s="78"/>
      <c r="WWP422" s="78"/>
      <c r="WWQ422" s="78"/>
      <c r="WWR422" s="78"/>
      <c r="WWS422" s="78"/>
      <c r="WWT422" s="78"/>
      <c r="WWU422" s="78"/>
      <c r="WWV422" s="78"/>
      <c r="WWW422" s="78"/>
      <c r="WWX422" s="78"/>
      <c r="WWY422" s="78"/>
      <c r="WWZ422" s="78"/>
      <c r="WXA422" s="78"/>
      <c r="WXB422" s="78"/>
      <c r="WXC422" s="78"/>
      <c r="WXD422" s="78"/>
      <c r="WXE422" s="78"/>
      <c r="WXF422" s="78"/>
      <c r="WXG422" s="78"/>
      <c r="WXH422" s="78"/>
      <c r="WXI422" s="78"/>
      <c r="WXJ422" s="78"/>
      <c r="WXK422" s="78"/>
      <c r="WXL422" s="78"/>
      <c r="WXM422" s="78"/>
      <c r="WXN422" s="78"/>
      <c r="WXO422" s="78"/>
      <c r="WXP422" s="78"/>
      <c r="WXQ422" s="78"/>
      <c r="WXR422" s="78"/>
      <c r="WXS422" s="78"/>
      <c r="WXT422" s="78"/>
      <c r="WXU422" s="78"/>
      <c r="WXV422" s="78"/>
      <c r="WXW422" s="78"/>
      <c r="WXX422" s="78"/>
      <c r="WXY422" s="78"/>
      <c r="WXZ422" s="78"/>
      <c r="WYA422" s="78"/>
      <c r="WYB422" s="78"/>
      <c r="WYC422" s="78"/>
      <c r="WYD422" s="78"/>
      <c r="WYE422" s="78"/>
      <c r="WYF422" s="78"/>
      <c r="WYG422" s="78"/>
      <c r="WYH422" s="78"/>
      <c r="WYI422" s="78"/>
      <c r="WYJ422" s="78"/>
      <c r="WYK422" s="78"/>
      <c r="WYL422" s="78"/>
      <c r="WYM422" s="78"/>
      <c r="WYN422" s="78"/>
      <c r="WYO422" s="78"/>
      <c r="WYP422" s="78"/>
      <c r="WYQ422" s="78"/>
      <c r="WYR422" s="78"/>
      <c r="WYS422" s="78"/>
      <c r="WYT422" s="78"/>
      <c r="WYU422" s="78"/>
      <c r="WYV422" s="78"/>
      <c r="WYW422" s="78"/>
      <c r="WYX422" s="78"/>
      <c r="WYY422" s="78"/>
      <c r="WYZ422" s="78"/>
      <c r="WZA422" s="78"/>
      <c r="WZB422" s="78"/>
      <c r="WZC422" s="78"/>
      <c r="WZD422" s="78"/>
      <c r="WZE422" s="78"/>
      <c r="WZF422" s="78"/>
      <c r="WZG422" s="78"/>
      <c r="WZH422" s="78"/>
      <c r="WZI422" s="78"/>
      <c r="WZJ422" s="78"/>
      <c r="WZK422" s="78"/>
      <c r="WZL422" s="78"/>
      <c r="WZM422" s="78"/>
      <c r="WZN422" s="78"/>
      <c r="WZO422" s="78"/>
      <c r="WZP422" s="78"/>
      <c r="WZQ422" s="78"/>
      <c r="WZR422" s="78"/>
      <c r="WZS422" s="78"/>
      <c r="WZT422" s="78"/>
      <c r="WZU422" s="78"/>
      <c r="WZV422" s="78"/>
      <c r="WZW422" s="78"/>
      <c r="WZX422" s="78"/>
      <c r="WZY422" s="78"/>
      <c r="WZZ422" s="78"/>
      <c r="XAA422" s="78"/>
      <c r="XAB422" s="78"/>
      <c r="XAC422" s="78"/>
      <c r="XAD422" s="78"/>
      <c r="XAE422" s="78"/>
      <c r="XAF422" s="78"/>
      <c r="XAG422" s="78"/>
      <c r="XAH422" s="78"/>
      <c r="XAI422" s="78"/>
      <c r="XAJ422" s="78"/>
      <c r="XAK422" s="78"/>
      <c r="XAL422" s="78"/>
      <c r="XAM422" s="78"/>
      <c r="XAN422" s="78"/>
      <c r="XAO422" s="78"/>
      <c r="XAP422" s="78"/>
      <c r="XAQ422" s="78"/>
      <c r="XAR422" s="78"/>
      <c r="XAS422" s="78"/>
      <c r="XAT422" s="78"/>
      <c r="XAU422" s="78"/>
      <c r="XAV422" s="78"/>
      <c r="XAW422" s="78"/>
      <c r="XAX422" s="78"/>
      <c r="XAY422" s="78"/>
      <c r="XAZ422" s="78"/>
      <c r="XBA422" s="78"/>
      <c r="XBB422" s="78"/>
      <c r="XBC422" s="78"/>
      <c r="XBD422" s="78"/>
      <c r="XBE422" s="78"/>
      <c r="XBF422" s="78"/>
      <c r="XBG422" s="78"/>
      <c r="XBH422" s="78"/>
      <c r="XBI422" s="78"/>
      <c r="XBJ422" s="78"/>
      <c r="XBK422" s="78"/>
      <c r="XBL422" s="78"/>
      <c r="XBM422" s="78"/>
      <c r="XBN422" s="78"/>
      <c r="XBO422" s="78"/>
      <c r="XBP422" s="78"/>
      <c r="XBQ422" s="78"/>
      <c r="XBR422" s="78"/>
      <c r="XBS422" s="78"/>
      <c r="XBT422" s="78"/>
      <c r="XBU422" s="78"/>
      <c r="XBV422" s="78"/>
      <c r="XBW422" s="78"/>
      <c r="XBX422" s="78"/>
      <c r="XBY422" s="78"/>
      <c r="XBZ422" s="78"/>
      <c r="XCA422" s="78"/>
      <c r="XCB422" s="78"/>
      <c r="XCC422" s="78"/>
      <c r="XCD422" s="78"/>
      <c r="XCE422" s="78"/>
      <c r="XCF422" s="78"/>
      <c r="XCG422" s="78"/>
      <c r="XCH422" s="78"/>
      <c r="XCI422" s="78"/>
      <c r="XCJ422" s="78"/>
      <c r="XCK422" s="78"/>
      <c r="XCL422" s="78"/>
      <c r="XCM422" s="78"/>
      <c r="XCN422" s="78"/>
      <c r="XCO422" s="78"/>
      <c r="XCP422" s="78"/>
      <c r="XCQ422" s="78"/>
      <c r="XCR422" s="78"/>
      <c r="XCS422" s="78"/>
      <c r="XCT422" s="78"/>
      <c r="XCU422" s="78"/>
      <c r="XCV422" s="78"/>
      <c r="XCW422" s="78"/>
      <c r="XCX422" s="78"/>
      <c r="XCY422" s="78"/>
      <c r="XCZ422" s="78"/>
      <c r="XDA422" s="78"/>
      <c r="XDB422" s="78"/>
      <c r="XDC422" s="78"/>
      <c r="XDD422" s="78"/>
      <c r="XDE422" s="78"/>
      <c r="XDF422" s="78"/>
      <c r="XDG422" s="78"/>
      <c r="XDH422" s="78"/>
      <c r="XDI422" s="78"/>
      <c r="XDJ422" s="78"/>
      <c r="XDK422" s="78"/>
      <c r="XDL422" s="78"/>
      <c r="XDM422" s="78"/>
      <c r="XDN422" s="78"/>
      <c r="XDO422" s="78"/>
      <c r="XDP422" s="78"/>
      <c r="XDQ422" s="78"/>
      <c r="XDR422" s="78"/>
      <c r="XDS422" s="78"/>
      <c r="XDT422" s="78"/>
      <c r="XDU422" s="78"/>
      <c r="XDV422" s="78"/>
      <c r="XDW422" s="78"/>
      <c r="XDX422" s="78"/>
      <c r="XDY422" s="78"/>
      <c r="XDZ422" s="78"/>
      <c r="XEA422" s="78"/>
      <c r="XEB422" s="78"/>
      <c r="XEC422" s="78"/>
      <c r="XED422" s="78"/>
      <c r="XEE422" s="78"/>
      <c r="XEF422" s="78"/>
      <c r="XEG422" s="78"/>
      <c r="XEH422" s="78"/>
      <c r="XEI422" s="78"/>
      <c r="XEJ422" s="78"/>
      <c r="XEK422" s="78"/>
      <c r="XEL422" s="78"/>
      <c r="XEM422" s="78"/>
      <c r="XEN422" s="78"/>
      <c r="XEO422" s="78"/>
      <c r="XEP422" s="78"/>
      <c r="XEQ422" s="78"/>
      <c r="XER422" s="78"/>
      <c r="XES422" s="78"/>
      <c r="XET422" s="78"/>
      <c r="XEU422" s="78"/>
      <c r="XEV422" s="78"/>
      <c r="XEW422" s="78"/>
      <c r="XEX422" s="78"/>
      <c r="XEY422" s="78"/>
      <c r="XEZ422" s="78"/>
    </row>
    <row r="423" spans="1:16380" ht="21.75" customHeight="1" x14ac:dyDescent="0.3">
      <c r="A423" s="44">
        <v>418</v>
      </c>
      <c r="B423" s="80" t="s">
        <v>155</v>
      </c>
      <c r="C423" s="80" t="s">
        <v>159</v>
      </c>
      <c r="D423" s="80" t="s">
        <v>165</v>
      </c>
      <c r="E423" s="80" t="s">
        <v>166</v>
      </c>
      <c r="F423" s="80" t="s">
        <v>167</v>
      </c>
      <c r="G423" s="80" t="s">
        <v>160</v>
      </c>
      <c r="H423" s="80" t="s">
        <v>161</v>
      </c>
      <c r="I423" s="80">
        <v>37552</v>
      </c>
      <c r="J423" s="80" t="s">
        <v>494</v>
      </c>
      <c r="K423" s="80">
        <v>37552</v>
      </c>
      <c r="L423" s="80" t="s">
        <v>169</v>
      </c>
      <c r="M423" s="80" t="s">
        <v>170</v>
      </c>
      <c r="N423" s="80">
        <v>56447</v>
      </c>
      <c r="O423" s="80" t="s">
        <v>495</v>
      </c>
      <c r="P423" s="80">
        <v>82760</v>
      </c>
      <c r="Q423" s="80" t="s">
        <v>1813</v>
      </c>
      <c r="R423" s="80" t="s">
        <v>191</v>
      </c>
      <c r="S423" s="80" t="s">
        <v>2357</v>
      </c>
      <c r="T423" s="80" t="s">
        <v>2358</v>
      </c>
      <c r="U423" s="80" t="s">
        <v>176</v>
      </c>
      <c r="V423" s="80" t="s">
        <v>177</v>
      </c>
      <c r="W423" s="80">
        <v>0</v>
      </c>
      <c r="X423" s="80" t="s">
        <v>178</v>
      </c>
      <c r="Y423" s="80">
        <v>358373185</v>
      </c>
      <c r="Z423" s="80" t="s">
        <v>2359</v>
      </c>
      <c r="AA423" s="80" t="s">
        <v>404</v>
      </c>
      <c r="AB423" s="82">
        <v>40000</v>
      </c>
      <c r="AC423" s="80" t="s">
        <v>333</v>
      </c>
      <c r="AD423" s="80">
        <v>18</v>
      </c>
      <c r="AE423" s="80" t="s">
        <v>1966</v>
      </c>
      <c r="AF423" s="80"/>
      <c r="AG423" s="80" t="s">
        <v>2361</v>
      </c>
      <c r="AH423" s="80"/>
      <c r="AI423" s="80" t="s">
        <v>411</v>
      </c>
      <c r="AJ423" s="82">
        <v>2680</v>
      </c>
      <c r="AK423" s="82">
        <v>2680</v>
      </c>
      <c r="AL423" s="80" t="s">
        <v>1558</v>
      </c>
      <c r="AM423" s="82">
        <v>9705.73</v>
      </c>
      <c r="AN423" s="82">
        <v>3694.27</v>
      </c>
      <c r="AO423" s="82">
        <v>13400</v>
      </c>
      <c r="AP423" s="82">
        <v>30294.27</v>
      </c>
      <c r="AQ423" s="82">
        <v>4503.7299999999996</v>
      </c>
      <c r="AR423" s="82">
        <v>34798</v>
      </c>
      <c r="AS423" s="82">
        <v>4249.6099999999997</v>
      </c>
      <c r="AT423" s="82">
        <v>1110.3900000000001</v>
      </c>
      <c r="AU423" s="82">
        <v>5360</v>
      </c>
      <c r="AV423" s="80">
        <v>7</v>
      </c>
      <c r="AW423" s="80"/>
      <c r="AX423" s="80"/>
      <c r="AY423" s="80"/>
      <c r="AZ423" s="80"/>
      <c r="BA423" s="80"/>
      <c r="BB423" s="80" t="s">
        <v>189</v>
      </c>
      <c r="BC423" s="80" t="s">
        <v>190</v>
      </c>
      <c r="BD423" s="80"/>
      <c r="BE423" s="81">
        <v>0</v>
      </c>
      <c r="BF423" s="82" t="s">
        <v>2358</v>
      </c>
      <c r="BG423" s="59">
        <v>45779</v>
      </c>
      <c r="BH423" s="59" t="s">
        <v>2303</v>
      </c>
      <c r="BI423" s="58" t="s">
        <v>2302</v>
      </c>
      <c r="BJ423" s="58" t="s">
        <v>2304</v>
      </c>
      <c r="BK423" s="58" t="s">
        <v>2328</v>
      </c>
      <c r="BL423" s="58" t="s">
        <v>2371</v>
      </c>
      <c r="BM423" s="63"/>
      <c r="BN423" s="58" t="s">
        <v>2307</v>
      </c>
      <c r="BO423" s="59" t="s">
        <v>2325</v>
      </c>
      <c r="BP423" s="63">
        <v>40000</v>
      </c>
      <c r="BQ423" s="79" t="s">
        <v>2415</v>
      </c>
      <c r="BR423" s="92"/>
      <c r="BS423" s="78"/>
      <c r="BT423" s="78"/>
      <c r="BU423" s="78"/>
      <c r="BV423" s="78"/>
      <c r="BW423" s="78"/>
      <c r="BX423" s="78"/>
      <c r="BY423" s="78"/>
      <c r="BZ423" s="78"/>
      <c r="CA423" s="78"/>
      <c r="CB423" s="78"/>
      <c r="CC423" s="78"/>
      <c r="CD423" s="78"/>
      <c r="CE423" s="78"/>
      <c r="CF423" s="78"/>
      <c r="CG423" s="78"/>
      <c r="CH423" s="78"/>
      <c r="CI423" s="78"/>
      <c r="CJ423" s="78"/>
      <c r="CK423" s="78"/>
      <c r="CL423" s="78"/>
      <c r="CM423" s="78"/>
      <c r="CN423" s="78"/>
      <c r="CO423" s="78"/>
      <c r="CP423" s="78"/>
      <c r="CQ423" s="78"/>
      <c r="CR423" s="78"/>
      <c r="CS423" s="78"/>
      <c r="CT423" s="78"/>
      <c r="CU423" s="78"/>
      <c r="CV423" s="78"/>
      <c r="CW423" s="78"/>
      <c r="CX423" s="78"/>
      <c r="CY423" s="78"/>
      <c r="CZ423" s="78"/>
      <c r="DA423" s="78"/>
      <c r="DB423" s="78"/>
      <c r="DC423" s="78"/>
      <c r="DD423" s="78"/>
      <c r="DE423" s="78"/>
      <c r="DF423" s="78"/>
      <c r="DG423" s="78"/>
      <c r="DH423" s="78"/>
      <c r="DI423" s="78"/>
      <c r="DJ423" s="78"/>
      <c r="DK423" s="78"/>
      <c r="DL423" s="78"/>
      <c r="DM423" s="78"/>
      <c r="DN423" s="78"/>
      <c r="DO423" s="78"/>
      <c r="DP423" s="78"/>
      <c r="DQ423" s="78"/>
      <c r="DR423" s="78"/>
      <c r="DS423" s="78"/>
      <c r="DT423" s="78"/>
      <c r="DU423" s="78"/>
      <c r="DV423" s="78"/>
      <c r="DW423" s="78"/>
      <c r="DX423" s="78"/>
      <c r="DY423" s="78"/>
      <c r="DZ423" s="78"/>
      <c r="EA423" s="78"/>
      <c r="EB423" s="78"/>
      <c r="EC423" s="78"/>
      <c r="ED423" s="78"/>
      <c r="EE423" s="78"/>
      <c r="EF423" s="78"/>
      <c r="EG423" s="78"/>
      <c r="EH423" s="78"/>
      <c r="EI423" s="78"/>
      <c r="EJ423" s="78"/>
      <c r="EK423" s="78"/>
      <c r="EL423" s="78"/>
      <c r="EM423" s="78"/>
      <c r="EN423" s="78"/>
      <c r="EO423" s="78"/>
      <c r="EP423" s="78"/>
      <c r="EQ423" s="78"/>
      <c r="ER423" s="78"/>
      <c r="ES423" s="78"/>
      <c r="ET423" s="78"/>
      <c r="EU423" s="78"/>
      <c r="EV423" s="78"/>
      <c r="EW423" s="78"/>
      <c r="EX423" s="78"/>
      <c r="EY423" s="78"/>
      <c r="EZ423" s="78"/>
      <c r="FA423" s="78"/>
      <c r="FB423" s="78"/>
      <c r="FC423" s="78"/>
      <c r="FD423" s="78"/>
      <c r="FE423" s="78"/>
      <c r="FF423" s="78"/>
      <c r="FG423" s="78"/>
      <c r="FH423" s="78"/>
      <c r="FI423" s="78"/>
      <c r="FJ423" s="78"/>
      <c r="FK423" s="78"/>
      <c r="FL423" s="78"/>
      <c r="FM423" s="78"/>
      <c r="FN423" s="78"/>
      <c r="FO423" s="78"/>
      <c r="FP423" s="78"/>
      <c r="FQ423" s="78"/>
      <c r="FR423" s="78"/>
      <c r="FS423" s="78"/>
      <c r="FT423" s="78"/>
      <c r="FU423" s="78"/>
      <c r="FV423" s="78"/>
      <c r="FW423" s="78"/>
      <c r="FX423" s="78"/>
      <c r="FY423" s="78"/>
      <c r="FZ423" s="78"/>
      <c r="GA423" s="78"/>
      <c r="GB423" s="78"/>
      <c r="GC423" s="78"/>
      <c r="GD423" s="78"/>
      <c r="GE423" s="78"/>
      <c r="GF423" s="78"/>
      <c r="GG423" s="78"/>
      <c r="GH423" s="78"/>
      <c r="GI423" s="78"/>
      <c r="GJ423" s="78"/>
      <c r="GK423" s="78"/>
      <c r="GL423" s="78"/>
      <c r="GM423" s="78"/>
      <c r="GN423" s="78"/>
      <c r="GO423" s="78"/>
      <c r="GP423" s="78"/>
      <c r="GQ423" s="78"/>
      <c r="GR423" s="78"/>
      <c r="GS423" s="78"/>
      <c r="GT423" s="78"/>
      <c r="GU423" s="78"/>
      <c r="GV423" s="78"/>
      <c r="GW423" s="78"/>
      <c r="GX423" s="78"/>
      <c r="GY423" s="78"/>
      <c r="GZ423" s="78"/>
      <c r="HA423" s="78"/>
      <c r="HB423" s="78"/>
      <c r="HC423" s="78"/>
      <c r="HD423" s="78"/>
      <c r="HE423" s="78"/>
      <c r="HF423" s="78"/>
      <c r="HG423" s="78"/>
      <c r="HH423" s="78"/>
      <c r="HI423" s="78"/>
      <c r="HJ423" s="78"/>
      <c r="HK423" s="78"/>
      <c r="HL423" s="78"/>
      <c r="HM423" s="78"/>
      <c r="HN423" s="78"/>
      <c r="HO423" s="78"/>
      <c r="HP423" s="78"/>
      <c r="HQ423" s="78"/>
      <c r="HR423" s="78"/>
      <c r="HS423" s="78"/>
      <c r="HT423" s="78"/>
      <c r="HU423" s="78"/>
      <c r="HV423" s="78"/>
      <c r="HW423" s="78"/>
      <c r="HX423" s="78"/>
      <c r="HY423" s="78"/>
      <c r="HZ423" s="78"/>
      <c r="IA423" s="78"/>
      <c r="IB423" s="78"/>
      <c r="IC423" s="78"/>
      <c r="ID423" s="78"/>
      <c r="IE423" s="78"/>
      <c r="IF423" s="78"/>
      <c r="IG423" s="78"/>
      <c r="IH423" s="78"/>
      <c r="II423" s="78"/>
      <c r="IJ423" s="78"/>
      <c r="IK423" s="78"/>
      <c r="IL423" s="78"/>
      <c r="IM423" s="78"/>
      <c r="IN423" s="78"/>
      <c r="IO423" s="78"/>
      <c r="IP423" s="78"/>
      <c r="IQ423" s="78"/>
      <c r="IR423" s="78"/>
      <c r="IS423" s="78"/>
      <c r="IT423" s="78"/>
      <c r="IU423" s="78"/>
      <c r="IV423" s="78"/>
      <c r="IW423" s="78"/>
      <c r="IX423" s="78"/>
      <c r="IY423" s="78"/>
      <c r="IZ423" s="78"/>
      <c r="JA423" s="78"/>
      <c r="JB423" s="78"/>
      <c r="JC423" s="78"/>
      <c r="JD423" s="78"/>
      <c r="JE423" s="78"/>
      <c r="JF423" s="78"/>
      <c r="JG423" s="78"/>
      <c r="JH423" s="78"/>
      <c r="JI423" s="78"/>
      <c r="JJ423" s="78"/>
      <c r="JK423" s="78"/>
      <c r="JL423" s="78"/>
      <c r="JM423" s="78"/>
      <c r="JN423" s="78"/>
      <c r="JO423" s="78"/>
      <c r="JP423" s="78"/>
      <c r="JQ423" s="78"/>
      <c r="JR423" s="78"/>
      <c r="JS423" s="78"/>
      <c r="JT423" s="78"/>
      <c r="JU423" s="78"/>
      <c r="JV423" s="78"/>
      <c r="JW423" s="78"/>
      <c r="JX423" s="78"/>
      <c r="JY423" s="78"/>
      <c r="JZ423" s="78"/>
      <c r="KA423" s="78"/>
      <c r="KB423" s="78"/>
      <c r="KC423" s="78"/>
      <c r="KD423" s="78"/>
      <c r="KE423" s="78"/>
      <c r="KF423" s="78"/>
      <c r="KG423" s="78"/>
      <c r="KH423" s="78"/>
      <c r="KI423" s="78"/>
      <c r="KJ423" s="78"/>
      <c r="KK423" s="78"/>
      <c r="KL423" s="78"/>
      <c r="KM423" s="78"/>
      <c r="KN423" s="78"/>
      <c r="KO423" s="78"/>
      <c r="KP423" s="78"/>
      <c r="KQ423" s="78"/>
      <c r="KR423" s="78"/>
      <c r="KS423" s="78"/>
      <c r="KT423" s="78"/>
      <c r="KU423" s="78"/>
      <c r="KV423" s="78"/>
      <c r="KW423" s="78"/>
      <c r="KX423" s="78"/>
      <c r="KY423" s="78"/>
      <c r="KZ423" s="78"/>
      <c r="LA423" s="78"/>
      <c r="LB423" s="78"/>
      <c r="LC423" s="78"/>
      <c r="LD423" s="78"/>
      <c r="LE423" s="78"/>
      <c r="LF423" s="78"/>
      <c r="LG423" s="78"/>
      <c r="LH423" s="78"/>
      <c r="LI423" s="78"/>
      <c r="LJ423" s="78"/>
      <c r="LK423" s="78"/>
      <c r="LL423" s="78"/>
      <c r="LM423" s="78"/>
      <c r="LN423" s="78"/>
      <c r="LO423" s="78"/>
      <c r="LP423" s="78"/>
      <c r="LQ423" s="78"/>
      <c r="LR423" s="78"/>
      <c r="LS423" s="78"/>
      <c r="LT423" s="78"/>
      <c r="LU423" s="78"/>
      <c r="LV423" s="78"/>
      <c r="LW423" s="78"/>
      <c r="LX423" s="78"/>
      <c r="LY423" s="78"/>
      <c r="LZ423" s="78"/>
      <c r="MA423" s="78"/>
      <c r="MB423" s="78"/>
      <c r="MC423" s="78"/>
      <c r="MD423" s="78"/>
      <c r="ME423" s="78"/>
      <c r="MF423" s="78"/>
      <c r="MG423" s="78"/>
      <c r="MH423" s="78"/>
      <c r="MI423" s="78"/>
      <c r="MJ423" s="78"/>
      <c r="MK423" s="78"/>
      <c r="ML423" s="78"/>
      <c r="MM423" s="78"/>
      <c r="MN423" s="78"/>
      <c r="MO423" s="78"/>
      <c r="MP423" s="78"/>
      <c r="MQ423" s="78"/>
      <c r="MR423" s="78"/>
      <c r="MS423" s="78"/>
      <c r="MT423" s="78"/>
      <c r="MU423" s="78"/>
      <c r="MV423" s="78"/>
      <c r="MW423" s="78"/>
      <c r="MX423" s="78"/>
      <c r="MY423" s="78"/>
      <c r="MZ423" s="78"/>
      <c r="NA423" s="78"/>
      <c r="NB423" s="78"/>
      <c r="NC423" s="78"/>
      <c r="ND423" s="78"/>
      <c r="NE423" s="78"/>
      <c r="NF423" s="78"/>
      <c r="NG423" s="78"/>
      <c r="NH423" s="78"/>
      <c r="NI423" s="78"/>
      <c r="NJ423" s="78"/>
      <c r="NK423" s="78"/>
      <c r="NL423" s="78"/>
      <c r="NM423" s="78"/>
      <c r="NN423" s="78"/>
      <c r="NO423" s="78"/>
      <c r="NP423" s="78"/>
      <c r="NQ423" s="78"/>
      <c r="NR423" s="78"/>
      <c r="NS423" s="78"/>
      <c r="NT423" s="78"/>
      <c r="NU423" s="78"/>
      <c r="NV423" s="78"/>
      <c r="NW423" s="78"/>
      <c r="NX423" s="78"/>
      <c r="NY423" s="78"/>
      <c r="NZ423" s="78"/>
      <c r="OA423" s="78"/>
      <c r="OB423" s="78"/>
      <c r="OC423" s="78"/>
      <c r="OD423" s="78"/>
      <c r="OE423" s="78"/>
      <c r="OF423" s="78"/>
      <c r="OG423" s="78"/>
      <c r="OH423" s="78"/>
      <c r="OI423" s="78"/>
      <c r="OJ423" s="78"/>
      <c r="OK423" s="78"/>
      <c r="OL423" s="78"/>
      <c r="OM423" s="78"/>
      <c r="ON423" s="78"/>
      <c r="OO423" s="78"/>
      <c r="OP423" s="78"/>
      <c r="OQ423" s="78"/>
      <c r="OR423" s="78"/>
      <c r="OS423" s="78"/>
      <c r="OT423" s="78"/>
      <c r="OU423" s="78"/>
      <c r="OV423" s="78"/>
      <c r="OW423" s="78"/>
      <c r="OX423" s="78"/>
      <c r="OY423" s="78"/>
      <c r="OZ423" s="78"/>
      <c r="PA423" s="78"/>
      <c r="PB423" s="78"/>
      <c r="PC423" s="78"/>
      <c r="PD423" s="78"/>
      <c r="PE423" s="78"/>
      <c r="PF423" s="78"/>
      <c r="PG423" s="78"/>
      <c r="PH423" s="78"/>
      <c r="PI423" s="78"/>
      <c r="PJ423" s="78"/>
      <c r="PK423" s="78"/>
      <c r="PL423" s="78"/>
      <c r="PM423" s="78"/>
      <c r="PN423" s="78"/>
      <c r="PO423" s="78"/>
      <c r="PP423" s="78"/>
      <c r="PQ423" s="78"/>
      <c r="PR423" s="78"/>
      <c r="PS423" s="78"/>
      <c r="PT423" s="78"/>
      <c r="PU423" s="78"/>
      <c r="PV423" s="78"/>
      <c r="PW423" s="78"/>
      <c r="PX423" s="78"/>
      <c r="PY423" s="78"/>
      <c r="PZ423" s="78"/>
      <c r="QA423" s="78"/>
      <c r="QB423" s="78"/>
      <c r="QC423" s="78"/>
      <c r="QD423" s="78"/>
      <c r="QE423" s="78"/>
      <c r="QF423" s="78"/>
      <c r="QG423" s="78"/>
      <c r="QH423" s="78"/>
      <c r="QI423" s="78"/>
      <c r="QJ423" s="78"/>
      <c r="QK423" s="78"/>
      <c r="QL423" s="78"/>
      <c r="QM423" s="78"/>
      <c r="QN423" s="78"/>
      <c r="QO423" s="78"/>
      <c r="QP423" s="78"/>
      <c r="QQ423" s="78"/>
      <c r="QR423" s="78"/>
      <c r="QS423" s="78"/>
      <c r="QT423" s="78"/>
      <c r="QU423" s="78"/>
      <c r="QV423" s="78"/>
      <c r="QW423" s="78"/>
      <c r="QX423" s="78"/>
      <c r="QY423" s="78"/>
      <c r="QZ423" s="78"/>
      <c r="RA423" s="78"/>
      <c r="RB423" s="78"/>
      <c r="RC423" s="78"/>
      <c r="RD423" s="78"/>
      <c r="RE423" s="78"/>
      <c r="RF423" s="78"/>
      <c r="RG423" s="78"/>
      <c r="RH423" s="78"/>
      <c r="RI423" s="78"/>
      <c r="RJ423" s="78"/>
      <c r="RK423" s="78"/>
      <c r="RL423" s="78"/>
      <c r="RM423" s="78"/>
      <c r="RN423" s="78"/>
      <c r="RO423" s="78"/>
      <c r="RP423" s="78"/>
      <c r="RQ423" s="78"/>
      <c r="RR423" s="78"/>
      <c r="RS423" s="78"/>
      <c r="RT423" s="78"/>
      <c r="RU423" s="78"/>
      <c r="RV423" s="78"/>
      <c r="RW423" s="78"/>
      <c r="RX423" s="78"/>
      <c r="RY423" s="78"/>
      <c r="RZ423" s="78"/>
      <c r="SA423" s="78"/>
      <c r="SB423" s="78"/>
      <c r="SC423" s="78"/>
      <c r="SD423" s="78"/>
      <c r="SE423" s="78"/>
      <c r="SF423" s="78"/>
      <c r="SG423" s="78"/>
      <c r="SH423" s="78"/>
      <c r="SI423" s="78"/>
      <c r="SJ423" s="78"/>
      <c r="SK423" s="78"/>
      <c r="SL423" s="78"/>
      <c r="SM423" s="78"/>
      <c r="SN423" s="78"/>
      <c r="SO423" s="78"/>
      <c r="SP423" s="78"/>
      <c r="SQ423" s="78"/>
      <c r="SR423" s="78"/>
      <c r="SS423" s="78"/>
      <c r="ST423" s="78"/>
      <c r="SU423" s="78"/>
      <c r="SV423" s="78"/>
      <c r="SW423" s="78"/>
      <c r="SX423" s="78"/>
      <c r="SY423" s="78"/>
      <c r="SZ423" s="78"/>
      <c r="TA423" s="78"/>
      <c r="TB423" s="78"/>
      <c r="TC423" s="78"/>
      <c r="TD423" s="78"/>
      <c r="TE423" s="78"/>
      <c r="TF423" s="78"/>
      <c r="TG423" s="78"/>
      <c r="TH423" s="78"/>
      <c r="TI423" s="78"/>
      <c r="TJ423" s="78"/>
      <c r="TK423" s="78"/>
      <c r="TL423" s="78"/>
      <c r="TM423" s="78"/>
      <c r="TN423" s="78"/>
      <c r="TO423" s="78"/>
      <c r="TP423" s="78"/>
      <c r="TQ423" s="78"/>
      <c r="TR423" s="78"/>
      <c r="TS423" s="78"/>
      <c r="TT423" s="78"/>
      <c r="TU423" s="78"/>
      <c r="TV423" s="78"/>
      <c r="TW423" s="78"/>
      <c r="TX423" s="78"/>
      <c r="TY423" s="78"/>
      <c r="TZ423" s="78"/>
      <c r="UA423" s="78"/>
      <c r="UB423" s="78"/>
      <c r="UC423" s="78"/>
      <c r="UD423" s="78"/>
      <c r="UE423" s="78"/>
      <c r="UF423" s="78"/>
      <c r="UG423" s="78"/>
      <c r="UH423" s="78"/>
      <c r="UI423" s="78"/>
      <c r="UJ423" s="78"/>
      <c r="UK423" s="78"/>
      <c r="UL423" s="78"/>
      <c r="UM423" s="78"/>
      <c r="UN423" s="78"/>
      <c r="UO423" s="78"/>
      <c r="UP423" s="78"/>
      <c r="UQ423" s="78"/>
      <c r="UR423" s="78"/>
      <c r="US423" s="78"/>
      <c r="UT423" s="78"/>
      <c r="UU423" s="78"/>
      <c r="UV423" s="78"/>
      <c r="UW423" s="78"/>
      <c r="UX423" s="78"/>
      <c r="UY423" s="78"/>
      <c r="UZ423" s="78"/>
      <c r="VA423" s="78"/>
      <c r="VB423" s="78"/>
      <c r="VC423" s="78"/>
      <c r="VD423" s="78"/>
      <c r="VE423" s="78"/>
      <c r="VF423" s="78"/>
      <c r="VG423" s="78"/>
      <c r="VH423" s="78"/>
      <c r="VI423" s="78"/>
      <c r="VJ423" s="78"/>
      <c r="VK423" s="78"/>
      <c r="VL423" s="78"/>
      <c r="VM423" s="78"/>
      <c r="VN423" s="78"/>
      <c r="VO423" s="78"/>
      <c r="VP423" s="78"/>
      <c r="VQ423" s="78"/>
      <c r="VR423" s="78"/>
      <c r="VS423" s="78"/>
      <c r="VT423" s="78"/>
      <c r="VU423" s="78"/>
      <c r="VV423" s="78"/>
      <c r="VW423" s="78"/>
      <c r="VX423" s="78"/>
      <c r="VY423" s="78"/>
      <c r="VZ423" s="78"/>
      <c r="WA423" s="78"/>
      <c r="WB423" s="78"/>
      <c r="WC423" s="78"/>
      <c r="WD423" s="78"/>
      <c r="WE423" s="78"/>
      <c r="WF423" s="78"/>
      <c r="WG423" s="78"/>
      <c r="WH423" s="78"/>
      <c r="WI423" s="78"/>
      <c r="WJ423" s="78"/>
      <c r="WK423" s="78"/>
      <c r="WL423" s="78"/>
      <c r="WM423" s="78"/>
      <c r="WN423" s="78"/>
      <c r="WO423" s="78"/>
      <c r="WP423" s="78"/>
      <c r="WQ423" s="78"/>
      <c r="WR423" s="78"/>
      <c r="WS423" s="78"/>
      <c r="WT423" s="78"/>
      <c r="WU423" s="78"/>
      <c r="WV423" s="78"/>
      <c r="WW423" s="78"/>
      <c r="WX423" s="78"/>
      <c r="WY423" s="78"/>
      <c r="WZ423" s="78"/>
      <c r="XA423" s="78"/>
      <c r="XB423" s="78"/>
      <c r="XC423" s="78"/>
      <c r="XD423" s="78"/>
      <c r="XE423" s="78"/>
      <c r="XF423" s="78"/>
      <c r="XG423" s="78"/>
      <c r="XH423" s="78"/>
      <c r="XI423" s="78"/>
      <c r="XJ423" s="78"/>
      <c r="XK423" s="78"/>
      <c r="XL423" s="78"/>
      <c r="XM423" s="78"/>
      <c r="XN423" s="78"/>
      <c r="XO423" s="78"/>
      <c r="XP423" s="78"/>
      <c r="XQ423" s="78"/>
      <c r="XR423" s="78"/>
      <c r="XS423" s="78"/>
      <c r="XT423" s="78"/>
      <c r="XU423" s="78"/>
      <c r="XV423" s="78"/>
      <c r="XW423" s="78"/>
      <c r="XX423" s="78"/>
      <c r="XY423" s="78"/>
      <c r="XZ423" s="78"/>
      <c r="YA423" s="78"/>
      <c r="YB423" s="78"/>
      <c r="YC423" s="78"/>
      <c r="YD423" s="78"/>
      <c r="YE423" s="78"/>
      <c r="YF423" s="78"/>
      <c r="YG423" s="78"/>
      <c r="YH423" s="78"/>
      <c r="YI423" s="78"/>
      <c r="YJ423" s="78"/>
      <c r="YK423" s="78"/>
      <c r="YL423" s="78"/>
      <c r="YM423" s="78"/>
      <c r="YN423" s="78"/>
      <c r="YO423" s="78"/>
      <c r="YP423" s="78"/>
      <c r="YQ423" s="78"/>
      <c r="YR423" s="78"/>
      <c r="YS423" s="78"/>
      <c r="YT423" s="78"/>
      <c r="YU423" s="78"/>
      <c r="YV423" s="78"/>
      <c r="YW423" s="78"/>
      <c r="YX423" s="78"/>
      <c r="YY423" s="78"/>
      <c r="YZ423" s="78"/>
      <c r="ZA423" s="78"/>
      <c r="ZB423" s="78"/>
      <c r="ZC423" s="78"/>
      <c r="ZD423" s="78"/>
      <c r="ZE423" s="78"/>
      <c r="ZF423" s="78"/>
      <c r="ZG423" s="78"/>
      <c r="ZH423" s="78"/>
      <c r="ZI423" s="78"/>
      <c r="ZJ423" s="78"/>
      <c r="ZK423" s="78"/>
      <c r="ZL423" s="78"/>
      <c r="ZM423" s="78"/>
      <c r="ZN423" s="78"/>
      <c r="ZO423" s="78"/>
      <c r="ZP423" s="78"/>
      <c r="ZQ423" s="78"/>
      <c r="ZR423" s="78"/>
      <c r="ZS423" s="78"/>
      <c r="ZT423" s="78"/>
      <c r="ZU423" s="78"/>
      <c r="ZV423" s="78"/>
      <c r="ZW423" s="78"/>
      <c r="ZX423" s="78"/>
      <c r="ZY423" s="78"/>
      <c r="ZZ423" s="78"/>
      <c r="AAA423" s="78"/>
      <c r="AAB423" s="78"/>
      <c r="AAC423" s="78"/>
      <c r="AAD423" s="78"/>
      <c r="AAE423" s="78"/>
      <c r="AAF423" s="78"/>
      <c r="AAG423" s="78"/>
      <c r="AAH423" s="78"/>
      <c r="AAI423" s="78"/>
      <c r="AAJ423" s="78"/>
      <c r="AAK423" s="78"/>
      <c r="AAL423" s="78"/>
      <c r="AAM423" s="78"/>
      <c r="AAN423" s="78"/>
      <c r="AAO423" s="78"/>
      <c r="AAP423" s="78"/>
      <c r="AAQ423" s="78"/>
      <c r="AAR423" s="78"/>
      <c r="AAS423" s="78"/>
      <c r="AAT423" s="78"/>
      <c r="AAU423" s="78"/>
      <c r="AAV423" s="78"/>
      <c r="AAW423" s="78"/>
      <c r="AAX423" s="78"/>
      <c r="AAY423" s="78"/>
      <c r="AAZ423" s="78"/>
      <c r="ABA423" s="78"/>
      <c r="ABB423" s="78"/>
      <c r="ABC423" s="78"/>
      <c r="ABD423" s="78"/>
      <c r="ABE423" s="78"/>
      <c r="ABF423" s="78"/>
      <c r="ABG423" s="78"/>
      <c r="ABH423" s="78"/>
      <c r="ABI423" s="78"/>
      <c r="ABJ423" s="78"/>
      <c r="ABK423" s="78"/>
      <c r="ABL423" s="78"/>
      <c r="ABM423" s="78"/>
      <c r="ABN423" s="78"/>
      <c r="ABO423" s="78"/>
      <c r="ABP423" s="78"/>
      <c r="ABQ423" s="78"/>
      <c r="ABR423" s="78"/>
      <c r="ABS423" s="78"/>
      <c r="ABT423" s="78"/>
      <c r="ABU423" s="78"/>
      <c r="ABV423" s="78"/>
      <c r="ABW423" s="78"/>
      <c r="ABX423" s="78"/>
      <c r="ABY423" s="78"/>
      <c r="ABZ423" s="78"/>
      <c r="ACA423" s="78"/>
      <c r="ACB423" s="78"/>
      <c r="ACC423" s="78"/>
      <c r="ACD423" s="78"/>
      <c r="ACE423" s="78"/>
      <c r="ACF423" s="78"/>
      <c r="ACG423" s="78"/>
      <c r="ACH423" s="78"/>
      <c r="ACI423" s="78"/>
      <c r="ACJ423" s="78"/>
      <c r="ACK423" s="78"/>
      <c r="ACL423" s="78"/>
      <c r="ACM423" s="78"/>
      <c r="ACN423" s="78"/>
      <c r="ACO423" s="78"/>
      <c r="ACP423" s="78"/>
      <c r="ACQ423" s="78"/>
      <c r="ACR423" s="78"/>
      <c r="ACS423" s="78"/>
      <c r="ACT423" s="78"/>
      <c r="ACU423" s="78"/>
      <c r="ACV423" s="78"/>
      <c r="ACW423" s="78"/>
      <c r="ACX423" s="78"/>
      <c r="ACY423" s="78"/>
      <c r="ACZ423" s="78"/>
      <c r="ADA423" s="78"/>
      <c r="ADB423" s="78"/>
      <c r="ADC423" s="78"/>
      <c r="ADD423" s="78"/>
      <c r="ADE423" s="78"/>
      <c r="ADF423" s="78"/>
      <c r="ADG423" s="78"/>
      <c r="ADH423" s="78"/>
      <c r="ADI423" s="78"/>
      <c r="ADJ423" s="78"/>
      <c r="ADK423" s="78"/>
      <c r="ADL423" s="78"/>
      <c r="ADM423" s="78"/>
      <c r="ADN423" s="78"/>
      <c r="ADO423" s="78"/>
      <c r="ADP423" s="78"/>
      <c r="ADQ423" s="78"/>
      <c r="ADR423" s="78"/>
      <c r="ADS423" s="78"/>
      <c r="ADT423" s="78"/>
      <c r="ADU423" s="78"/>
      <c r="ADV423" s="78"/>
      <c r="ADW423" s="78"/>
      <c r="ADX423" s="78"/>
      <c r="ADY423" s="78"/>
      <c r="ADZ423" s="78"/>
      <c r="AEA423" s="78"/>
      <c r="AEB423" s="78"/>
      <c r="AEC423" s="78"/>
      <c r="AED423" s="78"/>
      <c r="AEE423" s="78"/>
      <c r="AEF423" s="78"/>
      <c r="AEG423" s="78"/>
      <c r="AEH423" s="78"/>
      <c r="AEI423" s="78"/>
      <c r="AEJ423" s="78"/>
      <c r="AEK423" s="78"/>
      <c r="AEL423" s="78"/>
      <c r="AEM423" s="78"/>
      <c r="AEN423" s="78"/>
      <c r="AEO423" s="78"/>
      <c r="AEP423" s="78"/>
      <c r="AEQ423" s="78"/>
      <c r="AER423" s="78"/>
      <c r="AES423" s="78"/>
      <c r="AET423" s="78"/>
      <c r="AEU423" s="78"/>
      <c r="AEV423" s="78"/>
      <c r="AEW423" s="78"/>
      <c r="AEX423" s="78"/>
      <c r="AEY423" s="78"/>
      <c r="AEZ423" s="78"/>
      <c r="AFA423" s="78"/>
      <c r="AFB423" s="78"/>
      <c r="AFC423" s="78"/>
      <c r="AFD423" s="78"/>
      <c r="AFE423" s="78"/>
      <c r="AFF423" s="78"/>
      <c r="AFG423" s="78"/>
      <c r="AFH423" s="78"/>
      <c r="AFI423" s="78"/>
      <c r="AFJ423" s="78"/>
      <c r="AFK423" s="78"/>
      <c r="AFL423" s="78"/>
      <c r="AFM423" s="78"/>
      <c r="AFN423" s="78"/>
      <c r="AFO423" s="78"/>
      <c r="AFP423" s="78"/>
      <c r="AFQ423" s="78"/>
      <c r="AFR423" s="78"/>
      <c r="AFS423" s="78"/>
      <c r="AFT423" s="78"/>
      <c r="AFU423" s="78"/>
      <c r="AFV423" s="78"/>
      <c r="AFW423" s="78"/>
      <c r="AFX423" s="78"/>
      <c r="AFY423" s="78"/>
      <c r="AFZ423" s="78"/>
      <c r="AGA423" s="78"/>
      <c r="AGB423" s="78"/>
      <c r="AGC423" s="78"/>
      <c r="AGD423" s="78"/>
      <c r="AGE423" s="78"/>
      <c r="AGF423" s="78"/>
      <c r="AGG423" s="78"/>
      <c r="AGH423" s="78"/>
      <c r="AGI423" s="78"/>
      <c r="AGJ423" s="78"/>
      <c r="AGK423" s="78"/>
      <c r="AGL423" s="78"/>
      <c r="AGM423" s="78"/>
      <c r="AGN423" s="78"/>
      <c r="AGO423" s="78"/>
      <c r="AGP423" s="78"/>
      <c r="AGQ423" s="78"/>
      <c r="AGR423" s="78"/>
      <c r="AGS423" s="78"/>
      <c r="AGT423" s="78"/>
      <c r="AGU423" s="78"/>
      <c r="AGV423" s="78"/>
      <c r="AGW423" s="78"/>
      <c r="AGX423" s="78"/>
      <c r="AGY423" s="78"/>
      <c r="AGZ423" s="78"/>
      <c r="AHA423" s="78"/>
      <c r="AHB423" s="78"/>
      <c r="AHC423" s="78"/>
      <c r="AHD423" s="78"/>
      <c r="AHE423" s="78"/>
      <c r="AHF423" s="78"/>
      <c r="AHG423" s="78"/>
      <c r="AHH423" s="78"/>
      <c r="AHI423" s="78"/>
      <c r="AHJ423" s="78"/>
      <c r="AHK423" s="78"/>
      <c r="AHL423" s="78"/>
      <c r="AHM423" s="78"/>
      <c r="AHN423" s="78"/>
      <c r="AHO423" s="78"/>
      <c r="AHP423" s="78"/>
      <c r="AHQ423" s="78"/>
      <c r="AHR423" s="78"/>
      <c r="AHS423" s="78"/>
      <c r="AHT423" s="78"/>
      <c r="AHU423" s="78"/>
      <c r="AHV423" s="78"/>
      <c r="AHW423" s="78"/>
      <c r="AHX423" s="78"/>
      <c r="AHY423" s="78"/>
      <c r="AHZ423" s="78"/>
      <c r="AIA423" s="78"/>
      <c r="AIB423" s="78"/>
      <c r="AIC423" s="78"/>
      <c r="AID423" s="78"/>
      <c r="AIE423" s="78"/>
      <c r="AIF423" s="78"/>
      <c r="AIG423" s="78"/>
      <c r="AIH423" s="78"/>
      <c r="AII423" s="78"/>
      <c r="AIJ423" s="78"/>
      <c r="AIK423" s="78"/>
      <c r="AIL423" s="78"/>
      <c r="AIM423" s="78"/>
      <c r="AIN423" s="78"/>
      <c r="AIO423" s="78"/>
      <c r="AIP423" s="78"/>
      <c r="AIQ423" s="78"/>
      <c r="AIR423" s="78"/>
      <c r="AIS423" s="78"/>
      <c r="AIT423" s="78"/>
      <c r="AIU423" s="78"/>
      <c r="AIV423" s="78"/>
      <c r="AIW423" s="78"/>
      <c r="AIX423" s="78"/>
      <c r="AIY423" s="78"/>
      <c r="AIZ423" s="78"/>
      <c r="AJA423" s="78"/>
      <c r="AJB423" s="78"/>
      <c r="AJC423" s="78"/>
      <c r="AJD423" s="78"/>
      <c r="AJE423" s="78"/>
      <c r="AJF423" s="78"/>
      <c r="AJG423" s="78"/>
      <c r="AJH423" s="78"/>
      <c r="AJI423" s="78"/>
      <c r="AJJ423" s="78"/>
      <c r="AJK423" s="78"/>
      <c r="AJL423" s="78"/>
      <c r="AJM423" s="78"/>
      <c r="AJN423" s="78"/>
      <c r="AJO423" s="78"/>
      <c r="AJP423" s="78"/>
      <c r="AJQ423" s="78"/>
      <c r="AJR423" s="78"/>
      <c r="AJS423" s="78"/>
      <c r="AJT423" s="78"/>
      <c r="AJU423" s="78"/>
      <c r="AJV423" s="78"/>
      <c r="AJW423" s="78"/>
      <c r="AJX423" s="78"/>
      <c r="AJY423" s="78"/>
      <c r="AJZ423" s="78"/>
      <c r="AKA423" s="78"/>
      <c r="AKB423" s="78"/>
      <c r="AKC423" s="78"/>
      <c r="AKD423" s="78"/>
      <c r="AKE423" s="78"/>
      <c r="AKF423" s="78"/>
      <c r="AKG423" s="78"/>
      <c r="AKH423" s="78"/>
      <c r="AKI423" s="78"/>
      <c r="AKJ423" s="78"/>
      <c r="AKK423" s="78"/>
      <c r="AKL423" s="78"/>
      <c r="AKM423" s="78"/>
      <c r="AKN423" s="78"/>
      <c r="AKO423" s="78"/>
      <c r="AKP423" s="78"/>
      <c r="AKQ423" s="78"/>
      <c r="AKR423" s="78"/>
      <c r="AKS423" s="78"/>
      <c r="AKT423" s="78"/>
      <c r="AKU423" s="78"/>
      <c r="AKV423" s="78"/>
      <c r="AKW423" s="78"/>
      <c r="AKX423" s="78"/>
      <c r="AKY423" s="78"/>
      <c r="AKZ423" s="78"/>
      <c r="ALA423" s="78"/>
      <c r="ALB423" s="78"/>
      <c r="ALC423" s="78"/>
      <c r="ALD423" s="78"/>
      <c r="ALE423" s="78"/>
      <c r="ALF423" s="78"/>
      <c r="ALG423" s="78"/>
      <c r="ALH423" s="78"/>
      <c r="ALI423" s="78"/>
      <c r="ALJ423" s="78"/>
      <c r="ALK423" s="78"/>
      <c r="ALL423" s="78"/>
      <c r="ALM423" s="78"/>
      <c r="ALN423" s="78"/>
      <c r="ALO423" s="78"/>
      <c r="ALP423" s="78"/>
      <c r="ALQ423" s="78"/>
      <c r="ALR423" s="78"/>
      <c r="ALS423" s="78"/>
      <c r="ALT423" s="78"/>
      <c r="ALU423" s="78"/>
      <c r="ALV423" s="78"/>
      <c r="ALW423" s="78"/>
      <c r="ALX423" s="78"/>
      <c r="ALY423" s="78"/>
      <c r="ALZ423" s="78"/>
      <c r="AMA423" s="78"/>
      <c r="AMB423" s="78"/>
      <c r="AMC423" s="78"/>
      <c r="AMD423" s="78"/>
      <c r="AME423" s="78"/>
      <c r="AMF423" s="78"/>
      <c r="AMG423" s="78"/>
      <c r="AMH423" s="78"/>
      <c r="AMI423" s="78"/>
      <c r="AMJ423" s="78"/>
      <c r="AMK423" s="78"/>
      <c r="AML423" s="78"/>
      <c r="AMM423" s="78"/>
      <c r="AMN423" s="78"/>
      <c r="AMO423" s="78"/>
      <c r="AMP423" s="78"/>
      <c r="AMQ423" s="78"/>
      <c r="AMR423" s="78"/>
      <c r="AMS423" s="78"/>
      <c r="AMT423" s="78"/>
      <c r="AMU423" s="78"/>
      <c r="AMV423" s="78"/>
      <c r="AMW423" s="78"/>
      <c r="AMX423" s="78"/>
      <c r="AMY423" s="78"/>
      <c r="AMZ423" s="78"/>
      <c r="ANA423" s="78"/>
      <c r="ANB423" s="78"/>
      <c r="ANC423" s="78"/>
      <c r="AND423" s="78"/>
      <c r="ANE423" s="78"/>
      <c r="ANF423" s="78"/>
      <c r="ANG423" s="78"/>
      <c r="ANH423" s="78"/>
      <c r="ANI423" s="78"/>
      <c r="ANJ423" s="78"/>
      <c r="ANK423" s="78"/>
      <c r="ANL423" s="78"/>
      <c r="ANM423" s="78"/>
      <c r="ANN423" s="78"/>
      <c r="ANO423" s="78"/>
      <c r="ANP423" s="78"/>
      <c r="ANQ423" s="78"/>
      <c r="ANR423" s="78"/>
      <c r="ANS423" s="78"/>
      <c r="ANT423" s="78"/>
      <c r="ANU423" s="78"/>
      <c r="ANV423" s="78"/>
      <c r="ANW423" s="78"/>
      <c r="ANX423" s="78"/>
      <c r="ANY423" s="78"/>
      <c r="ANZ423" s="78"/>
      <c r="AOA423" s="78"/>
      <c r="AOB423" s="78"/>
      <c r="AOC423" s="78"/>
      <c r="AOD423" s="78"/>
      <c r="AOE423" s="78"/>
      <c r="AOF423" s="78"/>
      <c r="AOG423" s="78"/>
      <c r="AOH423" s="78"/>
      <c r="AOI423" s="78"/>
      <c r="AOJ423" s="78"/>
      <c r="AOK423" s="78"/>
      <c r="AOL423" s="78"/>
      <c r="AOM423" s="78"/>
      <c r="AON423" s="78"/>
      <c r="AOO423" s="78"/>
      <c r="AOP423" s="78"/>
      <c r="AOQ423" s="78"/>
      <c r="AOR423" s="78"/>
      <c r="AOS423" s="78"/>
      <c r="AOT423" s="78"/>
      <c r="AOU423" s="78"/>
      <c r="AOV423" s="78"/>
      <c r="AOW423" s="78"/>
      <c r="AOX423" s="78"/>
      <c r="AOY423" s="78"/>
      <c r="AOZ423" s="78"/>
      <c r="APA423" s="78"/>
      <c r="APB423" s="78"/>
      <c r="APC423" s="78"/>
      <c r="APD423" s="78"/>
      <c r="APE423" s="78"/>
      <c r="APF423" s="78"/>
      <c r="APG423" s="78"/>
      <c r="APH423" s="78"/>
      <c r="API423" s="78"/>
      <c r="APJ423" s="78"/>
      <c r="APK423" s="78"/>
      <c r="APL423" s="78"/>
      <c r="APM423" s="78"/>
      <c r="APN423" s="78"/>
      <c r="APO423" s="78"/>
      <c r="APP423" s="78"/>
      <c r="APQ423" s="78"/>
      <c r="APR423" s="78"/>
      <c r="APS423" s="78"/>
      <c r="APT423" s="78"/>
      <c r="APU423" s="78"/>
      <c r="APV423" s="78"/>
      <c r="APW423" s="78"/>
      <c r="APX423" s="78"/>
      <c r="APY423" s="78"/>
      <c r="APZ423" s="78"/>
      <c r="AQA423" s="78"/>
      <c r="AQB423" s="78"/>
      <c r="AQC423" s="78"/>
      <c r="AQD423" s="78"/>
      <c r="AQE423" s="78"/>
      <c r="AQF423" s="78"/>
      <c r="AQG423" s="78"/>
      <c r="AQH423" s="78"/>
      <c r="AQI423" s="78"/>
      <c r="AQJ423" s="78"/>
      <c r="AQK423" s="78"/>
      <c r="AQL423" s="78"/>
      <c r="AQM423" s="78"/>
      <c r="AQN423" s="78"/>
      <c r="AQO423" s="78"/>
      <c r="AQP423" s="78"/>
      <c r="AQQ423" s="78"/>
      <c r="AQR423" s="78"/>
      <c r="AQS423" s="78"/>
      <c r="AQT423" s="78"/>
      <c r="AQU423" s="78"/>
      <c r="AQV423" s="78"/>
      <c r="AQW423" s="78"/>
      <c r="AQX423" s="78"/>
      <c r="AQY423" s="78"/>
      <c r="AQZ423" s="78"/>
      <c r="ARA423" s="78"/>
      <c r="ARB423" s="78"/>
      <c r="ARC423" s="78"/>
      <c r="ARD423" s="78"/>
      <c r="ARE423" s="78"/>
      <c r="ARF423" s="78"/>
      <c r="ARG423" s="78"/>
      <c r="ARH423" s="78"/>
      <c r="ARI423" s="78"/>
      <c r="ARJ423" s="78"/>
      <c r="ARK423" s="78"/>
      <c r="ARL423" s="78"/>
      <c r="ARM423" s="78"/>
      <c r="ARN423" s="78"/>
      <c r="ARO423" s="78"/>
      <c r="ARP423" s="78"/>
      <c r="ARQ423" s="78"/>
      <c r="ARR423" s="78"/>
      <c r="ARS423" s="78"/>
      <c r="ART423" s="78"/>
      <c r="ARU423" s="78"/>
      <c r="ARV423" s="78"/>
      <c r="ARW423" s="78"/>
      <c r="ARX423" s="78"/>
      <c r="ARY423" s="78"/>
      <c r="ARZ423" s="78"/>
      <c r="ASA423" s="78"/>
      <c r="ASB423" s="78"/>
      <c r="ASC423" s="78"/>
      <c r="ASD423" s="78"/>
      <c r="ASE423" s="78"/>
      <c r="ASF423" s="78"/>
      <c r="ASG423" s="78"/>
      <c r="ASH423" s="78"/>
      <c r="ASI423" s="78"/>
      <c r="ASJ423" s="78"/>
      <c r="ASK423" s="78"/>
      <c r="ASL423" s="78"/>
      <c r="ASM423" s="78"/>
      <c r="ASN423" s="78"/>
      <c r="ASO423" s="78"/>
      <c r="ASP423" s="78"/>
      <c r="ASQ423" s="78"/>
      <c r="ASR423" s="78"/>
      <c r="ASS423" s="78"/>
      <c r="AST423" s="78"/>
      <c r="ASU423" s="78"/>
      <c r="ASV423" s="78"/>
      <c r="ASW423" s="78"/>
      <c r="ASX423" s="78"/>
      <c r="ASY423" s="78"/>
      <c r="ASZ423" s="78"/>
      <c r="ATA423" s="78"/>
      <c r="ATB423" s="78"/>
      <c r="ATC423" s="78"/>
      <c r="ATD423" s="78"/>
      <c r="ATE423" s="78"/>
      <c r="ATF423" s="78"/>
      <c r="ATG423" s="78"/>
      <c r="ATH423" s="78"/>
      <c r="ATI423" s="78"/>
      <c r="ATJ423" s="78"/>
      <c r="ATK423" s="78"/>
      <c r="ATL423" s="78"/>
      <c r="ATM423" s="78"/>
      <c r="ATN423" s="78"/>
      <c r="ATO423" s="78"/>
      <c r="ATP423" s="78"/>
      <c r="ATQ423" s="78"/>
      <c r="ATR423" s="78"/>
      <c r="ATS423" s="78"/>
      <c r="ATT423" s="78"/>
      <c r="ATU423" s="78"/>
      <c r="ATV423" s="78"/>
      <c r="ATW423" s="78"/>
      <c r="ATX423" s="78"/>
      <c r="ATY423" s="78"/>
      <c r="ATZ423" s="78"/>
      <c r="AUA423" s="78"/>
      <c r="AUB423" s="78"/>
      <c r="AUC423" s="78"/>
      <c r="AUD423" s="78"/>
      <c r="AUE423" s="78"/>
      <c r="AUF423" s="78"/>
      <c r="AUG423" s="78"/>
      <c r="AUH423" s="78"/>
      <c r="AUI423" s="78"/>
      <c r="AUJ423" s="78"/>
      <c r="AUK423" s="78"/>
      <c r="AUL423" s="78"/>
      <c r="AUM423" s="78"/>
      <c r="AUN423" s="78"/>
      <c r="AUO423" s="78"/>
      <c r="AUP423" s="78"/>
      <c r="AUQ423" s="78"/>
      <c r="AUR423" s="78"/>
      <c r="AUS423" s="78"/>
      <c r="AUT423" s="78"/>
      <c r="AUU423" s="78"/>
      <c r="AUV423" s="78"/>
      <c r="AUW423" s="78"/>
      <c r="AUX423" s="78"/>
      <c r="AUY423" s="78"/>
      <c r="AUZ423" s="78"/>
      <c r="AVA423" s="78"/>
      <c r="AVB423" s="78"/>
      <c r="AVC423" s="78"/>
      <c r="AVD423" s="78"/>
      <c r="AVE423" s="78"/>
      <c r="AVF423" s="78"/>
      <c r="AVG423" s="78"/>
      <c r="AVH423" s="78"/>
      <c r="AVI423" s="78"/>
      <c r="AVJ423" s="78"/>
      <c r="AVK423" s="78"/>
      <c r="AVL423" s="78"/>
      <c r="AVM423" s="78"/>
      <c r="AVN423" s="78"/>
      <c r="AVO423" s="78"/>
      <c r="AVP423" s="78"/>
      <c r="AVQ423" s="78"/>
      <c r="AVR423" s="78"/>
      <c r="AVS423" s="78"/>
      <c r="AVT423" s="78"/>
      <c r="AVU423" s="78"/>
      <c r="AVV423" s="78"/>
      <c r="AVW423" s="78"/>
      <c r="AVX423" s="78"/>
      <c r="AVY423" s="78"/>
      <c r="AVZ423" s="78"/>
      <c r="AWA423" s="78"/>
      <c r="AWB423" s="78"/>
      <c r="AWC423" s="78"/>
      <c r="AWD423" s="78"/>
      <c r="AWE423" s="78"/>
      <c r="AWF423" s="78"/>
      <c r="AWG423" s="78"/>
      <c r="AWH423" s="78"/>
      <c r="AWI423" s="78"/>
      <c r="AWJ423" s="78"/>
      <c r="AWK423" s="78"/>
      <c r="AWL423" s="78"/>
      <c r="AWM423" s="78"/>
      <c r="AWN423" s="78"/>
      <c r="AWO423" s="78"/>
      <c r="AWP423" s="78"/>
      <c r="AWQ423" s="78"/>
      <c r="AWR423" s="78"/>
      <c r="AWS423" s="78"/>
      <c r="AWT423" s="78"/>
      <c r="AWU423" s="78"/>
      <c r="AWV423" s="78"/>
      <c r="AWW423" s="78"/>
      <c r="AWX423" s="78"/>
      <c r="AWY423" s="78"/>
      <c r="AWZ423" s="78"/>
      <c r="AXA423" s="78"/>
      <c r="AXB423" s="78"/>
      <c r="AXC423" s="78"/>
      <c r="AXD423" s="78"/>
      <c r="AXE423" s="78"/>
      <c r="AXF423" s="78"/>
      <c r="AXG423" s="78"/>
      <c r="AXH423" s="78"/>
      <c r="AXI423" s="78"/>
      <c r="AXJ423" s="78"/>
      <c r="AXK423" s="78"/>
      <c r="AXL423" s="78"/>
      <c r="AXM423" s="78"/>
      <c r="AXN423" s="78"/>
      <c r="AXO423" s="78"/>
      <c r="AXP423" s="78"/>
      <c r="AXQ423" s="78"/>
      <c r="AXR423" s="78"/>
      <c r="AXS423" s="78"/>
      <c r="AXT423" s="78"/>
      <c r="AXU423" s="78"/>
      <c r="AXV423" s="78"/>
      <c r="AXW423" s="78"/>
      <c r="AXX423" s="78"/>
      <c r="AXY423" s="78"/>
      <c r="AXZ423" s="78"/>
      <c r="AYA423" s="78"/>
      <c r="AYB423" s="78"/>
      <c r="AYC423" s="78"/>
      <c r="AYD423" s="78"/>
      <c r="AYE423" s="78"/>
      <c r="AYF423" s="78"/>
      <c r="AYG423" s="78"/>
      <c r="AYH423" s="78"/>
      <c r="AYI423" s="78"/>
      <c r="AYJ423" s="78"/>
      <c r="AYK423" s="78"/>
      <c r="AYL423" s="78"/>
      <c r="AYM423" s="78"/>
      <c r="AYN423" s="78"/>
      <c r="AYO423" s="78"/>
      <c r="AYP423" s="78"/>
      <c r="AYQ423" s="78"/>
      <c r="AYR423" s="78"/>
      <c r="AYS423" s="78"/>
      <c r="AYT423" s="78"/>
      <c r="AYU423" s="78"/>
      <c r="AYV423" s="78"/>
      <c r="AYW423" s="78"/>
      <c r="AYX423" s="78"/>
      <c r="AYY423" s="78"/>
      <c r="AYZ423" s="78"/>
      <c r="AZA423" s="78"/>
      <c r="AZB423" s="78"/>
      <c r="AZC423" s="78"/>
      <c r="AZD423" s="78"/>
      <c r="AZE423" s="78"/>
      <c r="AZF423" s="78"/>
      <c r="AZG423" s="78"/>
      <c r="AZH423" s="78"/>
      <c r="AZI423" s="78"/>
      <c r="AZJ423" s="78"/>
      <c r="AZK423" s="78"/>
      <c r="AZL423" s="78"/>
      <c r="AZM423" s="78"/>
      <c r="AZN423" s="78"/>
      <c r="AZO423" s="78"/>
      <c r="AZP423" s="78"/>
      <c r="AZQ423" s="78"/>
      <c r="AZR423" s="78"/>
      <c r="AZS423" s="78"/>
      <c r="AZT423" s="78"/>
      <c r="AZU423" s="78"/>
      <c r="AZV423" s="78"/>
      <c r="AZW423" s="78"/>
      <c r="AZX423" s="78"/>
      <c r="AZY423" s="78"/>
      <c r="AZZ423" s="78"/>
      <c r="BAA423" s="78"/>
      <c r="BAB423" s="78"/>
      <c r="BAC423" s="78"/>
      <c r="BAD423" s="78"/>
      <c r="BAE423" s="78"/>
      <c r="BAF423" s="78"/>
      <c r="BAG423" s="78"/>
      <c r="BAH423" s="78"/>
      <c r="BAI423" s="78"/>
      <c r="BAJ423" s="78"/>
      <c r="BAK423" s="78"/>
      <c r="BAL423" s="78"/>
      <c r="BAM423" s="78"/>
      <c r="BAN423" s="78"/>
      <c r="BAO423" s="78"/>
      <c r="BAP423" s="78"/>
      <c r="BAQ423" s="78"/>
      <c r="BAR423" s="78"/>
      <c r="BAS423" s="78"/>
      <c r="BAT423" s="78"/>
      <c r="BAU423" s="78"/>
      <c r="BAV423" s="78"/>
      <c r="BAW423" s="78"/>
      <c r="BAX423" s="78"/>
      <c r="BAY423" s="78"/>
      <c r="BAZ423" s="78"/>
      <c r="BBA423" s="78"/>
      <c r="BBB423" s="78"/>
      <c r="BBC423" s="78"/>
      <c r="BBD423" s="78"/>
      <c r="BBE423" s="78"/>
      <c r="BBF423" s="78"/>
      <c r="BBG423" s="78"/>
      <c r="BBH423" s="78"/>
      <c r="BBI423" s="78"/>
      <c r="BBJ423" s="78"/>
      <c r="BBK423" s="78"/>
      <c r="BBL423" s="78"/>
      <c r="BBM423" s="78"/>
      <c r="BBN423" s="78"/>
      <c r="BBO423" s="78"/>
      <c r="BBP423" s="78"/>
      <c r="BBQ423" s="78"/>
      <c r="BBR423" s="78"/>
      <c r="BBS423" s="78"/>
      <c r="BBT423" s="78"/>
      <c r="BBU423" s="78"/>
      <c r="BBV423" s="78"/>
      <c r="BBW423" s="78"/>
      <c r="BBX423" s="78"/>
      <c r="BBY423" s="78"/>
      <c r="BBZ423" s="78"/>
      <c r="BCA423" s="78"/>
      <c r="BCB423" s="78"/>
      <c r="BCC423" s="78"/>
      <c r="BCD423" s="78"/>
      <c r="BCE423" s="78"/>
      <c r="BCF423" s="78"/>
      <c r="BCG423" s="78"/>
      <c r="BCH423" s="78"/>
      <c r="BCI423" s="78"/>
      <c r="BCJ423" s="78"/>
      <c r="BCK423" s="78"/>
      <c r="BCL423" s="78"/>
      <c r="BCM423" s="78"/>
      <c r="BCN423" s="78"/>
      <c r="BCO423" s="78"/>
      <c r="BCP423" s="78"/>
      <c r="BCQ423" s="78"/>
      <c r="BCR423" s="78"/>
      <c r="BCS423" s="78"/>
      <c r="BCT423" s="78"/>
      <c r="BCU423" s="78"/>
      <c r="BCV423" s="78"/>
      <c r="BCW423" s="78"/>
      <c r="BCX423" s="78"/>
      <c r="BCY423" s="78"/>
      <c r="BCZ423" s="78"/>
      <c r="BDA423" s="78"/>
      <c r="BDB423" s="78"/>
      <c r="BDC423" s="78"/>
      <c r="BDD423" s="78"/>
      <c r="BDE423" s="78"/>
      <c r="BDF423" s="78"/>
      <c r="BDG423" s="78"/>
      <c r="BDH423" s="78"/>
      <c r="BDI423" s="78"/>
      <c r="BDJ423" s="78"/>
      <c r="BDK423" s="78"/>
      <c r="BDL423" s="78"/>
      <c r="BDM423" s="78"/>
      <c r="BDN423" s="78"/>
      <c r="BDO423" s="78"/>
      <c r="BDP423" s="78"/>
      <c r="BDQ423" s="78"/>
      <c r="BDR423" s="78"/>
      <c r="BDS423" s="78"/>
      <c r="BDT423" s="78"/>
      <c r="BDU423" s="78"/>
      <c r="BDV423" s="78"/>
      <c r="BDW423" s="78"/>
      <c r="BDX423" s="78"/>
      <c r="BDY423" s="78"/>
      <c r="BDZ423" s="78"/>
      <c r="BEA423" s="78"/>
      <c r="BEB423" s="78"/>
      <c r="BEC423" s="78"/>
      <c r="BED423" s="78"/>
      <c r="BEE423" s="78"/>
      <c r="BEF423" s="78"/>
      <c r="BEG423" s="78"/>
      <c r="BEH423" s="78"/>
      <c r="BEI423" s="78"/>
      <c r="BEJ423" s="78"/>
      <c r="BEK423" s="78"/>
      <c r="BEL423" s="78"/>
      <c r="BEM423" s="78"/>
      <c r="BEN423" s="78"/>
      <c r="BEO423" s="78"/>
      <c r="BEP423" s="78"/>
      <c r="BEQ423" s="78"/>
      <c r="BER423" s="78"/>
      <c r="BES423" s="78"/>
      <c r="BET423" s="78"/>
      <c r="BEU423" s="78"/>
      <c r="BEV423" s="78"/>
      <c r="BEW423" s="78"/>
      <c r="BEX423" s="78"/>
      <c r="BEY423" s="78"/>
      <c r="BEZ423" s="78"/>
      <c r="BFA423" s="78"/>
      <c r="BFB423" s="78"/>
      <c r="BFC423" s="78"/>
      <c r="BFD423" s="78"/>
      <c r="BFE423" s="78"/>
      <c r="BFF423" s="78"/>
      <c r="BFG423" s="78"/>
      <c r="BFH423" s="78"/>
      <c r="BFI423" s="78"/>
      <c r="BFJ423" s="78"/>
      <c r="BFK423" s="78"/>
      <c r="BFL423" s="78"/>
      <c r="BFM423" s="78"/>
      <c r="BFN423" s="78"/>
      <c r="BFO423" s="78"/>
      <c r="BFP423" s="78"/>
      <c r="BFQ423" s="78"/>
      <c r="BFR423" s="78"/>
      <c r="BFS423" s="78"/>
      <c r="BFT423" s="78"/>
      <c r="BFU423" s="78"/>
      <c r="BFV423" s="78"/>
      <c r="BFW423" s="78"/>
      <c r="BFX423" s="78"/>
      <c r="BFY423" s="78"/>
      <c r="BFZ423" s="78"/>
      <c r="BGA423" s="78"/>
      <c r="BGB423" s="78"/>
      <c r="BGC423" s="78"/>
      <c r="BGD423" s="78"/>
      <c r="BGE423" s="78"/>
      <c r="BGF423" s="78"/>
      <c r="BGG423" s="78"/>
      <c r="BGH423" s="78"/>
      <c r="BGI423" s="78"/>
      <c r="BGJ423" s="78"/>
      <c r="BGK423" s="78"/>
      <c r="BGL423" s="78"/>
      <c r="BGM423" s="78"/>
      <c r="BGN423" s="78"/>
      <c r="BGO423" s="78"/>
      <c r="BGP423" s="78"/>
      <c r="BGQ423" s="78"/>
      <c r="BGR423" s="78"/>
      <c r="BGS423" s="78"/>
      <c r="BGT423" s="78"/>
      <c r="BGU423" s="78"/>
      <c r="BGV423" s="78"/>
      <c r="BGW423" s="78"/>
      <c r="BGX423" s="78"/>
      <c r="BGY423" s="78"/>
      <c r="BGZ423" s="78"/>
      <c r="BHA423" s="78"/>
      <c r="BHB423" s="78"/>
      <c r="BHC423" s="78"/>
      <c r="BHD423" s="78"/>
      <c r="BHE423" s="78"/>
      <c r="BHF423" s="78"/>
      <c r="BHG423" s="78"/>
      <c r="BHH423" s="78"/>
      <c r="BHI423" s="78"/>
      <c r="BHJ423" s="78"/>
      <c r="BHK423" s="78"/>
      <c r="BHL423" s="78"/>
      <c r="BHM423" s="78"/>
      <c r="BHN423" s="78"/>
      <c r="BHO423" s="78"/>
      <c r="BHP423" s="78"/>
      <c r="BHQ423" s="78"/>
      <c r="BHR423" s="78"/>
      <c r="BHS423" s="78"/>
      <c r="BHT423" s="78"/>
      <c r="BHU423" s="78"/>
      <c r="BHV423" s="78"/>
      <c r="BHW423" s="78"/>
      <c r="BHX423" s="78"/>
      <c r="BHY423" s="78"/>
      <c r="BHZ423" s="78"/>
      <c r="BIA423" s="78"/>
      <c r="BIB423" s="78"/>
      <c r="BIC423" s="78"/>
      <c r="BID423" s="78"/>
      <c r="BIE423" s="78"/>
      <c r="BIF423" s="78"/>
      <c r="BIG423" s="78"/>
      <c r="BIH423" s="78"/>
      <c r="BII423" s="78"/>
      <c r="BIJ423" s="78"/>
      <c r="BIK423" s="78"/>
      <c r="BIL423" s="78"/>
      <c r="BIM423" s="78"/>
      <c r="BIN423" s="78"/>
      <c r="BIO423" s="78"/>
      <c r="BIP423" s="78"/>
      <c r="BIQ423" s="78"/>
      <c r="BIR423" s="78"/>
      <c r="BIS423" s="78"/>
      <c r="BIT423" s="78"/>
      <c r="BIU423" s="78"/>
      <c r="BIV423" s="78"/>
      <c r="BIW423" s="78"/>
      <c r="BIX423" s="78"/>
      <c r="BIY423" s="78"/>
      <c r="BIZ423" s="78"/>
      <c r="BJA423" s="78"/>
      <c r="BJB423" s="78"/>
      <c r="BJC423" s="78"/>
      <c r="BJD423" s="78"/>
      <c r="BJE423" s="78"/>
      <c r="BJF423" s="78"/>
      <c r="BJG423" s="78"/>
      <c r="BJH423" s="78"/>
      <c r="BJI423" s="78"/>
      <c r="BJJ423" s="78"/>
      <c r="BJK423" s="78"/>
      <c r="BJL423" s="78"/>
      <c r="BJM423" s="78"/>
      <c r="BJN423" s="78"/>
      <c r="BJO423" s="78"/>
      <c r="BJP423" s="78"/>
      <c r="BJQ423" s="78"/>
      <c r="BJR423" s="78"/>
      <c r="BJS423" s="78"/>
      <c r="BJT423" s="78"/>
      <c r="BJU423" s="78"/>
      <c r="BJV423" s="78"/>
      <c r="BJW423" s="78"/>
      <c r="BJX423" s="78"/>
      <c r="BJY423" s="78"/>
      <c r="BJZ423" s="78"/>
      <c r="BKA423" s="78"/>
      <c r="BKB423" s="78"/>
      <c r="BKC423" s="78"/>
      <c r="BKD423" s="78"/>
      <c r="BKE423" s="78"/>
      <c r="BKF423" s="78"/>
      <c r="BKG423" s="78"/>
      <c r="BKH423" s="78"/>
      <c r="BKI423" s="78"/>
      <c r="BKJ423" s="78"/>
      <c r="BKK423" s="78"/>
      <c r="BKL423" s="78"/>
      <c r="BKM423" s="78"/>
      <c r="BKN423" s="78"/>
      <c r="BKO423" s="78"/>
      <c r="BKP423" s="78"/>
      <c r="BKQ423" s="78"/>
      <c r="BKR423" s="78"/>
      <c r="BKS423" s="78"/>
      <c r="BKT423" s="78"/>
      <c r="BKU423" s="78"/>
      <c r="BKV423" s="78"/>
      <c r="BKW423" s="78"/>
      <c r="BKX423" s="78"/>
      <c r="BKY423" s="78"/>
      <c r="BKZ423" s="78"/>
      <c r="BLA423" s="78"/>
      <c r="BLB423" s="78"/>
      <c r="BLC423" s="78"/>
      <c r="BLD423" s="78"/>
      <c r="BLE423" s="78"/>
      <c r="BLF423" s="78"/>
      <c r="BLG423" s="78"/>
      <c r="BLH423" s="78"/>
      <c r="BLI423" s="78"/>
      <c r="BLJ423" s="78"/>
      <c r="BLK423" s="78"/>
      <c r="BLL423" s="78"/>
      <c r="BLM423" s="78"/>
      <c r="BLN423" s="78"/>
      <c r="BLO423" s="78"/>
      <c r="BLP423" s="78"/>
      <c r="BLQ423" s="78"/>
      <c r="BLR423" s="78"/>
      <c r="BLS423" s="78"/>
      <c r="BLT423" s="78"/>
      <c r="BLU423" s="78"/>
      <c r="BLV423" s="78"/>
      <c r="BLW423" s="78"/>
      <c r="BLX423" s="78"/>
      <c r="BLY423" s="78"/>
      <c r="BLZ423" s="78"/>
      <c r="BMA423" s="78"/>
      <c r="BMB423" s="78"/>
      <c r="BMC423" s="78"/>
      <c r="BMD423" s="78"/>
      <c r="BME423" s="78"/>
      <c r="BMF423" s="78"/>
      <c r="BMG423" s="78"/>
      <c r="BMH423" s="78"/>
      <c r="BMI423" s="78"/>
      <c r="BMJ423" s="78"/>
      <c r="BMK423" s="78"/>
      <c r="BML423" s="78"/>
      <c r="BMM423" s="78"/>
      <c r="BMN423" s="78"/>
      <c r="BMO423" s="78"/>
      <c r="BMP423" s="78"/>
      <c r="BMQ423" s="78"/>
      <c r="BMR423" s="78"/>
      <c r="BMS423" s="78"/>
      <c r="BMT423" s="78"/>
      <c r="BMU423" s="78"/>
      <c r="BMV423" s="78"/>
      <c r="BMW423" s="78"/>
      <c r="BMX423" s="78"/>
      <c r="BMY423" s="78"/>
      <c r="BMZ423" s="78"/>
      <c r="BNA423" s="78"/>
      <c r="BNB423" s="78"/>
      <c r="BNC423" s="78"/>
      <c r="BND423" s="78"/>
      <c r="BNE423" s="78"/>
      <c r="BNF423" s="78"/>
      <c r="BNG423" s="78"/>
      <c r="BNH423" s="78"/>
      <c r="BNI423" s="78"/>
      <c r="BNJ423" s="78"/>
      <c r="BNK423" s="78"/>
      <c r="BNL423" s="78"/>
      <c r="BNM423" s="78"/>
      <c r="BNN423" s="78"/>
      <c r="BNO423" s="78"/>
      <c r="BNP423" s="78"/>
      <c r="BNQ423" s="78"/>
      <c r="BNR423" s="78"/>
      <c r="BNS423" s="78"/>
      <c r="BNT423" s="78"/>
      <c r="BNU423" s="78"/>
      <c r="BNV423" s="78"/>
      <c r="BNW423" s="78"/>
      <c r="BNX423" s="78"/>
      <c r="BNY423" s="78"/>
      <c r="BNZ423" s="78"/>
      <c r="BOA423" s="78"/>
      <c r="BOB423" s="78"/>
      <c r="BOC423" s="78"/>
      <c r="BOD423" s="78"/>
      <c r="BOE423" s="78"/>
      <c r="BOF423" s="78"/>
      <c r="BOG423" s="78"/>
      <c r="BOH423" s="78"/>
      <c r="BOI423" s="78"/>
      <c r="BOJ423" s="78"/>
      <c r="BOK423" s="78"/>
      <c r="BOL423" s="78"/>
      <c r="BOM423" s="78"/>
      <c r="BON423" s="78"/>
      <c r="BOO423" s="78"/>
      <c r="BOP423" s="78"/>
      <c r="BOQ423" s="78"/>
      <c r="BOR423" s="78"/>
      <c r="BOS423" s="78"/>
      <c r="BOT423" s="78"/>
      <c r="BOU423" s="78"/>
      <c r="BOV423" s="78"/>
      <c r="BOW423" s="78"/>
      <c r="BOX423" s="78"/>
      <c r="BOY423" s="78"/>
      <c r="BOZ423" s="78"/>
      <c r="BPA423" s="78"/>
      <c r="BPB423" s="78"/>
      <c r="BPC423" s="78"/>
      <c r="BPD423" s="78"/>
      <c r="BPE423" s="78"/>
      <c r="BPF423" s="78"/>
      <c r="BPG423" s="78"/>
      <c r="BPH423" s="78"/>
      <c r="BPI423" s="78"/>
      <c r="BPJ423" s="78"/>
      <c r="BPK423" s="78"/>
      <c r="BPL423" s="78"/>
      <c r="BPM423" s="78"/>
      <c r="BPN423" s="78"/>
      <c r="BPO423" s="78"/>
      <c r="BPP423" s="78"/>
      <c r="BPQ423" s="78"/>
      <c r="BPR423" s="78"/>
      <c r="BPS423" s="78"/>
      <c r="BPT423" s="78"/>
      <c r="BPU423" s="78"/>
      <c r="BPV423" s="78"/>
      <c r="BPW423" s="78"/>
      <c r="BPX423" s="78"/>
      <c r="BPY423" s="78"/>
      <c r="BPZ423" s="78"/>
      <c r="BQA423" s="78"/>
      <c r="BQB423" s="78"/>
      <c r="BQC423" s="78"/>
      <c r="BQD423" s="78"/>
      <c r="BQE423" s="78"/>
      <c r="BQF423" s="78"/>
      <c r="BQG423" s="78"/>
      <c r="BQH423" s="78"/>
      <c r="BQI423" s="78"/>
      <c r="BQJ423" s="78"/>
      <c r="BQK423" s="78"/>
      <c r="BQL423" s="78"/>
      <c r="BQM423" s="78"/>
      <c r="BQN423" s="78"/>
      <c r="BQO423" s="78"/>
      <c r="BQP423" s="78"/>
      <c r="BQQ423" s="78"/>
      <c r="BQR423" s="78"/>
      <c r="BQS423" s="78"/>
      <c r="BQT423" s="78"/>
      <c r="BQU423" s="78"/>
      <c r="BQV423" s="78"/>
      <c r="BQW423" s="78"/>
      <c r="BQX423" s="78"/>
      <c r="BQY423" s="78"/>
      <c r="BQZ423" s="78"/>
      <c r="BRA423" s="78"/>
      <c r="BRB423" s="78"/>
      <c r="BRC423" s="78"/>
      <c r="BRD423" s="78"/>
      <c r="BRE423" s="78"/>
      <c r="BRF423" s="78"/>
      <c r="BRG423" s="78"/>
      <c r="BRH423" s="78"/>
      <c r="BRI423" s="78"/>
      <c r="BRJ423" s="78"/>
      <c r="BRK423" s="78"/>
      <c r="BRL423" s="78"/>
      <c r="BRM423" s="78"/>
      <c r="BRN423" s="78"/>
      <c r="BRO423" s="78"/>
      <c r="BRP423" s="78"/>
      <c r="BRQ423" s="78"/>
      <c r="BRR423" s="78"/>
      <c r="BRS423" s="78"/>
      <c r="BRT423" s="78"/>
      <c r="BRU423" s="78"/>
      <c r="BRV423" s="78"/>
      <c r="BRW423" s="78"/>
      <c r="BRX423" s="78"/>
      <c r="BRY423" s="78"/>
      <c r="BRZ423" s="78"/>
      <c r="BSA423" s="78"/>
      <c r="BSB423" s="78"/>
      <c r="BSC423" s="78"/>
      <c r="BSD423" s="78"/>
      <c r="BSE423" s="78"/>
      <c r="BSF423" s="78"/>
      <c r="BSG423" s="78"/>
      <c r="BSH423" s="78"/>
      <c r="BSI423" s="78"/>
      <c r="BSJ423" s="78"/>
      <c r="BSK423" s="78"/>
      <c r="BSL423" s="78"/>
      <c r="BSM423" s="78"/>
      <c r="BSN423" s="78"/>
      <c r="BSO423" s="78"/>
      <c r="BSP423" s="78"/>
      <c r="BSQ423" s="78"/>
      <c r="BSR423" s="78"/>
      <c r="BSS423" s="78"/>
      <c r="BST423" s="78"/>
      <c r="BSU423" s="78"/>
      <c r="BSV423" s="78"/>
      <c r="BSW423" s="78"/>
      <c r="BSX423" s="78"/>
      <c r="BSY423" s="78"/>
      <c r="BSZ423" s="78"/>
      <c r="BTA423" s="78"/>
      <c r="BTB423" s="78"/>
      <c r="BTC423" s="78"/>
      <c r="BTD423" s="78"/>
      <c r="BTE423" s="78"/>
      <c r="BTF423" s="78"/>
      <c r="BTG423" s="78"/>
      <c r="BTH423" s="78"/>
      <c r="BTI423" s="78"/>
      <c r="BTJ423" s="78"/>
      <c r="BTK423" s="78"/>
      <c r="BTL423" s="78"/>
      <c r="BTM423" s="78"/>
      <c r="BTN423" s="78"/>
      <c r="BTO423" s="78"/>
      <c r="BTP423" s="78"/>
      <c r="BTQ423" s="78"/>
      <c r="BTR423" s="78"/>
      <c r="BTS423" s="78"/>
      <c r="BTT423" s="78"/>
      <c r="BTU423" s="78"/>
      <c r="BTV423" s="78"/>
      <c r="BTW423" s="78"/>
      <c r="BTX423" s="78"/>
      <c r="BTY423" s="78"/>
      <c r="BTZ423" s="78"/>
      <c r="BUA423" s="78"/>
      <c r="BUB423" s="78"/>
      <c r="BUC423" s="78"/>
      <c r="BUD423" s="78"/>
      <c r="BUE423" s="78"/>
      <c r="BUF423" s="78"/>
      <c r="BUG423" s="78"/>
      <c r="BUH423" s="78"/>
      <c r="BUI423" s="78"/>
      <c r="BUJ423" s="78"/>
      <c r="BUK423" s="78"/>
      <c r="BUL423" s="78"/>
      <c r="BUM423" s="78"/>
      <c r="BUN423" s="78"/>
      <c r="BUO423" s="78"/>
      <c r="BUP423" s="78"/>
      <c r="BUQ423" s="78"/>
      <c r="BUR423" s="78"/>
      <c r="BUS423" s="78"/>
      <c r="BUT423" s="78"/>
      <c r="BUU423" s="78"/>
      <c r="BUV423" s="78"/>
      <c r="BUW423" s="78"/>
      <c r="BUX423" s="78"/>
      <c r="BUY423" s="78"/>
      <c r="BUZ423" s="78"/>
      <c r="BVA423" s="78"/>
      <c r="BVB423" s="78"/>
      <c r="BVC423" s="78"/>
      <c r="BVD423" s="78"/>
      <c r="BVE423" s="78"/>
      <c r="BVF423" s="78"/>
      <c r="BVG423" s="78"/>
      <c r="BVH423" s="78"/>
      <c r="BVI423" s="78"/>
      <c r="BVJ423" s="78"/>
      <c r="BVK423" s="78"/>
      <c r="BVL423" s="78"/>
      <c r="BVM423" s="78"/>
      <c r="BVN423" s="78"/>
      <c r="BVO423" s="78"/>
      <c r="BVP423" s="78"/>
      <c r="BVQ423" s="78"/>
      <c r="BVR423" s="78"/>
      <c r="BVS423" s="78"/>
      <c r="BVT423" s="78"/>
      <c r="BVU423" s="78"/>
      <c r="BVV423" s="78"/>
      <c r="BVW423" s="78"/>
      <c r="BVX423" s="78"/>
      <c r="BVY423" s="78"/>
      <c r="BVZ423" s="78"/>
      <c r="BWA423" s="78"/>
      <c r="BWB423" s="78"/>
      <c r="BWC423" s="78"/>
      <c r="BWD423" s="78"/>
      <c r="BWE423" s="78"/>
      <c r="BWF423" s="78"/>
      <c r="BWG423" s="78"/>
      <c r="BWH423" s="78"/>
      <c r="BWI423" s="78"/>
      <c r="BWJ423" s="78"/>
      <c r="BWK423" s="78"/>
      <c r="BWL423" s="78"/>
      <c r="BWM423" s="78"/>
      <c r="BWN423" s="78"/>
      <c r="BWO423" s="78"/>
      <c r="BWP423" s="78"/>
      <c r="BWQ423" s="78"/>
      <c r="BWR423" s="78"/>
      <c r="BWS423" s="78"/>
      <c r="BWT423" s="78"/>
      <c r="BWU423" s="78"/>
      <c r="BWV423" s="78"/>
      <c r="BWW423" s="78"/>
      <c r="BWX423" s="78"/>
      <c r="BWY423" s="78"/>
      <c r="BWZ423" s="78"/>
      <c r="BXA423" s="78"/>
      <c r="BXB423" s="78"/>
      <c r="BXC423" s="78"/>
      <c r="BXD423" s="78"/>
      <c r="BXE423" s="78"/>
      <c r="BXF423" s="78"/>
      <c r="BXG423" s="78"/>
      <c r="BXH423" s="78"/>
      <c r="BXI423" s="78"/>
      <c r="BXJ423" s="78"/>
      <c r="BXK423" s="78"/>
      <c r="BXL423" s="78"/>
      <c r="BXM423" s="78"/>
      <c r="BXN423" s="78"/>
      <c r="BXO423" s="78"/>
      <c r="BXP423" s="78"/>
      <c r="BXQ423" s="78"/>
      <c r="BXR423" s="78"/>
      <c r="BXS423" s="78"/>
      <c r="BXT423" s="78"/>
      <c r="BXU423" s="78"/>
      <c r="BXV423" s="78"/>
      <c r="BXW423" s="78"/>
      <c r="BXX423" s="78"/>
      <c r="BXY423" s="78"/>
      <c r="BXZ423" s="78"/>
      <c r="BYA423" s="78"/>
      <c r="BYB423" s="78"/>
      <c r="BYC423" s="78"/>
      <c r="BYD423" s="78"/>
      <c r="BYE423" s="78"/>
      <c r="BYF423" s="78"/>
      <c r="BYG423" s="78"/>
      <c r="BYH423" s="78"/>
      <c r="BYI423" s="78"/>
      <c r="BYJ423" s="78"/>
      <c r="BYK423" s="78"/>
      <c r="BYL423" s="78"/>
      <c r="BYM423" s="78"/>
      <c r="BYN423" s="78"/>
      <c r="BYO423" s="78"/>
      <c r="BYP423" s="78"/>
      <c r="BYQ423" s="78"/>
      <c r="BYR423" s="78"/>
      <c r="BYS423" s="78"/>
      <c r="BYT423" s="78"/>
      <c r="BYU423" s="78"/>
      <c r="BYV423" s="78"/>
      <c r="BYW423" s="78"/>
      <c r="BYX423" s="78"/>
      <c r="BYY423" s="78"/>
      <c r="BYZ423" s="78"/>
      <c r="BZA423" s="78"/>
      <c r="BZB423" s="78"/>
      <c r="BZC423" s="78"/>
      <c r="BZD423" s="78"/>
      <c r="BZE423" s="78"/>
      <c r="BZF423" s="78"/>
      <c r="BZG423" s="78"/>
      <c r="BZH423" s="78"/>
      <c r="BZI423" s="78"/>
      <c r="BZJ423" s="78"/>
      <c r="BZK423" s="78"/>
      <c r="BZL423" s="78"/>
      <c r="BZM423" s="78"/>
      <c r="BZN423" s="78"/>
      <c r="BZO423" s="78"/>
      <c r="BZP423" s="78"/>
      <c r="BZQ423" s="78"/>
      <c r="BZR423" s="78"/>
      <c r="BZS423" s="78"/>
      <c r="BZT423" s="78"/>
      <c r="BZU423" s="78"/>
      <c r="BZV423" s="78"/>
      <c r="BZW423" s="78"/>
      <c r="BZX423" s="78"/>
      <c r="BZY423" s="78"/>
      <c r="BZZ423" s="78"/>
      <c r="CAA423" s="78"/>
      <c r="CAB423" s="78"/>
      <c r="CAC423" s="78"/>
      <c r="CAD423" s="78"/>
      <c r="CAE423" s="78"/>
      <c r="CAF423" s="78"/>
      <c r="CAG423" s="78"/>
      <c r="CAH423" s="78"/>
      <c r="CAI423" s="78"/>
      <c r="CAJ423" s="78"/>
      <c r="CAK423" s="78"/>
      <c r="CAL423" s="78"/>
      <c r="CAM423" s="78"/>
      <c r="CAN423" s="78"/>
      <c r="CAO423" s="78"/>
      <c r="CAP423" s="78"/>
      <c r="CAQ423" s="78"/>
      <c r="CAR423" s="78"/>
      <c r="CAS423" s="78"/>
      <c r="CAT423" s="78"/>
      <c r="CAU423" s="78"/>
      <c r="CAV423" s="78"/>
      <c r="CAW423" s="78"/>
      <c r="CAX423" s="78"/>
      <c r="CAY423" s="78"/>
      <c r="CAZ423" s="78"/>
      <c r="CBA423" s="78"/>
      <c r="CBB423" s="78"/>
      <c r="CBC423" s="78"/>
      <c r="CBD423" s="78"/>
      <c r="CBE423" s="78"/>
      <c r="CBF423" s="78"/>
      <c r="CBG423" s="78"/>
      <c r="CBH423" s="78"/>
      <c r="CBI423" s="78"/>
      <c r="CBJ423" s="78"/>
      <c r="CBK423" s="78"/>
      <c r="CBL423" s="78"/>
      <c r="CBM423" s="78"/>
      <c r="CBN423" s="78"/>
      <c r="CBO423" s="78"/>
      <c r="CBP423" s="78"/>
      <c r="CBQ423" s="78"/>
      <c r="CBR423" s="78"/>
      <c r="CBS423" s="78"/>
      <c r="CBT423" s="78"/>
      <c r="CBU423" s="78"/>
      <c r="CBV423" s="78"/>
      <c r="CBW423" s="78"/>
      <c r="CBX423" s="78"/>
      <c r="CBY423" s="78"/>
      <c r="CBZ423" s="78"/>
      <c r="CCA423" s="78"/>
      <c r="CCB423" s="78"/>
      <c r="CCC423" s="78"/>
      <c r="CCD423" s="78"/>
      <c r="CCE423" s="78"/>
      <c r="CCF423" s="78"/>
      <c r="CCG423" s="78"/>
      <c r="CCH423" s="78"/>
      <c r="CCI423" s="78"/>
      <c r="CCJ423" s="78"/>
      <c r="CCK423" s="78"/>
      <c r="CCL423" s="78"/>
      <c r="CCM423" s="78"/>
      <c r="CCN423" s="78"/>
      <c r="CCO423" s="78"/>
      <c r="CCP423" s="78"/>
      <c r="CCQ423" s="78"/>
      <c r="CCR423" s="78"/>
      <c r="CCS423" s="78"/>
      <c r="CCT423" s="78"/>
      <c r="CCU423" s="78"/>
      <c r="CCV423" s="78"/>
      <c r="CCW423" s="78"/>
      <c r="CCX423" s="78"/>
      <c r="CCY423" s="78"/>
      <c r="CCZ423" s="78"/>
      <c r="CDA423" s="78"/>
      <c r="CDB423" s="78"/>
      <c r="CDC423" s="78"/>
      <c r="CDD423" s="78"/>
      <c r="CDE423" s="78"/>
      <c r="CDF423" s="78"/>
      <c r="CDG423" s="78"/>
      <c r="CDH423" s="78"/>
      <c r="CDI423" s="78"/>
      <c r="CDJ423" s="78"/>
      <c r="CDK423" s="78"/>
      <c r="CDL423" s="78"/>
      <c r="CDM423" s="78"/>
      <c r="CDN423" s="78"/>
      <c r="CDO423" s="78"/>
      <c r="CDP423" s="78"/>
      <c r="CDQ423" s="78"/>
      <c r="CDR423" s="78"/>
      <c r="CDS423" s="78"/>
      <c r="CDT423" s="78"/>
      <c r="CDU423" s="78"/>
      <c r="CDV423" s="78"/>
      <c r="CDW423" s="78"/>
      <c r="CDX423" s="78"/>
      <c r="CDY423" s="78"/>
      <c r="CDZ423" s="78"/>
      <c r="CEA423" s="78"/>
      <c r="CEB423" s="78"/>
      <c r="CEC423" s="78"/>
      <c r="CED423" s="78"/>
      <c r="CEE423" s="78"/>
      <c r="CEF423" s="78"/>
      <c r="CEG423" s="78"/>
      <c r="CEH423" s="78"/>
      <c r="CEI423" s="78"/>
      <c r="CEJ423" s="78"/>
      <c r="CEK423" s="78"/>
      <c r="CEL423" s="78"/>
      <c r="CEM423" s="78"/>
      <c r="CEN423" s="78"/>
      <c r="CEO423" s="78"/>
      <c r="CEP423" s="78"/>
      <c r="CEQ423" s="78"/>
      <c r="CER423" s="78"/>
      <c r="CES423" s="78"/>
      <c r="CET423" s="78"/>
      <c r="CEU423" s="78"/>
      <c r="CEV423" s="78"/>
      <c r="CEW423" s="78"/>
      <c r="CEX423" s="78"/>
      <c r="CEY423" s="78"/>
      <c r="CEZ423" s="78"/>
      <c r="CFA423" s="78"/>
      <c r="CFB423" s="78"/>
      <c r="CFC423" s="78"/>
      <c r="CFD423" s="78"/>
      <c r="CFE423" s="78"/>
      <c r="CFF423" s="78"/>
      <c r="CFG423" s="78"/>
      <c r="CFH423" s="78"/>
      <c r="CFI423" s="78"/>
      <c r="CFJ423" s="78"/>
      <c r="CFK423" s="78"/>
      <c r="CFL423" s="78"/>
      <c r="CFM423" s="78"/>
      <c r="CFN423" s="78"/>
      <c r="CFO423" s="78"/>
      <c r="CFP423" s="78"/>
      <c r="CFQ423" s="78"/>
      <c r="CFR423" s="78"/>
      <c r="CFS423" s="78"/>
      <c r="CFT423" s="78"/>
      <c r="CFU423" s="78"/>
      <c r="CFV423" s="78"/>
      <c r="CFW423" s="78"/>
      <c r="CFX423" s="78"/>
      <c r="CFY423" s="78"/>
      <c r="CFZ423" s="78"/>
      <c r="CGA423" s="78"/>
      <c r="CGB423" s="78"/>
      <c r="CGC423" s="78"/>
      <c r="CGD423" s="78"/>
      <c r="CGE423" s="78"/>
      <c r="CGF423" s="78"/>
      <c r="CGG423" s="78"/>
      <c r="CGH423" s="78"/>
      <c r="CGI423" s="78"/>
      <c r="CGJ423" s="78"/>
      <c r="CGK423" s="78"/>
      <c r="CGL423" s="78"/>
      <c r="CGM423" s="78"/>
      <c r="CGN423" s="78"/>
      <c r="CGO423" s="78"/>
      <c r="CGP423" s="78"/>
      <c r="CGQ423" s="78"/>
      <c r="CGR423" s="78"/>
      <c r="CGS423" s="78"/>
      <c r="CGT423" s="78"/>
      <c r="CGU423" s="78"/>
      <c r="CGV423" s="78"/>
      <c r="CGW423" s="78"/>
      <c r="CGX423" s="78"/>
      <c r="CGY423" s="78"/>
      <c r="CGZ423" s="78"/>
      <c r="CHA423" s="78"/>
      <c r="CHB423" s="78"/>
      <c r="CHC423" s="78"/>
      <c r="CHD423" s="78"/>
      <c r="CHE423" s="78"/>
      <c r="CHF423" s="78"/>
      <c r="CHG423" s="78"/>
      <c r="CHH423" s="78"/>
      <c r="CHI423" s="78"/>
      <c r="CHJ423" s="78"/>
      <c r="CHK423" s="78"/>
      <c r="CHL423" s="78"/>
      <c r="CHM423" s="78"/>
      <c r="CHN423" s="78"/>
      <c r="CHO423" s="78"/>
      <c r="CHP423" s="78"/>
      <c r="CHQ423" s="78"/>
      <c r="CHR423" s="78"/>
      <c r="CHS423" s="78"/>
      <c r="CHT423" s="78"/>
      <c r="CHU423" s="78"/>
      <c r="CHV423" s="78"/>
      <c r="CHW423" s="78"/>
      <c r="CHX423" s="78"/>
      <c r="CHY423" s="78"/>
      <c r="CHZ423" s="78"/>
      <c r="CIA423" s="78"/>
      <c r="CIB423" s="78"/>
      <c r="CIC423" s="78"/>
      <c r="CID423" s="78"/>
      <c r="CIE423" s="78"/>
      <c r="CIF423" s="78"/>
      <c r="CIG423" s="78"/>
      <c r="CIH423" s="78"/>
      <c r="CII423" s="78"/>
      <c r="CIJ423" s="78"/>
      <c r="CIK423" s="78"/>
      <c r="CIL423" s="78"/>
      <c r="CIM423" s="78"/>
      <c r="CIN423" s="78"/>
      <c r="CIO423" s="78"/>
      <c r="CIP423" s="78"/>
      <c r="CIQ423" s="78"/>
      <c r="CIR423" s="78"/>
      <c r="CIS423" s="78"/>
      <c r="CIT423" s="78"/>
      <c r="CIU423" s="78"/>
      <c r="CIV423" s="78"/>
      <c r="CIW423" s="78"/>
      <c r="CIX423" s="78"/>
      <c r="CIY423" s="78"/>
      <c r="CIZ423" s="78"/>
      <c r="CJA423" s="78"/>
      <c r="CJB423" s="78"/>
      <c r="CJC423" s="78"/>
      <c r="CJD423" s="78"/>
      <c r="CJE423" s="78"/>
      <c r="CJF423" s="78"/>
      <c r="CJG423" s="78"/>
      <c r="CJH423" s="78"/>
      <c r="CJI423" s="78"/>
      <c r="CJJ423" s="78"/>
      <c r="CJK423" s="78"/>
      <c r="CJL423" s="78"/>
      <c r="CJM423" s="78"/>
      <c r="CJN423" s="78"/>
      <c r="CJO423" s="78"/>
      <c r="CJP423" s="78"/>
      <c r="CJQ423" s="78"/>
      <c r="CJR423" s="78"/>
      <c r="CJS423" s="78"/>
      <c r="CJT423" s="78"/>
      <c r="CJU423" s="78"/>
      <c r="CJV423" s="78"/>
      <c r="CJW423" s="78"/>
      <c r="CJX423" s="78"/>
      <c r="CJY423" s="78"/>
      <c r="CJZ423" s="78"/>
      <c r="CKA423" s="78"/>
      <c r="CKB423" s="78"/>
      <c r="CKC423" s="78"/>
      <c r="CKD423" s="78"/>
      <c r="CKE423" s="78"/>
      <c r="CKF423" s="78"/>
      <c r="CKG423" s="78"/>
      <c r="CKH423" s="78"/>
      <c r="CKI423" s="78"/>
      <c r="CKJ423" s="78"/>
      <c r="CKK423" s="78"/>
      <c r="CKL423" s="78"/>
      <c r="CKM423" s="78"/>
      <c r="CKN423" s="78"/>
      <c r="CKO423" s="78"/>
      <c r="CKP423" s="78"/>
      <c r="CKQ423" s="78"/>
      <c r="CKR423" s="78"/>
      <c r="CKS423" s="78"/>
      <c r="CKT423" s="78"/>
      <c r="CKU423" s="78"/>
      <c r="CKV423" s="78"/>
      <c r="CKW423" s="78"/>
      <c r="CKX423" s="78"/>
      <c r="CKY423" s="78"/>
      <c r="CKZ423" s="78"/>
      <c r="CLA423" s="78"/>
      <c r="CLB423" s="78"/>
      <c r="CLC423" s="78"/>
      <c r="CLD423" s="78"/>
      <c r="CLE423" s="78"/>
      <c r="CLF423" s="78"/>
      <c r="CLG423" s="78"/>
      <c r="CLH423" s="78"/>
      <c r="CLI423" s="78"/>
      <c r="CLJ423" s="78"/>
      <c r="CLK423" s="78"/>
      <c r="CLL423" s="78"/>
      <c r="CLM423" s="78"/>
      <c r="CLN423" s="78"/>
      <c r="CLO423" s="78"/>
      <c r="CLP423" s="78"/>
      <c r="CLQ423" s="78"/>
      <c r="CLR423" s="78"/>
      <c r="CLS423" s="78"/>
      <c r="CLT423" s="78"/>
      <c r="CLU423" s="78"/>
      <c r="CLV423" s="78"/>
      <c r="CLW423" s="78"/>
      <c r="CLX423" s="78"/>
      <c r="CLY423" s="78"/>
      <c r="CLZ423" s="78"/>
      <c r="CMA423" s="78"/>
      <c r="CMB423" s="78"/>
      <c r="CMC423" s="78"/>
      <c r="CMD423" s="78"/>
      <c r="CME423" s="78"/>
      <c r="CMF423" s="78"/>
      <c r="CMG423" s="78"/>
      <c r="CMH423" s="78"/>
      <c r="CMI423" s="78"/>
      <c r="CMJ423" s="78"/>
      <c r="CMK423" s="78"/>
      <c r="CML423" s="78"/>
      <c r="CMM423" s="78"/>
      <c r="CMN423" s="78"/>
      <c r="CMO423" s="78"/>
      <c r="CMP423" s="78"/>
      <c r="CMQ423" s="78"/>
      <c r="CMR423" s="78"/>
      <c r="CMS423" s="78"/>
      <c r="CMT423" s="78"/>
      <c r="CMU423" s="78"/>
      <c r="CMV423" s="78"/>
      <c r="CMW423" s="78"/>
      <c r="CMX423" s="78"/>
      <c r="CMY423" s="78"/>
      <c r="CMZ423" s="78"/>
      <c r="CNA423" s="78"/>
      <c r="CNB423" s="78"/>
      <c r="CNC423" s="78"/>
      <c r="CND423" s="78"/>
      <c r="CNE423" s="78"/>
      <c r="CNF423" s="78"/>
      <c r="CNG423" s="78"/>
      <c r="CNH423" s="78"/>
      <c r="CNI423" s="78"/>
      <c r="CNJ423" s="78"/>
      <c r="CNK423" s="78"/>
      <c r="CNL423" s="78"/>
      <c r="CNM423" s="78"/>
      <c r="CNN423" s="78"/>
      <c r="CNO423" s="78"/>
      <c r="CNP423" s="78"/>
      <c r="CNQ423" s="78"/>
      <c r="CNR423" s="78"/>
      <c r="CNS423" s="78"/>
      <c r="CNT423" s="78"/>
      <c r="CNU423" s="78"/>
      <c r="CNV423" s="78"/>
      <c r="CNW423" s="78"/>
      <c r="CNX423" s="78"/>
      <c r="CNY423" s="78"/>
      <c r="CNZ423" s="78"/>
      <c r="COA423" s="78"/>
      <c r="COB423" s="78"/>
      <c r="COC423" s="78"/>
      <c r="COD423" s="78"/>
      <c r="COE423" s="78"/>
      <c r="COF423" s="78"/>
      <c r="COG423" s="78"/>
      <c r="COH423" s="78"/>
      <c r="COI423" s="78"/>
      <c r="COJ423" s="78"/>
      <c r="COK423" s="78"/>
      <c r="COL423" s="78"/>
      <c r="COM423" s="78"/>
      <c r="CON423" s="78"/>
      <c r="COO423" s="78"/>
      <c r="COP423" s="78"/>
      <c r="COQ423" s="78"/>
      <c r="COR423" s="78"/>
      <c r="COS423" s="78"/>
      <c r="COT423" s="78"/>
      <c r="COU423" s="78"/>
      <c r="COV423" s="78"/>
      <c r="COW423" s="78"/>
      <c r="COX423" s="78"/>
      <c r="COY423" s="78"/>
      <c r="COZ423" s="78"/>
      <c r="CPA423" s="78"/>
      <c r="CPB423" s="78"/>
      <c r="CPC423" s="78"/>
      <c r="CPD423" s="78"/>
      <c r="CPE423" s="78"/>
      <c r="CPF423" s="78"/>
      <c r="CPG423" s="78"/>
      <c r="CPH423" s="78"/>
      <c r="CPI423" s="78"/>
      <c r="CPJ423" s="78"/>
      <c r="CPK423" s="78"/>
      <c r="CPL423" s="78"/>
      <c r="CPM423" s="78"/>
      <c r="CPN423" s="78"/>
      <c r="CPO423" s="78"/>
      <c r="CPP423" s="78"/>
      <c r="CPQ423" s="78"/>
      <c r="CPR423" s="78"/>
      <c r="CPS423" s="78"/>
      <c r="CPT423" s="78"/>
      <c r="CPU423" s="78"/>
      <c r="CPV423" s="78"/>
      <c r="CPW423" s="78"/>
      <c r="CPX423" s="78"/>
      <c r="CPY423" s="78"/>
      <c r="CPZ423" s="78"/>
      <c r="CQA423" s="78"/>
      <c r="CQB423" s="78"/>
      <c r="CQC423" s="78"/>
      <c r="CQD423" s="78"/>
      <c r="CQE423" s="78"/>
      <c r="CQF423" s="78"/>
      <c r="CQG423" s="78"/>
      <c r="CQH423" s="78"/>
      <c r="CQI423" s="78"/>
      <c r="CQJ423" s="78"/>
      <c r="CQK423" s="78"/>
      <c r="CQL423" s="78"/>
      <c r="CQM423" s="78"/>
      <c r="CQN423" s="78"/>
      <c r="CQO423" s="78"/>
      <c r="CQP423" s="78"/>
      <c r="CQQ423" s="78"/>
      <c r="CQR423" s="78"/>
      <c r="CQS423" s="78"/>
      <c r="CQT423" s="78"/>
      <c r="CQU423" s="78"/>
      <c r="CQV423" s="78"/>
      <c r="CQW423" s="78"/>
      <c r="CQX423" s="78"/>
      <c r="CQY423" s="78"/>
      <c r="CQZ423" s="78"/>
      <c r="CRA423" s="78"/>
      <c r="CRB423" s="78"/>
      <c r="CRC423" s="78"/>
      <c r="CRD423" s="78"/>
      <c r="CRE423" s="78"/>
      <c r="CRF423" s="78"/>
      <c r="CRG423" s="78"/>
      <c r="CRH423" s="78"/>
      <c r="CRI423" s="78"/>
      <c r="CRJ423" s="78"/>
      <c r="CRK423" s="78"/>
      <c r="CRL423" s="78"/>
      <c r="CRM423" s="78"/>
      <c r="CRN423" s="78"/>
      <c r="CRO423" s="78"/>
      <c r="CRP423" s="78"/>
      <c r="CRQ423" s="78"/>
      <c r="CRR423" s="78"/>
      <c r="CRS423" s="78"/>
      <c r="CRT423" s="78"/>
      <c r="CRU423" s="78"/>
      <c r="CRV423" s="78"/>
      <c r="CRW423" s="78"/>
      <c r="CRX423" s="78"/>
      <c r="CRY423" s="78"/>
      <c r="CRZ423" s="78"/>
      <c r="CSA423" s="78"/>
      <c r="CSB423" s="78"/>
      <c r="CSC423" s="78"/>
      <c r="CSD423" s="78"/>
      <c r="CSE423" s="78"/>
      <c r="CSF423" s="78"/>
      <c r="CSG423" s="78"/>
      <c r="CSH423" s="78"/>
      <c r="CSI423" s="78"/>
      <c r="CSJ423" s="78"/>
      <c r="CSK423" s="78"/>
      <c r="CSL423" s="78"/>
      <c r="CSM423" s="78"/>
      <c r="CSN423" s="78"/>
      <c r="CSO423" s="78"/>
      <c r="CSP423" s="78"/>
      <c r="CSQ423" s="78"/>
      <c r="CSR423" s="78"/>
      <c r="CSS423" s="78"/>
      <c r="CST423" s="78"/>
      <c r="CSU423" s="78"/>
      <c r="CSV423" s="78"/>
      <c r="CSW423" s="78"/>
      <c r="CSX423" s="78"/>
      <c r="CSY423" s="78"/>
      <c r="CSZ423" s="78"/>
      <c r="CTA423" s="78"/>
      <c r="CTB423" s="78"/>
      <c r="CTC423" s="78"/>
      <c r="CTD423" s="78"/>
      <c r="CTE423" s="78"/>
      <c r="CTF423" s="78"/>
      <c r="CTG423" s="78"/>
      <c r="CTH423" s="78"/>
      <c r="CTI423" s="78"/>
      <c r="CTJ423" s="78"/>
      <c r="CTK423" s="78"/>
      <c r="CTL423" s="78"/>
      <c r="CTM423" s="78"/>
      <c r="CTN423" s="78"/>
      <c r="CTO423" s="78"/>
      <c r="CTP423" s="78"/>
      <c r="CTQ423" s="78"/>
      <c r="CTR423" s="78"/>
      <c r="CTS423" s="78"/>
      <c r="CTT423" s="78"/>
      <c r="CTU423" s="78"/>
      <c r="CTV423" s="78"/>
      <c r="CTW423" s="78"/>
      <c r="CTX423" s="78"/>
      <c r="CTY423" s="78"/>
      <c r="CTZ423" s="78"/>
      <c r="CUA423" s="78"/>
      <c r="CUB423" s="78"/>
      <c r="CUC423" s="78"/>
      <c r="CUD423" s="78"/>
      <c r="CUE423" s="78"/>
      <c r="CUF423" s="78"/>
      <c r="CUG423" s="78"/>
      <c r="CUH423" s="78"/>
      <c r="CUI423" s="78"/>
      <c r="CUJ423" s="78"/>
      <c r="CUK423" s="78"/>
      <c r="CUL423" s="78"/>
      <c r="CUM423" s="78"/>
      <c r="CUN423" s="78"/>
      <c r="CUO423" s="78"/>
      <c r="CUP423" s="78"/>
      <c r="CUQ423" s="78"/>
      <c r="CUR423" s="78"/>
      <c r="CUS423" s="78"/>
      <c r="CUT423" s="78"/>
      <c r="CUU423" s="78"/>
      <c r="CUV423" s="78"/>
      <c r="CUW423" s="78"/>
      <c r="CUX423" s="78"/>
      <c r="CUY423" s="78"/>
      <c r="CUZ423" s="78"/>
      <c r="CVA423" s="78"/>
      <c r="CVB423" s="78"/>
      <c r="CVC423" s="78"/>
      <c r="CVD423" s="78"/>
      <c r="CVE423" s="78"/>
      <c r="CVF423" s="78"/>
      <c r="CVG423" s="78"/>
      <c r="CVH423" s="78"/>
      <c r="CVI423" s="78"/>
      <c r="CVJ423" s="78"/>
      <c r="CVK423" s="78"/>
      <c r="CVL423" s="78"/>
      <c r="CVM423" s="78"/>
      <c r="CVN423" s="78"/>
      <c r="CVO423" s="78"/>
      <c r="CVP423" s="78"/>
      <c r="CVQ423" s="78"/>
      <c r="CVR423" s="78"/>
      <c r="CVS423" s="78"/>
      <c r="CVT423" s="78"/>
      <c r="CVU423" s="78"/>
      <c r="CVV423" s="78"/>
      <c r="CVW423" s="78"/>
      <c r="CVX423" s="78"/>
      <c r="CVY423" s="78"/>
      <c r="CVZ423" s="78"/>
      <c r="CWA423" s="78"/>
      <c r="CWB423" s="78"/>
      <c r="CWC423" s="78"/>
      <c r="CWD423" s="78"/>
      <c r="CWE423" s="78"/>
      <c r="CWF423" s="78"/>
      <c r="CWG423" s="78"/>
      <c r="CWH423" s="78"/>
      <c r="CWI423" s="78"/>
      <c r="CWJ423" s="78"/>
      <c r="CWK423" s="78"/>
      <c r="CWL423" s="78"/>
      <c r="CWM423" s="78"/>
      <c r="CWN423" s="78"/>
      <c r="CWO423" s="78"/>
      <c r="CWP423" s="78"/>
      <c r="CWQ423" s="78"/>
      <c r="CWR423" s="78"/>
      <c r="CWS423" s="78"/>
      <c r="CWT423" s="78"/>
      <c r="CWU423" s="78"/>
      <c r="CWV423" s="78"/>
      <c r="CWW423" s="78"/>
      <c r="CWX423" s="78"/>
      <c r="CWY423" s="78"/>
      <c r="CWZ423" s="78"/>
      <c r="CXA423" s="78"/>
      <c r="CXB423" s="78"/>
      <c r="CXC423" s="78"/>
      <c r="CXD423" s="78"/>
      <c r="CXE423" s="78"/>
      <c r="CXF423" s="78"/>
      <c r="CXG423" s="78"/>
      <c r="CXH423" s="78"/>
      <c r="CXI423" s="78"/>
      <c r="CXJ423" s="78"/>
      <c r="CXK423" s="78"/>
      <c r="CXL423" s="78"/>
      <c r="CXM423" s="78"/>
      <c r="CXN423" s="78"/>
      <c r="CXO423" s="78"/>
      <c r="CXP423" s="78"/>
      <c r="CXQ423" s="78"/>
      <c r="CXR423" s="78"/>
      <c r="CXS423" s="78"/>
      <c r="CXT423" s="78"/>
      <c r="CXU423" s="78"/>
      <c r="CXV423" s="78"/>
      <c r="CXW423" s="78"/>
      <c r="CXX423" s="78"/>
      <c r="CXY423" s="78"/>
      <c r="CXZ423" s="78"/>
      <c r="CYA423" s="78"/>
      <c r="CYB423" s="78"/>
      <c r="CYC423" s="78"/>
      <c r="CYD423" s="78"/>
      <c r="CYE423" s="78"/>
      <c r="CYF423" s="78"/>
      <c r="CYG423" s="78"/>
      <c r="CYH423" s="78"/>
      <c r="CYI423" s="78"/>
      <c r="CYJ423" s="78"/>
      <c r="CYK423" s="78"/>
      <c r="CYL423" s="78"/>
      <c r="CYM423" s="78"/>
      <c r="CYN423" s="78"/>
      <c r="CYO423" s="78"/>
      <c r="CYP423" s="78"/>
      <c r="CYQ423" s="78"/>
      <c r="CYR423" s="78"/>
      <c r="CYS423" s="78"/>
      <c r="CYT423" s="78"/>
      <c r="CYU423" s="78"/>
      <c r="CYV423" s="78"/>
      <c r="CYW423" s="78"/>
      <c r="CYX423" s="78"/>
      <c r="CYY423" s="78"/>
      <c r="CYZ423" s="78"/>
      <c r="CZA423" s="78"/>
      <c r="CZB423" s="78"/>
      <c r="CZC423" s="78"/>
      <c r="CZD423" s="78"/>
      <c r="CZE423" s="78"/>
      <c r="CZF423" s="78"/>
      <c r="CZG423" s="78"/>
      <c r="CZH423" s="78"/>
      <c r="CZI423" s="78"/>
      <c r="CZJ423" s="78"/>
      <c r="CZK423" s="78"/>
      <c r="CZL423" s="78"/>
      <c r="CZM423" s="78"/>
      <c r="CZN423" s="78"/>
      <c r="CZO423" s="78"/>
      <c r="CZP423" s="78"/>
      <c r="CZQ423" s="78"/>
      <c r="CZR423" s="78"/>
      <c r="CZS423" s="78"/>
      <c r="CZT423" s="78"/>
      <c r="CZU423" s="78"/>
      <c r="CZV423" s="78"/>
      <c r="CZW423" s="78"/>
      <c r="CZX423" s="78"/>
      <c r="CZY423" s="78"/>
      <c r="CZZ423" s="78"/>
      <c r="DAA423" s="78"/>
      <c r="DAB423" s="78"/>
      <c r="DAC423" s="78"/>
      <c r="DAD423" s="78"/>
      <c r="DAE423" s="78"/>
      <c r="DAF423" s="78"/>
      <c r="DAG423" s="78"/>
      <c r="DAH423" s="78"/>
      <c r="DAI423" s="78"/>
      <c r="DAJ423" s="78"/>
      <c r="DAK423" s="78"/>
      <c r="DAL423" s="78"/>
      <c r="DAM423" s="78"/>
      <c r="DAN423" s="78"/>
      <c r="DAO423" s="78"/>
      <c r="DAP423" s="78"/>
      <c r="DAQ423" s="78"/>
      <c r="DAR423" s="78"/>
      <c r="DAS423" s="78"/>
      <c r="DAT423" s="78"/>
      <c r="DAU423" s="78"/>
      <c r="DAV423" s="78"/>
      <c r="DAW423" s="78"/>
      <c r="DAX423" s="78"/>
      <c r="DAY423" s="78"/>
      <c r="DAZ423" s="78"/>
      <c r="DBA423" s="78"/>
      <c r="DBB423" s="78"/>
      <c r="DBC423" s="78"/>
      <c r="DBD423" s="78"/>
      <c r="DBE423" s="78"/>
      <c r="DBF423" s="78"/>
      <c r="DBG423" s="78"/>
      <c r="DBH423" s="78"/>
      <c r="DBI423" s="78"/>
      <c r="DBJ423" s="78"/>
      <c r="DBK423" s="78"/>
      <c r="DBL423" s="78"/>
      <c r="DBM423" s="78"/>
      <c r="DBN423" s="78"/>
      <c r="DBO423" s="78"/>
      <c r="DBP423" s="78"/>
      <c r="DBQ423" s="78"/>
      <c r="DBR423" s="78"/>
      <c r="DBS423" s="78"/>
      <c r="DBT423" s="78"/>
      <c r="DBU423" s="78"/>
      <c r="DBV423" s="78"/>
      <c r="DBW423" s="78"/>
      <c r="DBX423" s="78"/>
      <c r="DBY423" s="78"/>
      <c r="DBZ423" s="78"/>
      <c r="DCA423" s="78"/>
      <c r="DCB423" s="78"/>
      <c r="DCC423" s="78"/>
      <c r="DCD423" s="78"/>
      <c r="DCE423" s="78"/>
      <c r="DCF423" s="78"/>
      <c r="DCG423" s="78"/>
      <c r="DCH423" s="78"/>
      <c r="DCI423" s="78"/>
      <c r="DCJ423" s="78"/>
      <c r="DCK423" s="78"/>
      <c r="DCL423" s="78"/>
      <c r="DCM423" s="78"/>
      <c r="DCN423" s="78"/>
      <c r="DCO423" s="78"/>
      <c r="DCP423" s="78"/>
      <c r="DCQ423" s="78"/>
      <c r="DCR423" s="78"/>
      <c r="DCS423" s="78"/>
      <c r="DCT423" s="78"/>
      <c r="DCU423" s="78"/>
      <c r="DCV423" s="78"/>
      <c r="DCW423" s="78"/>
      <c r="DCX423" s="78"/>
      <c r="DCY423" s="78"/>
      <c r="DCZ423" s="78"/>
      <c r="DDA423" s="78"/>
      <c r="DDB423" s="78"/>
      <c r="DDC423" s="78"/>
      <c r="DDD423" s="78"/>
      <c r="DDE423" s="78"/>
      <c r="DDF423" s="78"/>
      <c r="DDG423" s="78"/>
      <c r="DDH423" s="78"/>
      <c r="DDI423" s="78"/>
      <c r="DDJ423" s="78"/>
      <c r="DDK423" s="78"/>
      <c r="DDL423" s="78"/>
      <c r="DDM423" s="78"/>
      <c r="DDN423" s="78"/>
      <c r="DDO423" s="78"/>
      <c r="DDP423" s="78"/>
      <c r="DDQ423" s="78"/>
      <c r="DDR423" s="78"/>
      <c r="DDS423" s="78"/>
      <c r="DDT423" s="78"/>
      <c r="DDU423" s="78"/>
      <c r="DDV423" s="78"/>
      <c r="DDW423" s="78"/>
      <c r="DDX423" s="78"/>
      <c r="DDY423" s="78"/>
      <c r="DDZ423" s="78"/>
      <c r="DEA423" s="78"/>
      <c r="DEB423" s="78"/>
      <c r="DEC423" s="78"/>
      <c r="DED423" s="78"/>
      <c r="DEE423" s="78"/>
      <c r="DEF423" s="78"/>
      <c r="DEG423" s="78"/>
      <c r="DEH423" s="78"/>
      <c r="DEI423" s="78"/>
      <c r="DEJ423" s="78"/>
      <c r="DEK423" s="78"/>
      <c r="DEL423" s="78"/>
      <c r="DEM423" s="78"/>
      <c r="DEN423" s="78"/>
      <c r="DEO423" s="78"/>
      <c r="DEP423" s="78"/>
      <c r="DEQ423" s="78"/>
      <c r="DER423" s="78"/>
      <c r="DES423" s="78"/>
      <c r="DET423" s="78"/>
      <c r="DEU423" s="78"/>
      <c r="DEV423" s="78"/>
      <c r="DEW423" s="78"/>
      <c r="DEX423" s="78"/>
      <c r="DEY423" s="78"/>
      <c r="DEZ423" s="78"/>
      <c r="DFA423" s="78"/>
      <c r="DFB423" s="78"/>
      <c r="DFC423" s="78"/>
      <c r="DFD423" s="78"/>
      <c r="DFE423" s="78"/>
      <c r="DFF423" s="78"/>
      <c r="DFG423" s="78"/>
      <c r="DFH423" s="78"/>
      <c r="DFI423" s="78"/>
      <c r="DFJ423" s="78"/>
      <c r="DFK423" s="78"/>
      <c r="DFL423" s="78"/>
      <c r="DFM423" s="78"/>
      <c r="DFN423" s="78"/>
      <c r="DFO423" s="78"/>
      <c r="DFP423" s="78"/>
      <c r="DFQ423" s="78"/>
      <c r="DFR423" s="78"/>
      <c r="DFS423" s="78"/>
      <c r="DFT423" s="78"/>
      <c r="DFU423" s="78"/>
      <c r="DFV423" s="78"/>
      <c r="DFW423" s="78"/>
      <c r="DFX423" s="78"/>
      <c r="DFY423" s="78"/>
      <c r="DFZ423" s="78"/>
      <c r="DGA423" s="78"/>
      <c r="DGB423" s="78"/>
      <c r="DGC423" s="78"/>
      <c r="DGD423" s="78"/>
      <c r="DGE423" s="78"/>
      <c r="DGF423" s="78"/>
      <c r="DGG423" s="78"/>
      <c r="DGH423" s="78"/>
      <c r="DGI423" s="78"/>
      <c r="DGJ423" s="78"/>
      <c r="DGK423" s="78"/>
      <c r="DGL423" s="78"/>
      <c r="DGM423" s="78"/>
      <c r="DGN423" s="78"/>
      <c r="DGO423" s="78"/>
      <c r="DGP423" s="78"/>
      <c r="DGQ423" s="78"/>
      <c r="DGR423" s="78"/>
      <c r="DGS423" s="78"/>
      <c r="DGT423" s="78"/>
      <c r="DGU423" s="78"/>
      <c r="DGV423" s="78"/>
      <c r="DGW423" s="78"/>
      <c r="DGX423" s="78"/>
      <c r="DGY423" s="78"/>
      <c r="DGZ423" s="78"/>
      <c r="DHA423" s="78"/>
      <c r="DHB423" s="78"/>
      <c r="DHC423" s="78"/>
      <c r="DHD423" s="78"/>
      <c r="DHE423" s="78"/>
      <c r="DHF423" s="78"/>
      <c r="DHG423" s="78"/>
      <c r="DHH423" s="78"/>
      <c r="DHI423" s="78"/>
      <c r="DHJ423" s="78"/>
      <c r="DHK423" s="78"/>
      <c r="DHL423" s="78"/>
      <c r="DHM423" s="78"/>
      <c r="DHN423" s="78"/>
      <c r="DHO423" s="78"/>
      <c r="DHP423" s="78"/>
      <c r="DHQ423" s="78"/>
      <c r="DHR423" s="78"/>
      <c r="DHS423" s="78"/>
      <c r="DHT423" s="78"/>
      <c r="DHU423" s="78"/>
      <c r="DHV423" s="78"/>
      <c r="DHW423" s="78"/>
      <c r="DHX423" s="78"/>
      <c r="DHY423" s="78"/>
      <c r="DHZ423" s="78"/>
      <c r="DIA423" s="78"/>
      <c r="DIB423" s="78"/>
      <c r="DIC423" s="78"/>
      <c r="DID423" s="78"/>
      <c r="DIE423" s="78"/>
      <c r="DIF423" s="78"/>
      <c r="DIG423" s="78"/>
      <c r="DIH423" s="78"/>
      <c r="DII423" s="78"/>
      <c r="DIJ423" s="78"/>
      <c r="DIK423" s="78"/>
      <c r="DIL423" s="78"/>
      <c r="DIM423" s="78"/>
      <c r="DIN423" s="78"/>
      <c r="DIO423" s="78"/>
      <c r="DIP423" s="78"/>
      <c r="DIQ423" s="78"/>
      <c r="DIR423" s="78"/>
      <c r="DIS423" s="78"/>
      <c r="DIT423" s="78"/>
      <c r="DIU423" s="78"/>
      <c r="DIV423" s="78"/>
      <c r="DIW423" s="78"/>
      <c r="DIX423" s="78"/>
      <c r="DIY423" s="78"/>
      <c r="DIZ423" s="78"/>
      <c r="DJA423" s="78"/>
      <c r="DJB423" s="78"/>
      <c r="DJC423" s="78"/>
      <c r="DJD423" s="78"/>
      <c r="DJE423" s="78"/>
      <c r="DJF423" s="78"/>
      <c r="DJG423" s="78"/>
      <c r="DJH423" s="78"/>
      <c r="DJI423" s="78"/>
      <c r="DJJ423" s="78"/>
      <c r="DJK423" s="78"/>
      <c r="DJL423" s="78"/>
      <c r="DJM423" s="78"/>
      <c r="DJN423" s="78"/>
      <c r="DJO423" s="78"/>
      <c r="DJP423" s="78"/>
      <c r="DJQ423" s="78"/>
      <c r="DJR423" s="78"/>
      <c r="DJS423" s="78"/>
      <c r="DJT423" s="78"/>
      <c r="DJU423" s="78"/>
      <c r="DJV423" s="78"/>
      <c r="DJW423" s="78"/>
      <c r="DJX423" s="78"/>
      <c r="DJY423" s="78"/>
      <c r="DJZ423" s="78"/>
      <c r="DKA423" s="78"/>
      <c r="DKB423" s="78"/>
      <c r="DKC423" s="78"/>
      <c r="DKD423" s="78"/>
      <c r="DKE423" s="78"/>
      <c r="DKF423" s="78"/>
      <c r="DKG423" s="78"/>
      <c r="DKH423" s="78"/>
      <c r="DKI423" s="78"/>
      <c r="DKJ423" s="78"/>
      <c r="DKK423" s="78"/>
      <c r="DKL423" s="78"/>
      <c r="DKM423" s="78"/>
      <c r="DKN423" s="78"/>
      <c r="DKO423" s="78"/>
      <c r="DKP423" s="78"/>
      <c r="DKQ423" s="78"/>
      <c r="DKR423" s="78"/>
      <c r="DKS423" s="78"/>
      <c r="DKT423" s="78"/>
      <c r="DKU423" s="78"/>
      <c r="DKV423" s="78"/>
      <c r="DKW423" s="78"/>
      <c r="DKX423" s="78"/>
      <c r="DKY423" s="78"/>
      <c r="DKZ423" s="78"/>
      <c r="DLA423" s="78"/>
      <c r="DLB423" s="78"/>
      <c r="DLC423" s="78"/>
      <c r="DLD423" s="78"/>
      <c r="DLE423" s="78"/>
      <c r="DLF423" s="78"/>
      <c r="DLG423" s="78"/>
      <c r="DLH423" s="78"/>
      <c r="DLI423" s="78"/>
      <c r="DLJ423" s="78"/>
      <c r="DLK423" s="78"/>
      <c r="DLL423" s="78"/>
      <c r="DLM423" s="78"/>
      <c r="DLN423" s="78"/>
      <c r="DLO423" s="78"/>
      <c r="DLP423" s="78"/>
      <c r="DLQ423" s="78"/>
      <c r="DLR423" s="78"/>
      <c r="DLS423" s="78"/>
      <c r="DLT423" s="78"/>
      <c r="DLU423" s="78"/>
      <c r="DLV423" s="78"/>
      <c r="DLW423" s="78"/>
      <c r="DLX423" s="78"/>
      <c r="DLY423" s="78"/>
      <c r="DLZ423" s="78"/>
      <c r="DMA423" s="78"/>
      <c r="DMB423" s="78"/>
      <c r="DMC423" s="78"/>
      <c r="DMD423" s="78"/>
      <c r="DME423" s="78"/>
      <c r="DMF423" s="78"/>
      <c r="DMG423" s="78"/>
      <c r="DMH423" s="78"/>
      <c r="DMI423" s="78"/>
      <c r="DMJ423" s="78"/>
      <c r="DMK423" s="78"/>
      <c r="DML423" s="78"/>
      <c r="DMM423" s="78"/>
      <c r="DMN423" s="78"/>
      <c r="DMO423" s="78"/>
      <c r="DMP423" s="78"/>
      <c r="DMQ423" s="78"/>
      <c r="DMR423" s="78"/>
      <c r="DMS423" s="78"/>
      <c r="DMT423" s="78"/>
      <c r="DMU423" s="78"/>
      <c r="DMV423" s="78"/>
      <c r="DMW423" s="78"/>
      <c r="DMX423" s="78"/>
      <c r="DMY423" s="78"/>
      <c r="DMZ423" s="78"/>
      <c r="DNA423" s="78"/>
      <c r="DNB423" s="78"/>
      <c r="DNC423" s="78"/>
      <c r="DND423" s="78"/>
      <c r="DNE423" s="78"/>
      <c r="DNF423" s="78"/>
      <c r="DNG423" s="78"/>
      <c r="DNH423" s="78"/>
      <c r="DNI423" s="78"/>
      <c r="DNJ423" s="78"/>
      <c r="DNK423" s="78"/>
      <c r="DNL423" s="78"/>
      <c r="DNM423" s="78"/>
      <c r="DNN423" s="78"/>
      <c r="DNO423" s="78"/>
      <c r="DNP423" s="78"/>
      <c r="DNQ423" s="78"/>
      <c r="DNR423" s="78"/>
      <c r="DNS423" s="78"/>
      <c r="DNT423" s="78"/>
      <c r="DNU423" s="78"/>
      <c r="DNV423" s="78"/>
      <c r="DNW423" s="78"/>
      <c r="DNX423" s="78"/>
      <c r="DNY423" s="78"/>
      <c r="DNZ423" s="78"/>
      <c r="DOA423" s="78"/>
      <c r="DOB423" s="78"/>
      <c r="DOC423" s="78"/>
      <c r="DOD423" s="78"/>
      <c r="DOE423" s="78"/>
      <c r="DOF423" s="78"/>
      <c r="DOG423" s="78"/>
      <c r="DOH423" s="78"/>
      <c r="DOI423" s="78"/>
      <c r="DOJ423" s="78"/>
      <c r="DOK423" s="78"/>
      <c r="DOL423" s="78"/>
      <c r="DOM423" s="78"/>
      <c r="DON423" s="78"/>
      <c r="DOO423" s="78"/>
      <c r="DOP423" s="78"/>
      <c r="DOQ423" s="78"/>
      <c r="DOR423" s="78"/>
      <c r="DOS423" s="78"/>
      <c r="DOT423" s="78"/>
      <c r="DOU423" s="78"/>
      <c r="DOV423" s="78"/>
      <c r="DOW423" s="78"/>
      <c r="DOX423" s="78"/>
      <c r="DOY423" s="78"/>
      <c r="DOZ423" s="78"/>
      <c r="DPA423" s="78"/>
      <c r="DPB423" s="78"/>
      <c r="DPC423" s="78"/>
      <c r="DPD423" s="78"/>
      <c r="DPE423" s="78"/>
      <c r="DPF423" s="78"/>
      <c r="DPG423" s="78"/>
      <c r="DPH423" s="78"/>
      <c r="DPI423" s="78"/>
      <c r="DPJ423" s="78"/>
      <c r="DPK423" s="78"/>
      <c r="DPL423" s="78"/>
      <c r="DPM423" s="78"/>
      <c r="DPN423" s="78"/>
      <c r="DPO423" s="78"/>
      <c r="DPP423" s="78"/>
      <c r="DPQ423" s="78"/>
      <c r="DPR423" s="78"/>
      <c r="DPS423" s="78"/>
      <c r="DPT423" s="78"/>
      <c r="DPU423" s="78"/>
      <c r="DPV423" s="78"/>
      <c r="DPW423" s="78"/>
      <c r="DPX423" s="78"/>
      <c r="DPY423" s="78"/>
      <c r="DPZ423" s="78"/>
      <c r="DQA423" s="78"/>
      <c r="DQB423" s="78"/>
      <c r="DQC423" s="78"/>
      <c r="DQD423" s="78"/>
      <c r="DQE423" s="78"/>
      <c r="DQF423" s="78"/>
      <c r="DQG423" s="78"/>
      <c r="DQH423" s="78"/>
      <c r="DQI423" s="78"/>
      <c r="DQJ423" s="78"/>
      <c r="DQK423" s="78"/>
      <c r="DQL423" s="78"/>
      <c r="DQM423" s="78"/>
      <c r="DQN423" s="78"/>
      <c r="DQO423" s="78"/>
      <c r="DQP423" s="78"/>
      <c r="DQQ423" s="78"/>
      <c r="DQR423" s="78"/>
      <c r="DQS423" s="78"/>
      <c r="DQT423" s="78"/>
      <c r="DQU423" s="78"/>
      <c r="DQV423" s="78"/>
      <c r="DQW423" s="78"/>
      <c r="DQX423" s="78"/>
      <c r="DQY423" s="78"/>
      <c r="DQZ423" s="78"/>
      <c r="DRA423" s="78"/>
      <c r="DRB423" s="78"/>
      <c r="DRC423" s="78"/>
      <c r="DRD423" s="78"/>
      <c r="DRE423" s="78"/>
      <c r="DRF423" s="78"/>
      <c r="DRG423" s="78"/>
      <c r="DRH423" s="78"/>
      <c r="DRI423" s="78"/>
      <c r="DRJ423" s="78"/>
      <c r="DRK423" s="78"/>
      <c r="DRL423" s="78"/>
      <c r="DRM423" s="78"/>
      <c r="DRN423" s="78"/>
      <c r="DRO423" s="78"/>
      <c r="DRP423" s="78"/>
      <c r="DRQ423" s="78"/>
      <c r="DRR423" s="78"/>
      <c r="DRS423" s="78"/>
      <c r="DRT423" s="78"/>
      <c r="DRU423" s="78"/>
      <c r="DRV423" s="78"/>
      <c r="DRW423" s="78"/>
      <c r="DRX423" s="78"/>
      <c r="DRY423" s="78"/>
      <c r="DRZ423" s="78"/>
      <c r="DSA423" s="78"/>
      <c r="DSB423" s="78"/>
      <c r="DSC423" s="78"/>
      <c r="DSD423" s="78"/>
      <c r="DSE423" s="78"/>
      <c r="DSF423" s="78"/>
      <c r="DSG423" s="78"/>
      <c r="DSH423" s="78"/>
      <c r="DSI423" s="78"/>
      <c r="DSJ423" s="78"/>
      <c r="DSK423" s="78"/>
      <c r="DSL423" s="78"/>
      <c r="DSM423" s="78"/>
      <c r="DSN423" s="78"/>
      <c r="DSO423" s="78"/>
      <c r="DSP423" s="78"/>
      <c r="DSQ423" s="78"/>
      <c r="DSR423" s="78"/>
      <c r="DSS423" s="78"/>
      <c r="DST423" s="78"/>
      <c r="DSU423" s="78"/>
      <c r="DSV423" s="78"/>
      <c r="DSW423" s="78"/>
      <c r="DSX423" s="78"/>
      <c r="DSY423" s="78"/>
      <c r="DSZ423" s="78"/>
      <c r="DTA423" s="78"/>
      <c r="DTB423" s="78"/>
      <c r="DTC423" s="78"/>
      <c r="DTD423" s="78"/>
      <c r="DTE423" s="78"/>
      <c r="DTF423" s="78"/>
      <c r="DTG423" s="78"/>
      <c r="DTH423" s="78"/>
      <c r="DTI423" s="78"/>
      <c r="DTJ423" s="78"/>
      <c r="DTK423" s="78"/>
      <c r="DTL423" s="78"/>
      <c r="DTM423" s="78"/>
      <c r="DTN423" s="78"/>
      <c r="DTO423" s="78"/>
      <c r="DTP423" s="78"/>
      <c r="DTQ423" s="78"/>
      <c r="DTR423" s="78"/>
      <c r="DTS423" s="78"/>
      <c r="DTT423" s="78"/>
      <c r="DTU423" s="78"/>
      <c r="DTV423" s="78"/>
      <c r="DTW423" s="78"/>
      <c r="DTX423" s="78"/>
      <c r="DTY423" s="78"/>
      <c r="DTZ423" s="78"/>
      <c r="DUA423" s="78"/>
      <c r="DUB423" s="78"/>
      <c r="DUC423" s="78"/>
      <c r="DUD423" s="78"/>
      <c r="DUE423" s="78"/>
      <c r="DUF423" s="78"/>
      <c r="DUG423" s="78"/>
      <c r="DUH423" s="78"/>
      <c r="DUI423" s="78"/>
      <c r="DUJ423" s="78"/>
      <c r="DUK423" s="78"/>
      <c r="DUL423" s="78"/>
      <c r="DUM423" s="78"/>
      <c r="DUN423" s="78"/>
      <c r="DUO423" s="78"/>
      <c r="DUP423" s="78"/>
      <c r="DUQ423" s="78"/>
      <c r="DUR423" s="78"/>
      <c r="DUS423" s="78"/>
      <c r="DUT423" s="78"/>
      <c r="DUU423" s="78"/>
      <c r="DUV423" s="78"/>
      <c r="DUW423" s="78"/>
      <c r="DUX423" s="78"/>
      <c r="DUY423" s="78"/>
      <c r="DUZ423" s="78"/>
      <c r="DVA423" s="78"/>
      <c r="DVB423" s="78"/>
      <c r="DVC423" s="78"/>
      <c r="DVD423" s="78"/>
      <c r="DVE423" s="78"/>
      <c r="DVF423" s="78"/>
      <c r="DVG423" s="78"/>
      <c r="DVH423" s="78"/>
      <c r="DVI423" s="78"/>
      <c r="DVJ423" s="78"/>
      <c r="DVK423" s="78"/>
      <c r="DVL423" s="78"/>
      <c r="DVM423" s="78"/>
      <c r="DVN423" s="78"/>
      <c r="DVO423" s="78"/>
      <c r="DVP423" s="78"/>
      <c r="DVQ423" s="78"/>
      <c r="DVR423" s="78"/>
      <c r="DVS423" s="78"/>
      <c r="DVT423" s="78"/>
      <c r="DVU423" s="78"/>
      <c r="DVV423" s="78"/>
      <c r="DVW423" s="78"/>
      <c r="DVX423" s="78"/>
      <c r="DVY423" s="78"/>
      <c r="DVZ423" s="78"/>
      <c r="DWA423" s="78"/>
      <c r="DWB423" s="78"/>
      <c r="DWC423" s="78"/>
      <c r="DWD423" s="78"/>
      <c r="DWE423" s="78"/>
      <c r="DWF423" s="78"/>
      <c r="DWG423" s="78"/>
      <c r="DWH423" s="78"/>
      <c r="DWI423" s="78"/>
      <c r="DWJ423" s="78"/>
      <c r="DWK423" s="78"/>
      <c r="DWL423" s="78"/>
      <c r="DWM423" s="78"/>
      <c r="DWN423" s="78"/>
      <c r="DWO423" s="78"/>
      <c r="DWP423" s="78"/>
      <c r="DWQ423" s="78"/>
      <c r="DWR423" s="78"/>
      <c r="DWS423" s="78"/>
      <c r="DWT423" s="78"/>
      <c r="DWU423" s="78"/>
      <c r="DWV423" s="78"/>
      <c r="DWW423" s="78"/>
      <c r="DWX423" s="78"/>
      <c r="DWY423" s="78"/>
      <c r="DWZ423" s="78"/>
      <c r="DXA423" s="78"/>
      <c r="DXB423" s="78"/>
      <c r="DXC423" s="78"/>
      <c r="DXD423" s="78"/>
      <c r="DXE423" s="78"/>
      <c r="DXF423" s="78"/>
      <c r="DXG423" s="78"/>
      <c r="DXH423" s="78"/>
      <c r="DXI423" s="78"/>
      <c r="DXJ423" s="78"/>
      <c r="DXK423" s="78"/>
      <c r="DXL423" s="78"/>
      <c r="DXM423" s="78"/>
      <c r="DXN423" s="78"/>
      <c r="DXO423" s="78"/>
      <c r="DXP423" s="78"/>
      <c r="DXQ423" s="78"/>
      <c r="DXR423" s="78"/>
      <c r="DXS423" s="78"/>
      <c r="DXT423" s="78"/>
      <c r="DXU423" s="78"/>
      <c r="DXV423" s="78"/>
      <c r="DXW423" s="78"/>
      <c r="DXX423" s="78"/>
      <c r="DXY423" s="78"/>
      <c r="DXZ423" s="78"/>
      <c r="DYA423" s="78"/>
      <c r="DYB423" s="78"/>
      <c r="DYC423" s="78"/>
      <c r="DYD423" s="78"/>
      <c r="DYE423" s="78"/>
      <c r="DYF423" s="78"/>
      <c r="DYG423" s="78"/>
      <c r="DYH423" s="78"/>
      <c r="DYI423" s="78"/>
      <c r="DYJ423" s="78"/>
      <c r="DYK423" s="78"/>
      <c r="DYL423" s="78"/>
      <c r="DYM423" s="78"/>
      <c r="DYN423" s="78"/>
      <c r="DYO423" s="78"/>
      <c r="DYP423" s="78"/>
      <c r="DYQ423" s="78"/>
      <c r="DYR423" s="78"/>
      <c r="DYS423" s="78"/>
      <c r="DYT423" s="78"/>
      <c r="DYU423" s="78"/>
      <c r="DYV423" s="78"/>
      <c r="DYW423" s="78"/>
      <c r="DYX423" s="78"/>
      <c r="DYY423" s="78"/>
      <c r="DYZ423" s="78"/>
      <c r="DZA423" s="78"/>
      <c r="DZB423" s="78"/>
      <c r="DZC423" s="78"/>
      <c r="DZD423" s="78"/>
      <c r="DZE423" s="78"/>
      <c r="DZF423" s="78"/>
      <c r="DZG423" s="78"/>
      <c r="DZH423" s="78"/>
      <c r="DZI423" s="78"/>
      <c r="DZJ423" s="78"/>
      <c r="DZK423" s="78"/>
      <c r="DZL423" s="78"/>
      <c r="DZM423" s="78"/>
      <c r="DZN423" s="78"/>
      <c r="DZO423" s="78"/>
      <c r="DZP423" s="78"/>
      <c r="DZQ423" s="78"/>
      <c r="DZR423" s="78"/>
      <c r="DZS423" s="78"/>
      <c r="DZT423" s="78"/>
      <c r="DZU423" s="78"/>
      <c r="DZV423" s="78"/>
      <c r="DZW423" s="78"/>
      <c r="DZX423" s="78"/>
      <c r="DZY423" s="78"/>
      <c r="DZZ423" s="78"/>
      <c r="EAA423" s="78"/>
      <c r="EAB423" s="78"/>
      <c r="EAC423" s="78"/>
      <c r="EAD423" s="78"/>
      <c r="EAE423" s="78"/>
      <c r="EAF423" s="78"/>
      <c r="EAG423" s="78"/>
      <c r="EAH423" s="78"/>
      <c r="EAI423" s="78"/>
      <c r="EAJ423" s="78"/>
      <c r="EAK423" s="78"/>
      <c r="EAL423" s="78"/>
      <c r="EAM423" s="78"/>
      <c r="EAN423" s="78"/>
      <c r="EAO423" s="78"/>
      <c r="EAP423" s="78"/>
      <c r="EAQ423" s="78"/>
      <c r="EAR423" s="78"/>
      <c r="EAS423" s="78"/>
      <c r="EAT423" s="78"/>
      <c r="EAU423" s="78"/>
      <c r="EAV423" s="78"/>
      <c r="EAW423" s="78"/>
      <c r="EAX423" s="78"/>
      <c r="EAY423" s="78"/>
      <c r="EAZ423" s="78"/>
      <c r="EBA423" s="78"/>
      <c r="EBB423" s="78"/>
      <c r="EBC423" s="78"/>
      <c r="EBD423" s="78"/>
      <c r="EBE423" s="78"/>
      <c r="EBF423" s="78"/>
      <c r="EBG423" s="78"/>
      <c r="EBH423" s="78"/>
      <c r="EBI423" s="78"/>
      <c r="EBJ423" s="78"/>
      <c r="EBK423" s="78"/>
      <c r="EBL423" s="78"/>
      <c r="EBM423" s="78"/>
      <c r="EBN423" s="78"/>
      <c r="EBO423" s="78"/>
      <c r="EBP423" s="78"/>
      <c r="EBQ423" s="78"/>
      <c r="EBR423" s="78"/>
      <c r="EBS423" s="78"/>
      <c r="EBT423" s="78"/>
      <c r="EBU423" s="78"/>
      <c r="EBV423" s="78"/>
      <c r="EBW423" s="78"/>
      <c r="EBX423" s="78"/>
      <c r="EBY423" s="78"/>
      <c r="EBZ423" s="78"/>
      <c r="ECA423" s="78"/>
      <c r="ECB423" s="78"/>
      <c r="ECC423" s="78"/>
      <c r="ECD423" s="78"/>
      <c r="ECE423" s="78"/>
      <c r="ECF423" s="78"/>
      <c r="ECG423" s="78"/>
      <c r="ECH423" s="78"/>
      <c r="ECI423" s="78"/>
      <c r="ECJ423" s="78"/>
      <c r="ECK423" s="78"/>
      <c r="ECL423" s="78"/>
      <c r="ECM423" s="78"/>
      <c r="ECN423" s="78"/>
      <c r="ECO423" s="78"/>
      <c r="ECP423" s="78"/>
      <c r="ECQ423" s="78"/>
      <c r="ECR423" s="78"/>
      <c r="ECS423" s="78"/>
      <c r="ECT423" s="78"/>
      <c r="ECU423" s="78"/>
      <c r="ECV423" s="78"/>
      <c r="ECW423" s="78"/>
      <c r="ECX423" s="78"/>
      <c r="ECY423" s="78"/>
      <c r="ECZ423" s="78"/>
      <c r="EDA423" s="78"/>
      <c r="EDB423" s="78"/>
      <c r="EDC423" s="78"/>
      <c r="EDD423" s="78"/>
      <c r="EDE423" s="78"/>
      <c r="EDF423" s="78"/>
      <c r="EDG423" s="78"/>
      <c r="EDH423" s="78"/>
      <c r="EDI423" s="78"/>
      <c r="EDJ423" s="78"/>
      <c r="EDK423" s="78"/>
      <c r="EDL423" s="78"/>
      <c r="EDM423" s="78"/>
      <c r="EDN423" s="78"/>
      <c r="EDO423" s="78"/>
      <c r="EDP423" s="78"/>
      <c r="EDQ423" s="78"/>
      <c r="EDR423" s="78"/>
      <c r="EDS423" s="78"/>
      <c r="EDT423" s="78"/>
      <c r="EDU423" s="78"/>
      <c r="EDV423" s="78"/>
      <c r="EDW423" s="78"/>
      <c r="EDX423" s="78"/>
      <c r="EDY423" s="78"/>
      <c r="EDZ423" s="78"/>
      <c r="EEA423" s="78"/>
      <c r="EEB423" s="78"/>
      <c r="EEC423" s="78"/>
      <c r="EED423" s="78"/>
      <c r="EEE423" s="78"/>
      <c r="EEF423" s="78"/>
      <c r="EEG423" s="78"/>
      <c r="EEH423" s="78"/>
      <c r="EEI423" s="78"/>
      <c r="EEJ423" s="78"/>
      <c r="EEK423" s="78"/>
      <c r="EEL423" s="78"/>
      <c r="EEM423" s="78"/>
      <c r="EEN423" s="78"/>
      <c r="EEO423" s="78"/>
      <c r="EEP423" s="78"/>
      <c r="EEQ423" s="78"/>
      <c r="EER423" s="78"/>
      <c r="EES423" s="78"/>
      <c r="EET423" s="78"/>
      <c r="EEU423" s="78"/>
      <c r="EEV423" s="78"/>
      <c r="EEW423" s="78"/>
      <c r="EEX423" s="78"/>
      <c r="EEY423" s="78"/>
      <c r="EEZ423" s="78"/>
      <c r="EFA423" s="78"/>
      <c r="EFB423" s="78"/>
      <c r="EFC423" s="78"/>
      <c r="EFD423" s="78"/>
      <c r="EFE423" s="78"/>
      <c r="EFF423" s="78"/>
      <c r="EFG423" s="78"/>
      <c r="EFH423" s="78"/>
      <c r="EFI423" s="78"/>
      <c r="EFJ423" s="78"/>
      <c r="EFK423" s="78"/>
      <c r="EFL423" s="78"/>
      <c r="EFM423" s="78"/>
      <c r="EFN423" s="78"/>
      <c r="EFO423" s="78"/>
      <c r="EFP423" s="78"/>
      <c r="EFQ423" s="78"/>
      <c r="EFR423" s="78"/>
      <c r="EFS423" s="78"/>
      <c r="EFT423" s="78"/>
      <c r="EFU423" s="78"/>
      <c r="EFV423" s="78"/>
      <c r="EFW423" s="78"/>
      <c r="EFX423" s="78"/>
      <c r="EFY423" s="78"/>
      <c r="EFZ423" s="78"/>
      <c r="EGA423" s="78"/>
      <c r="EGB423" s="78"/>
      <c r="EGC423" s="78"/>
      <c r="EGD423" s="78"/>
      <c r="EGE423" s="78"/>
      <c r="EGF423" s="78"/>
      <c r="EGG423" s="78"/>
      <c r="EGH423" s="78"/>
      <c r="EGI423" s="78"/>
      <c r="EGJ423" s="78"/>
      <c r="EGK423" s="78"/>
      <c r="EGL423" s="78"/>
      <c r="EGM423" s="78"/>
      <c r="EGN423" s="78"/>
      <c r="EGO423" s="78"/>
      <c r="EGP423" s="78"/>
      <c r="EGQ423" s="78"/>
      <c r="EGR423" s="78"/>
      <c r="EGS423" s="78"/>
      <c r="EGT423" s="78"/>
      <c r="EGU423" s="78"/>
      <c r="EGV423" s="78"/>
      <c r="EGW423" s="78"/>
      <c r="EGX423" s="78"/>
      <c r="EGY423" s="78"/>
      <c r="EGZ423" s="78"/>
      <c r="EHA423" s="78"/>
      <c r="EHB423" s="78"/>
      <c r="EHC423" s="78"/>
      <c r="EHD423" s="78"/>
      <c r="EHE423" s="78"/>
      <c r="EHF423" s="78"/>
      <c r="EHG423" s="78"/>
      <c r="EHH423" s="78"/>
      <c r="EHI423" s="78"/>
      <c r="EHJ423" s="78"/>
      <c r="EHK423" s="78"/>
      <c r="EHL423" s="78"/>
      <c r="EHM423" s="78"/>
      <c r="EHN423" s="78"/>
      <c r="EHO423" s="78"/>
      <c r="EHP423" s="78"/>
      <c r="EHQ423" s="78"/>
      <c r="EHR423" s="78"/>
      <c r="EHS423" s="78"/>
      <c r="EHT423" s="78"/>
      <c r="EHU423" s="78"/>
      <c r="EHV423" s="78"/>
      <c r="EHW423" s="78"/>
      <c r="EHX423" s="78"/>
      <c r="EHY423" s="78"/>
      <c r="EHZ423" s="78"/>
      <c r="EIA423" s="78"/>
      <c r="EIB423" s="78"/>
      <c r="EIC423" s="78"/>
      <c r="EID423" s="78"/>
      <c r="EIE423" s="78"/>
      <c r="EIF423" s="78"/>
      <c r="EIG423" s="78"/>
      <c r="EIH423" s="78"/>
      <c r="EII423" s="78"/>
      <c r="EIJ423" s="78"/>
      <c r="EIK423" s="78"/>
      <c r="EIL423" s="78"/>
      <c r="EIM423" s="78"/>
      <c r="EIN423" s="78"/>
      <c r="EIO423" s="78"/>
      <c r="EIP423" s="78"/>
      <c r="EIQ423" s="78"/>
      <c r="EIR423" s="78"/>
      <c r="EIS423" s="78"/>
      <c r="EIT423" s="78"/>
      <c r="EIU423" s="78"/>
      <c r="EIV423" s="78"/>
      <c r="EIW423" s="78"/>
      <c r="EIX423" s="78"/>
      <c r="EIY423" s="78"/>
      <c r="EIZ423" s="78"/>
      <c r="EJA423" s="78"/>
      <c r="EJB423" s="78"/>
      <c r="EJC423" s="78"/>
      <c r="EJD423" s="78"/>
      <c r="EJE423" s="78"/>
      <c r="EJF423" s="78"/>
      <c r="EJG423" s="78"/>
      <c r="EJH423" s="78"/>
      <c r="EJI423" s="78"/>
      <c r="EJJ423" s="78"/>
      <c r="EJK423" s="78"/>
      <c r="EJL423" s="78"/>
      <c r="EJM423" s="78"/>
      <c r="EJN423" s="78"/>
      <c r="EJO423" s="78"/>
      <c r="EJP423" s="78"/>
      <c r="EJQ423" s="78"/>
      <c r="EJR423" s="78"/>
      <c r="EJS423" s="78"/>
      <c r="EJT423" s="78"/>
      <c r="EJU423" s="78"/>
      <c r="EJV423" s="78"/>
      <c r="EJW423" s="78"/>
      <c r="EJX423" s="78"/>
      <c r="EJY423" s="78"/>
      <c r="EJZ423" s="78"/>
      <c r="EKA423" s="78"/>
      <c r="EKB423" s="78"/>
      <c r="EKC423" s="78"/>
      <c r="EKD423" s="78"/>
      <c r="EKE423" s="78"/>
      <c r="EKF423" s="78"/>
      <c r="EKG423" s="78"/>
      <c r="EKH423" s="78"/>
      <c r="EKI423" s="78"/>
      <c r="EKJ423" s="78"/>
      <c r="EKK423" s="78"/>
      <c r="EKL423" s="78"/>
      <c r="EKM423" s="78"/>
      <c r="EKN423" s="78"/>
      <c r="EKO423" s="78"/>
      <c r="EKP423" s="78"/>
      <c r="EKQ423" s="78"/>
      <c r="EKR423" s="78"/>
      <c r="EKS423" s="78"/>
      <c r="EKT423" s="78"/>
      <c r="EKU423" s="78"/>
      <c r="EKV423" s="78"/>
      <c r="EKW423" s="78"/>
      <c r="EKX423" s="78"/>
      <c r="EKY423" s="78"/>
      <c r="EKZ423" s="78"/>
      <c r="ELA423" s="78"/>
      <c r="ELB423" s="78"/>
      <c r="ELC423" s="78"/>
      <c r="ELD423" s="78"/>
      <c r="ELE423" s="78"/>
      <c r="ELF423" s="78"/>
      <c r="ELG423" s="78"/>
      <c r="ELH423" s="78"/>
      <c r="ELI423" s="78"/>
      <c r="ELJ423" s="78"/>
      <c r="ELK423" s="78"/>
      <c r="ELL423" s="78"/>
      <c r="ELM423" s="78"/>
      <c r="ELN423" s="78"/>
      <c r="ELO423" s="78"/>
      <c r="ELP423" s="78"/>
      <c r="ELQ423" s="78"/>
      <c r="ELR423" s="78"/>
      <c r="ELS423" s="78"/>
      <c r="ELT423" s="78"/>
      <c r="ELU423" s="78"/>
      <c r="ELV423" s="78"/>
      <c r="ELW423" s="78"/>
      <c r="ELX423" s="78"/>
      <c r="ELY423" s="78"/>
      <c r="ELZ423" s="78"/>
      <c r="EMA423" s="78"/>
      <c r="EMB423" s="78"/>
      <c r="EMC423" s="78"/>
      <c r="EMD423" s="78"/>
      <c r="EME423" s="78"/>
      <c r="EMF423" s="78"/>
      <c r="EMG423" s="78"/>
      <c r="EMH423" s="78"/>
      <c r="EMI423" s="78"/>
      <c r="EMJ423" s="78"/>
      <c r="EMK423" s="78"/>
      <c r="EML423" s="78"/>
      <c r="EMM423" s="78"/>
      <c r="EMN423" s="78"/>
      <c r="EMO423" s="78"/>
      <c r="EMP423" s="78"/>
      <c r="EMQ423" s="78"/>
      <c r="EMR423" s="78"/>
      <c r="EMS423" s="78"/>
      <c r="EMT423" s="78"/>
      <c r="EMU423" s="78"/>
      <c r="EMV423" s="78"/>
      <c r="EMW423" s="78"/>
      <c r="EMX423" s="78"/>
      <c r="EMY423" s="78"/>
      <c r="EMZ423" s="78"/>
      <c r="ENA423" s="78"/>
      <c r="ENB423" s="78"/>
      <c r="ENC423" s="78"/>
      <c r="END423" s="78"/>
      <c r="ENE423" s="78"/>
      <c r="ENF423" s="78"/>
      <c r="ENG423" s="78"/>
      <c r="ENH423" s="78"/>
      <c r="ENI423" s="78"/>
      <c r="ENJ423" s="78"/>
      <c r="ENK423" s="78"/>
      <c r="ENL423" s="78"/>
      <c r="ENM423" s="78"/>
      <c r="ENN423" s="78"/>
      <c r="ENO423" s="78"/>
      <c r="ENP423" s="78"/>
      <c r="ENQ423" s="78"/>
      <c r="ENR423" s="78"/>
      <c r="ENS423" s="78"/>
      <c r="ENT423" s="78"/>
      <c r="ENU423" s="78"/>
      <c r="ENV423" s="78"/>
      <c r="ENW423" s="78"/>
      <c r="ENX423" s="78"/>
      <c r="ENY423" s="78"/>
      <c r="ENZ423" s="78"/>
      <c r="EOA423" s="78"/>
      <c r="EOB423" s="78"/>
      <c r="EOC423" s="78"/>
      <c r="EOD423" s="78"/>
      <c r="EOE423" s="78"/>
      <c r="EOF423" s="78"/>
      <c r="EOG423" s="78"/>
      <c r="EOH423" s="78"/>
      <c r="EOI423" s="78"/>
      <c r="EOJ423" s="78"/>
      <c r="EOK423" s="78"/>
      <c r="EOL423" s="78"/>
      <c r="EOM423" s="78"/>
      <c r="EON423" s="78"/>
      <c r="EOO423" s="78"/>
      <c r="EOP423" s="78"/>
      <c r="EOQ423" s="78"/>
      <c r="EOR423" s="78"/>
      <c r="EOS423" s="78"/>
      <c r="EOT423" s="78"/>
      <c r="EOU423" s="78"/>
      <c r="EOV423" s="78"/>
      <c r="EOW423" s="78"/>
      <c r="EOX423" s="78"/>
      <c r="EOY423" s="78"/>
      <c r="EOZ423" s="78"/>
      <c r="EPA423" s="78"/>
      <c r="EPB423" s="78"/>
      <c r="EPC423" s="78"/>
      <c r="EPD423" s="78"/>
      <c r="EPE423" s="78"/>
      <c r="EPF423" s="78"/>
      <c r="EPG423" s="78"/>
      <c r="EPH423" s="78"/>
      <c r="EPI423" s="78"/>
      <c r="EPJ423" s="78"/>
      <c r="EPK423" s="78"/>
      <c r="EPL423" s="78"/>
      <c r="EPM423" s="78"/>
      <c r="EPN423" s="78"/>
      <c r="EPO423" s="78"/>
      <c r="EPP423" s="78"/>
      <c r="EPQ423" s="78"/>
      <c r="EPR423" s="78"/>
      <c r="EPS423" s="78"/>
      <c r="EPT423" s="78"/>
      <c r="EPU423" s="78"/>
      <c r="EPV423" s="78"/>
      <c r="EPW423" s="78"/>
      <c r="EPX423" s="78"/>
      <c r="EPY423" s="78"/>
      <c r="EPZ423" s="78"/>
      <c r="EQA423" s="78"/>
      <c r="EQB423" s="78"/>
      <c r="EQC423" s="78"/>
      <c r="EQD423" s="78"/>
      <c r="EQE423" s="78"/>
      <c r="EQF423" s="78"/>
      <c r="EQG423" s="78"/>
      <c r="EQH423" s="78"/>
      <c r="EQI423" s="78"/>
      <c r="EQJ423" s="78"/>
      <c r="EQK423" s="78"/>
      <c r="EQL423" s="78"/>
      <c r="EQM423" s="78"/>
      <c r="EQN423" s="78"/>
      <c r="EQO423" s="78"/>
      <c r="EQP423" s="78"/>
      <c r="EQQ423" s="78"/>
      <c r="EQR423" s="78"/>
      <c r="EQS423" s="78"/>
      <c r="EQT423" s="78"/>
      <c r="EQU423" s="78"/>
      <c r="EQV423" s="78"/>
      <c r="EQW423" s="78"/>
      <c r="EQX423" s="78"/>
      <c r="EQY423" s="78"/>
      <c r="EQZ423" s="78"/>
      <c r="ERA423" s="78"/>
      <c r="ERB423" s="78"/>
      <c r="ERC423" s="78"/>
      <c r="ERD423" s="78"/>
      <c r="ERE423" s="78"/>
      <c r="ERF423" s="78"/>
      <c r="ERG423" s="78"/>
      <c r="ERH423" s="78"/>
      <c r="ERI423" s="78"/>
      <c r="ERJ423" s="78"/>
      <c r="ERK423" s="78"/>
      <c r="ERL423" s="78"/>
      <c r="ERM423" s="78"/>
      <c r="ERN423" s="78"/>
      <c r="ERO423" s="78"/>
      <c r="ERP423" s="78"/>
      <c r="ERQ423" s="78"/>
      <c r="ERR423" s="78"/>
      <c r="ERS423" s="78"/>
      <c r="ERT423" s="78"/>
      <c r="ERU423" s="78"/>
      <c r="ERV423" s="78"/>
      <c r="ERW423" s="78"/>
      <c r="ERX423" s="78"/>
      <c r="ERY423" s="78"/>
      <c r="ERZ423" s="78"/>
      <c r="ESA423" s="78"/>
      <c r="ESB423" s="78"/>
      <c r="ESC423" s="78"/>
      <c r="ESD423" s="78"/>
      <c r="ESE423" s="78"/>
      <c r="ESF423" s="78"/>
      <c r="ESG423" s="78"/>
      <c r="ESH423" s="78"/>
      <c r="ESI423" s="78"/>
      <c r="ESJ423" s="78"/>
      <c r="ESK423" s="78"/>
      <c r="ESL423" s="78"/>
      <c r="ESM423" s="78"/>
      <c r="ESN423" s="78"/>
      <c r="ESO423" s="78"/>
      <c r="ESP423" s="78"/>
      <c r="ESQ423" s="78"/>
      <c r="ESR423" s="78"/>
      <c r="ESS423" s="78"/>
      <c r="EST423" s="78"/>
      <c r="ESU423" s="78"/>
      <c r="ESV423" s="78"/>
      <c r="ESW423" s="78"/>
      <c r="ESX423" s="78"/>
      <c r="ESY423" s="78"/>
      <c r="ESZ423" s="78"/>
      <c r="ETA423" s="78"/>
      <c r="ETB423" s="78"/>
      <c r="ETC423" s="78"/>
      <c r="ETD423" s="78"/>
      <c r="ETE423" s="78"/>
      <c r="ETF423" s="78"/>
      <c r="ETG423" s="78"/>
      <c r="ETH423" s="78"/>
      <c r="ETI423" s="78"/>
      <c r="ETJ423" s="78"/>
      <c r="ETK423" s="78"/>
      <c r="ETL423" s="78"/>
      <c r="ETM423" s="78"/>
      <c r="ETN423" s="78"/>
      <c r="ETO423" s="78"/>
      <c r="ETP423" s="78"/>
      <c r="ETQ423" s="78"/>
      <c r="ETR423" s="78"/>
      <c r="ETS423" s="78"/>
      <c r="ETT423" s="78"/>
      <c r="ETU423" s="78"/>
      <c r="ETV423" s="78"/>
      <c r="ETW423" s="78"/>
      <c r="ETX423" s="78"/>
      <c r="ETY423" s="78"/>
      <c r="ETZ423" s="78"/>
      <c r="EUA423" s="78"/>
      <c r="EUB423" s="78"/>
      <c r="EUC423" s="78"/>
      <c r="EUD423" s="78"/>
      <c r="EUE423" s="78"/>
      <c r="EUF423" s="78"/>
      <c r="EUG423" s="78"/>
      <c r="EUH423" s="78"/>
      <c r="EUI423" s="78"/>
      <c r="EUJ423" s="78"/>
      <c r="EUK423" s="78"/>
      <c r="EUL423" s="78"/>
      <c r="EUM423" s="78"/>
      <c r="EUN423" s="78"/>
      <c r="EUO423" s="78"/>
      <c r="EUP423" s="78"/>
      <c r="EUQ423" s="78"/>
      <c r="EUR423" s="78"/>
      <c r="EUS423" s="78"/>
      <c r="EUT423" s="78"/>
      <c r="EUU423" s="78"/>
      <c r="EUV423" s="78"/>
      <c r="EUW423" s="78"/>
      <c r="EUX423" s="78"/>
      <c r="EUY423" s="78"/>
      <c r="EUZ423" s="78"/>
      <c r="EVA423" s="78"/>
      <c r="EVB423" s="78"/>
      <c r="EVC423" s="78"/>
      <c r="EVD423" s="78"/>
      <c r="EVE423" s="78"/>
      <c r="EVF423" s="78"/>
      <c r="EVG423" s="78"/>
      <c r="EVH423" s="78"/>
      <c r="EVI423" s="78"/>
      <c r="EVJ423" s="78"/>
      <c r="EVK423" s="78"/>
      <c r="EVL423" s="78"/>
      <c r="EVM423" s="78"/>
      <c r="EVN423" s="78"/>
      <c r="EVO423" s="78"/>
      <c r="EVP423" s="78"/>
      <c r="EVQ423" s="78"/>
      <c r="EVR423" s="78"/>
      <c r="EVS423" s="78"/>
      <c r="EVT423" s="78"/>
      <c r="EVU423" s="78"/>
      <c r="EVV423" s="78"/>
      <c r="EVW423" s="78"/>
      <c r="EVX423" s="78"/>
      <c r="EVY423" s="78"/>
      <c r="EVZ423" s="78"/>
      <c r="EWA423" s="78"/>
      <c r="EWB423" s="78"/>
      <c r="EWC423" s="78"/>
      <c r="EWD423" s="78"/>
      <c r="EWE423" s="78"/>
      <c r="EWF423" s="78"/>
      <c r="EWG423" s="78"/>
      <c r="EWH423" s="78"/>
      <c r="EWI423" s="78"/>
      <c r="EWJ423" s="78"/>
      <c r="EWK423" s="78"/>
      <c r="EWL423" s="78"/>
      <c r="EWM423" s="78"/>
      <c r="EWN423" s="78"/>
      <c r="EWO423" s="78"/>
      <c r="EWP423" s="78"/>
      <c r="EWQ423" s="78"/>
      <c r="EWR423" s="78"/>
      <c r="EWS423" s="78"/>
      <c r="EWT423" s="78"/>
      <c r="EWU423" s="78"/>
      <c r="EWV423" s="78"/>
      <c r="EWW423" s="78"/>
      <c r="EWX423" s="78"/>
      <c r="EWY423" s="78"/>
      <c r="EWZ423" s="78"/>
      <c r="EXA423" s="78"/>
      <c r="EXB423" s="78"/>
      <c r="EXC423" s="78"/>
      <c r="EXD423" s="78"/>
      <c r="EXE423" s="78"/>
      <c r="EXF423" s="78"/>
      <c r="EXG423" s="78"/>
      <c r="EXH423" s="78"/>
      <c r="EXI423" s="78"/>
      <c r="EXJ423" s="78"/>
      <c r="EXK423" s="78"/>
      <c r="EXL423" s="78"/>
      <c r="EXM423" s="78"/>
      <c r="EXN423" s="78"/>
      <c r="EXO423" s="78"/>
      <c r="EXP423" s="78"/>
      <c r="EXQ423" s="78"/>
      <c r="EXR423" s="78"/>
      <c r="EXS423" s="78"/>
      <c r="EXT423" s="78"/>
      <c r="EXU423" s="78"/>
      <c r="EXV423" s="78"/>
      <c r="EXW423" s="78"/>
      <c r="EXX423" s="78"/>
      <c r="EXY423" s="78"/>
      <c r="EXZ423" s="78"/>
      <c r="EYA423" s="78"/>
      <c r="EYB423" s="78"/>
      <c r="EYC423" s="78"/>
      <c r="EYD423" s="78"/>
      <c r="EYE423" s="78"/>
      <c r="EYF423" s="78"/>
      <c r="EYG423" s="78"/>
      <c r="EYH423" s="78"/>
      <c r="EYI423" s="78"/>
      <c r="EYJ423" s="78"/>
      <c r="EYK423" s="78"/>
      <c r="EYL423" s="78"/>
      <c r="EYM423" s="78"/>
      <c r="EYN423" s="78"/>
      <c r="EYO423" s="78"/>
      <c r="EYP423" s="78"/>
      <c r="EYQ423" s="78"/>
      <c r="EYR423" s="78"/>
      <c r="EYS423" s="78"/>
      <c r="EYT423" s="78"/>
      <c r="EYU423" s="78"/>
      <c r="EYV423" s="78"/>
      <c r="EYW423" s="78"/>
      <c r="EYX423" s="78"/>
      <c r="EYY423" s="78"/>
      <c r="EYZ423" s="78"/>
      <c r="EZA423" s="78"/>
      <c r="EZB423" s="78"/>
      <c r="EZC423" s="78"/>
      <c r="EZD423" s="78"/>
      <c r="EZE423" s="78"/>
      <c r="EZF423" s="78"/>
      <c r="EZG423" s="78"/>
      <c r="EZH423" s="78"/>
      <c r="EZI423" s="78"/>
      <c r="EZJ423" s="78"/>
      <c r="EZK423" s="78"/>
      <c r="EZL423" s="78"/>
      <c r="EZM423" s="78"/>
      <c r="EZN423" s="78"/>
      <c r="EZO423" s="78"/>
      <c r="EZP423" s="78"/>
      <c r="EZQ423" s="78"/>
      <c r="EZR423" s="78"/>
      <c r="EZS423" s="78"/>
      <c r="EZT423" s="78"/>
      <c r="EZU423" s="78"/>
      <c r="EZV423" s="78"/>
      <c r="EZW423" s="78"/>
      <c r="EZX423" s="78"/>
      <c r="EZY423" s="78"/>
      <c r="EZZ423" s="78"/>
      <c r="FAA423" s="78"/>
      <c r="FAB423" s="78"/>
      <c r="FAC423" s="78"/>
      <c r="FAD423" s="78"/>
      <c r="FAE423" s="78"/>
      <c r="FAF423" s="78"/>
      <c r="FAG423" s="78"/>
      <c r="FAH423" s="78"/>
      <c r="FAI423" s="78"/>
      <c r="FAJ423" s="78"/>
      <c r="FAK423" s="78"/>
      <c r="FAL423" s="78"/>
      <c r="FAM423" s="78"/>
      <c r="FAN423" s="78"/>
      <c r="FAO423" s="78"/>
      <c r="FAP423" s="78"/>
      <c r="FAQ423" s="78"/>
      <c r="FAR423" s="78"/>
      <c r="FAS423" s="78"/>
      <c r="FAT423" s="78"/>
      <c r="FAU423" s="78"/>
      <c r="FAV423" s="78"/>
      <c r="FAW423" s="78"/>
      <c r="FAX423" s="78"/>
      <c r="FAY423" s="78"/>
      <c r="FAZ423" s="78"/>
      <c r="FBA423" s="78"/>
      <c r="FBB423" s="78"/>
      <c r="FBC423" s="78"/>
      <c r="FBD423" s="78"/>
      <c r="FBE423" s="78"/>
      <c r="FBF423" s="78"/>
      <c r="FBG423" s="78"/>
      <c r="FBH423" s="78"/>
      <c r="FBI423" s="78"/>
      <c r="FBJ423" s="78"/>
      <c r="FBK423" s="78"/>
      <c r="FBL423" s="78"/>
      <c r="FBM423" s="78"/>
      <c r="FBN423" s="78"/>
      <c r="FBO423" s="78"/>
      <c r="FBP423" s="78"/>
      <c r="FBQ423" s="78"/>
      <c r="FBR423" s="78"/>
      <c r="FBS423" s="78"/>
      <c r="FBT423" s="78"/>
      <c r="FBU423" s="78"/>
      <c r="FBV423" s="78"/>
      <c r="FBW423" s="78"/>
      <c r="FBX423" s="78"/>
      <c r="FBY423" s="78"/>
      <c r="FBZ423" s="78"/>
      <c r="FCA423" s="78"/>
      <c r="FCB423" s="78"/>
      <c r="FCC423" s="78"/>
      <c r="FCD423" s="78"/>
      <c r="FCE423" s="78"/>
      <c r="FCF423" s="78"/>
      <c r="FCG423" s="78"/>
      <c r="FCH423" s="78"/>
      <c r="FCI423" s="78"/>
      <c r="FCJ423" s="78"/>
      <c r="FCK423" s="78"/>
      <c r="FCL423" s="78"/>
      <c r="FCM423" s="78"/>
      <c r="FCN423" s="78"/>
      <c r="FCO423" s="78"/>
      <c r="FCP423" s="78"/>
      <c r="FCQ423" s="78"/>
      <c r="FCR423" s="78"/>
      <c r="FCS423" s="78"/>
      <c r="FCT423" s="78"/>
      <c r="FCU423" s="78"/>
      <c r="FCV423" s="78"/>
      <c r="FCW423" s="78"/>
      <c r="FCX423" s="78"/>
      <c r="FCY423" s="78"/>
      <c r="FCZ423" s="78"/>
      <c r="FDA423" s="78"/>
      <c r="FDB423" s="78"/>
      <c r="FDC423" s="78"/>
      <c r="FDD423" s="78"/>
      <c r="FDE423" s="78"/>
      <c r="FDF423" s="78"/>
      <c r="FDG423" s="78"/>
      <c r="FDH423" s="78"/>
      <c r="FDI423" s="78"/>
      <c r="FDJ423" s="78"/>
      <c r="FDK423" s="78"/>
      <c r="FDL423" s="78"/>
      <c r="FDM423" s="78"/>
      <c r="FDN423" s="78"/>
      <c r="FDO423" s="78"/>
      <c r="FDP423" s="78"/>
      <c r="FDQ423" s="78"/>
      <c r="FDR423" s="78"/>
      <c r="FDS423" s="78"/>
      <c r="FDT423" s="78"/>
      <c r="FDU423" s="78"/>
      <c r="FDV423" s="78"/>
      <c r="FDW423" s="78"/>
      <c r="FDX423" s="78"/>
      <c r="FDY423" s="78"/>
      <c r="FDZ423" s="78"/>
      <c r="FEA423" s="78"/>
      <c r="FEB423" s="78"/>
      <c r="FEC423" s="78"/>
      <c r="FED423" s="78"/>
      <c r="FEE423" s="78"/>
      <c r="FEF423" s="78"/>
      <c r="FEG423" s="78"/>
      <c r="FEH423" s="78"/>
      <c r="FEI423" s="78"/>
      <c r="FEJ423" s="78"/>
      <c r="FEK423" s="78"/>
      <c r="FEL423" s="78"/>
      <c r="FEM423" s="78"/>
      <c r="FEN423" s="78"/>
      <c r="FEO423" s="78"/>
      <c r="FEP423" s="78"/>
      <c r="FEQ423" s="78"/>
      <c r="FER423" s="78"/>
      <c r="FES423" s="78"/>
      <c r="FET423" s="78"/>
      <c r="FEU423" s="78"/>
      <c r="FEV423" s="78"/>
      <c r="FEW423" s="78"/>
      <c r="FEX423" s="78"/>
      <c r="FEY423" s="78"/>
      <c r="FEZ423" s="78"/>
      <c r="FFA423" s="78"/>
      <c r="FFB423" s="78"/>
      <c r="FFC423" s="78"/>
      <c r="FFD423" s="78"/>
      <c r="FFE423" s="78"/>
      <c r="FFF423" s="78"/>
      <c r="FFG423" s="78"/>
      <c r="FFH423" s="78"/>
      <c r="FFI423" s="78"/>
      <c r="FFJ423" s="78"/>
      <c r="FFK423" s="78"/>
      <c r="FFL423" s="78"/>
      <c r="FFM423" s="78"/>
      <c r="FFN423" s="78"/>
      <c r="FFO423" s="78"/>
      <c r="FFP423" s="78"/>
      <c r="FFQ423" s="78"/>
      <c r="FFR423" s="78"/>
      <c r="FFS423" s="78"/>
      <c r="FFT423" s="78"/>
      <c r="FFU423" s="78"/>
      <c r="FFV423" s="78"/>
      <c r="FFW423" s="78"/>
      <c r="FFX423" s="78"/>
      <c r="FFY423" s="78"/>
      <c r="FFZ423" s="78"/>
      <c r="FGA423" s="78"/>
      <c r="FGB423" s="78"/>
      <c r="FGC423" s="78"/>
      <c r="FGD423" s="78"/>
      <c r="FGE423" s="78"/>
      <c r="FGF423" s="78"/>
      <c r="FGG423" s="78"/>
      <c r="FGH423" s="78"/>
      <c r="FGI423" s="78"/>
      <c r="FGJ423" s="78"/>
      <c r="FGK423" s="78"/>
      <c r="FGL423" s="78"/>
      <c r="FGM423" s="78"/>
      <c r="FGN423" s="78"/>
      <c r="FGO423" s="78"/>
      <c r="FGP423" s="78"/>
      <c r="FGQ423" s="78"/>
      <c r="FGR423" s="78"/>
      <c r="FGS423" s="78"/>
      <c r="FGT423" s="78"/>
      <c r="FGU423" s="78"/>
      <c r="FGV423" s="78"/>
      <c r="FGW423" s="78"/>
      <c r="FGX423" s="78"/>
      <c r="FGY423" s="78"/>
      <c r="FGZ423" s="78"/>
      <c r="FHA423" s="78"/>
      <c r="FHB423" s="78"/>
      <c r="FHC423" s="78"/>
      <c r="FHD423" s="78"/>
      <c r="FHE423" s="78"/>
      <c r="FHF423" s="78"/>
      <c r="FHG423" s="78"/>
      <c r="FHH423" s="78"/>
      <c r="FHI423" s="78"/>
      <c r="FHJ423" s="78"/>
      <c r="FHK423" s="78"/>
      <c r="FHL423" s="78"/>
      <c r="FHM423" s="78"/>
      <c r="FHN423" s="78"/>
      <c r="FHO423" s="78"/>
      <c r="FHP423" s="78"/>
      <c r="FHQ423" s="78"/>
      <c r="FHR423" s="78"/>
      <c r="FHS423" s="78"/>
      <c r="FHT423" s="78"/>
      <c r="FHU423" s="78"/>
      <c r="FHV423" s="78"/>
      <c r="FHW423" s="78"/>
      <c r="FHX423" s="78"/>
      <c r="FHY423" s="78"/>
      <c r="FHZ423" s="78"/>
      <c r="FIA423" s="78"/>
      <c r="FIB423" s="78"/>
      <c r="FIC423" s="78"/>
      <c r="FID423" s="78"/>
      <c r="FIE423" s="78"/>
      <c r="FIF423" s="78"/>
      <c r="FIG423" s="78"/>
      <c r="FIH423" s="78"/>
      <c r="FII423" s="78"/>
      <c r="FIJ423" s="78"/>
      <c r="FIK423" s="78"/>
      <c r="FIL423" s="78"/>
      <c r="FIM423" s="78"/>
      <c r="FIN423" s="78"/>
      <c r="FIO423" s="78"/>
      <c r="FIP423" s="78"/>
      <c r="FIQ423" s="78"/>
      <c r="FIR423" s="78"/>
      <c r="FIS423" s="78"/>
      <c r="FIT423" s="78"/>
      <c r="FIU423" s="78"/>
      <c r="FIV423" s="78"/>
      <c r="FIW423" s="78"/>
      <c r="FIX423" s="78"/>
      <c r="FIY423" s="78"/>
      <c r="FIZ423" s="78"/>
      <c r="FJA423" s="78"/>
      <c r="FJB423" s="78"/>
      <c r="FJC423" s="78"/>
      <c r="FJD423" s="78"/>
      <c r="FJE423" s="78"/>
      <c r="FJF423" s="78"/>
      <c r="FJG423" s="78"/>
      <c r="FJH423" s="78"/>
      <c r="FJI423" s="78"/>
      <c r="FJJ423" s="78"/>
      <c r="FJK423" s="78"/>
      <c r="FJL423" s="78"/>
      <c r="FJM423" s="78"/>
      <c r="FJN423" s="78"/>
      <c r="FJO423" s="78"/>
      <c r="FJP423" s="78"/>
      <c r="FJQ423" s="78"/>
      <c r="FJR423" s="78"/>
      <c r="FJS423" s="78"/>
      <c r="FJT423" s="78"/>
      <c r="FJU423" s="78"/>
      <c r="FJV423" s="78"/>
      <c r="FJW423" s="78"/>
      <c r="FJX423" s="78"/>
      <c r="FJY423" s="78"/>
      <c r="FJZ423" s="78"/>
      <c r="FKA423" s="78"/>
      <c r="FKB423" s="78"/>
      <c r="FKC423" s="78"/>
      <c r="FKD423" s="78"/>
      <c r="FKE423" s="78"/>
      <c r="FKF423" s="78"/>
      <c r="FKG423" s="78"/>
      <c r="FKH423" s="78"/>
      <c r="FKI423" s="78"/>
      <c r="FKJ423" s="78"/>
      <c r="FKK423" s="78"/>
      <c r="FKL423" s="78"/>
      <c r="FKM423" s="78"/>
      <c r="FKN423" s="78"/>
      <c r="FKO423" s="78"/>
      <c r="FKP423" s="78"/>
      <c r="FKQ423" s="78"/>
      <c r="FKR423" s="78"/>
      <c r="FKS423" s="78"/>
      <c r="FKT423" s="78"/>
      <c r="FKU423" s="78"/>
      <c r="FKV423" s="78"/>
      <c r="FKW423" s="78"/>
      <c r="FKX423" s="78"/>
      <c r="FKY423" s="78"/>
      <c r="FKZ423" s="78"/>
      <c r="FLA423" s="78"/>
      <c r="FLB423" s="78"/>
      <c r="FLC423" s="78"/>
      <c r="FLD423" s="78"/>
      <c r="FLE423" s="78"/>
      <c r="FLF423" s="78"/>
      <c r="FLG423" s="78"/>
      <c r="FLH423" s="78"/>
      <c r="FLI423" s="78"/>
      <c r="FLJ423" s="78"/>
      <c r="FLK423" s="78"/>
      <c r="FLL423" s="78"/>
      <c r="FLM423" s="78"/>
      <c r="FLN423" s="78"/>
      <c r="FLO423" s="78"/>
      <c r="FLP423" s="78"/>
      <c r="FLQ423" s="78"/>
      <c r="FLR423" s="78"/>
      <c r="FLS423" s="78"/>
      <c r="FLT423" s="78"/>
      <c r="FLU423" s="78"/>
      <c r="FLV423" s="78"/>
      <c r="FLW423" s="78"/>
      <c r="FLX423" s="78"/>
      <c r="FLY423" s="78"/>
      <c r="FLZ423" s="78"/>
      <c r="FMA423" s="78"/>
      <c r="FMB423" s="78"/>
      <c r="FMC423" s="78"/>
      <c r="FMD423" s="78"/>
      <c r="FME423" s="78"/>
      <c r="FMF423" s="78"/>
      <c r="FMG423" s="78"/>
      <c r="FMH423" s="78"/>
      <c r="FMI423" s="78"/>
      <c r="FMJ423" s="78"/>
      <c r="FMK423" s="78"/>
      <c r="FML423" s="78"/>
      <c r="FMM423" s="78"/>
      <c r="FMN423" s="78"/>
      <c r="FMO423" s="78"/>
      <c r="FMP423" s="78"/>
      <c r="FMQ423" s="78"/>
      <c r="FMR423" s="78"/>
      <c r="FMS423" s="78"/>
      <c r="FMT423" s="78"/>
      <c r="FMU423" s="78"/>
      <c r="FMV423" s="78"/>
      <c r="FMW423" s="78"/>
      <c r="FMX423" s="78"/>
      <c r="FMY423" s="78"/>
      <c r="FMZ423" s="78"/>
      <c r="FNA423" s="78"/>
      <c r="FNB423" s="78"/>
      <c r="FNC423" s="78"/>
      <c r="FND423" s="78"/>
      <c r="FNE423" s="78"/>
      <c r="FNF423" s="78"/>
      <c r="FNG423" s="78"/>
      <c r="FNH423" s="78"/>
      <c r="FNI423" s="78"/>
      <c r="FNJ423" s="78"/>
      <c r="FNK423" s="78"/>
      <c r="FNL423" s="78"/>
      <c r="FNM423" s="78"/>
      <c r="FNN423" s="78"/>
      <c r="FNO423" s="78"/>
      <c r="FNP423" s="78"/>
      <c r="FNQ423" s="78"/>
      <c r="FNR423" s="78"/>
      <c r="FNS423" s="78"/>
      <c r="FNT423" s="78"/>
      <c r="FNU423" s="78"/>
      <c r="FNV423" s="78"/>
      <c r="FNW423" s="78"/>
      <c r="FNX423" s="78"/>
      <c r="FNY423" s="78"/>
      <c r="FNZ423" s="78"/>
      <c r="FOA423" s="78"/>
      <c r="FOB423" s="78"/>
      <c r="FOC423" s="78"/>
      <c r="FOD423" s="78"/>
      <c r="FOE423" s="78"/>
      <c r="FOF423" s="78"/>
      <c r="FOG423" s="78"/>
      <c r="FOH423" s="78"/>
      <c r="FOI423" s="78"/>
      <c r="FOJ423" s="78"/>
      <c r="FOK423" s="78"/>
      <c r="FOL423" s="78"/>
      <c r="FOM423" s="78"/>
      <c r="FON423" s="78"/>
      <c r="FOO423" s="78"/>
      <c r="FOP423" s="78"/>
      <c r="FOQ423" s="78"/>
      <c r="FOR423" s="78"/>
      <c r="FOS423" s="78"/>
      <c r="FOT423" s="78"/>
      <c r="FOU423" s="78"/>
      <c r="FOV423" s="78"/>
      <c r="FOW423" s="78"/>
      <c r="FOX423" s="78"/>
      <c r="FOY423" s="78"/>
      <c r="FOZ423" s="78"/>
      <c r="FPA423" s="78"/>
      <c r="FPB423" s="78"/>
      <c r="FPC423" s="78"/>
      <c r="FPD423" s="78"/>
      <c r="FPE423" s="78"/>
      <c r="FPF423" s="78"/>
      <c r="FPG423" s="78"/>
      <c r="FPH423" s="78"/>
      <c r="FPI423" s="78"/>
      <c r="FPJ423" s="78"/>
      <c r="FPK423" s="78"/>
      <c r="FPL423" s="78"/>
      <c r="FPM423" s="78"/>
      <c r="FPN423" s="78"/>
      <c r="FPO423" s="78"/>
      <c r="FPP423" s="78"/>
      <c r="FPQ423" s="78"/>
      <c r="FPR423" s="78"/>
      <c r="FPS423" s="78"/>
      <c r="FPT423" s="78"/>
      <c r="FPU423" s="78"/>
      <c r="FPV423" s="78"/>
      <c r="FPW423" s="78"/>
      <c r="FPX423" s="78"/>
      <c r="FPY423" s="78"/>
      <c r="FPZ423" s="78"/>
      <c r="FQA423" s="78"/>
      <c r="FQB423" s="78"/>
      <c r="FQC423" s="78"/>
      <c r="FQD423" s="78"/>
      <c r="FQE423" s="78"/>
      <c r="FQF423" s="78"/>
      <c r="FQG423" s="78"/>
      <c r="FQH423" s="78"/>
      <c r="FQI423" s="78"/>
      <c r="FQJ423" s="78"/>
      <c r="FQK423" s="78"/>
      <c r="FQL423" s="78"/>
      <c r="FQM423" s="78"/>
      <c r="FQN423" s="78"/>
      <c r="FQO423" s="78"/>
      <c r="FQP423" s="78"/>
      <c r="FQQ423" s="78"/>
      <c r="FQR423" s="78"/>
      <c r="FQS423" s="78"/>
      <c r="FQT423" s="78"/>
      <c r="FQU423" s="78"/>
      <c r="FQV423" s="78"/>
      <c r="FQW423" s="78"/>
      <c r="FQX423" s="78"/>
      <c r="FQY423" s="78"/>
      <c r="FQZ423" s="78"/>
      <c r="FRA423" s="78"/>
      <c r="FRB423" s="78"/>
      <c r="FRC423" s="78"/>
      <c r="FRD423" s="78"/>
      <c r="FRE423" s="78"/>
      <c r="FRF423" s="78"/>
      <c r="FRG423" s="78"/>
      <c r="FRH423" s="78"/>
      <c r="FRI423" s="78"/>
      <c r="FRJ423" s="78"/>
      <c r="FRK423" s="78"/>
      <c r="FRL423" s="78"/>
      <c r="FRM423" s="78"/>
      <c r="FRN423" s="78"/>
      <c r="FRO423" s="78"/>
      <c r="FRP423" s="78"/>
      <c r="FRQ423" s="78"/>
      <c r="FRR423" s="78"/>
      <c r="FRS423" s="78"/>
      <c r="FRT423" s="78"/>
      <c r="FRU423" s="78"/>
      <c r="FRV423" s="78"/>
      <c r="FRW423" s="78"/>
      <c r="FRX423" s="78"/>
      <c r="FRY423" s="78"/>
      <c r="FRZ423" s="78"/>
      <c r="FSA423" s="78"/>
      <c r="FSB423" s="78"/>
      <c r="FSC423" s="78"/>
      <c r="FSD423" s="78"/>
      <c r="FSE423" s="78"/>
      <c r="FSF423" s="78"/>
      <c r="FSG423" s="78"/>
      <c r="FSH423" s="78"/>
      <c r="FSI423" s="78"/>
      <c r="FSJ423" s="78"/>
      <c r="FSK423" s="78"/>
      <c r="FSL423" s="78"/>
      <c r="FSM423" s="78"/>
      <c r="FSN423" s="78"/>
      <c r="FSO423" s="78"/>
      <c r="FSP423" s="78"/>
      <c r="FSQ423" s="78"/>
      <c r="FSR423" s="78"/>
      <c r="FSS423" s="78"/>
      <c r="FST423" s="78"/>
      <c r="FSU423" s="78"/>
      <c r="FSV423" s="78"/>
      <c r="FSW423" s="78"/>
      <c r="FSX423" s="78"/>
      <c r="FSY423" s="78"/>
      <c r="FSZ423" s="78"/>
      <c r="FTA423" s="78"/>
      <c r="FTB423" s="78"/>
      <c r="FTC423" s="78"/>
      <c r="FTD423" s="78"/>
      <c r="FTE423" s="78"/>
      <c r="FTF423" s="78"/>
      <c r="FTG423" s="78"/>
      <c r="FTH423" s="78"/>
      <c r="FTI423" s="78"/>
      <c r="FTJ423" s="78"/>
      <c r="FTK423" s="78"/>
      <c r="FTL423" s="78"/>
      <c r="FTM423" s="78"/>
      <c r="FTN423" s="78"/>
      <c r="FTO423" s="78"/>
      <c r="FTP423" s="78"/>
      <c r="FTQ423" s="78"/>
      <c r="FTR423" s="78"/>
      <c r="FTS423" s="78"/>
      <c r="FTT423" s="78"/>
      <c r="FTU423" s="78"/>
      <c r="FTV423" s="78"/>
      <c r="FTW423" s="78"/>
      <c r="FTX423" s="78"/>
      <c r="FTY423" s="78"/>
      <c r="FTZ423" s="78"/>
      <c r="FUA423" s="78"/>
      <c r="FUB423" s="78"/>
      <c r="FUC423" s="78"/>
      <c r="FUD423" s="78"/>
      <c r="FUE423" s="78"/>
      <c r="FUF423" s="78"/>
      <c r="FUG423" s="78"/>
      <c r="FUH423" s="78"/>
      <c r="FUI423" s="78"/>
      <c r="FUJ423" s="78"/>
      <c r="FUK423" s="78"/>
      <c r="FUL423" s="78"/>
      <c r="FUM423" s="78"/>
      <c r="FUN423" s="78"/>
      <c r="FUO423" s="78"/>
      <c r="FUP423" s="78"/>
      <c r="FUQ423" s="78"/>
      <c r="FUR423" s="78"/>
      <c r="FUS423" s="78"/>
      <c r="FUT423" s="78"/>
      <c r="FUU423" s="78"/>
      <c r="FUV423" s="78"/>
      <c r="FUW423" s="78"/>
      <c r="FUX423" s="78"/>
      <c r="FUY423" s="78"/>
      <c r="FUZ423" s="78"/>
      <c r="FVA423" s="78"/>
      <c r="FVB423" s="78"/>
      <c r="FVC423" s="78"/>
      <c r="FVD423" s="78"/>
      <c r="FVE423" s="78"/>
      <c r="FVF423" s="78"/>
      <c r="FVG423" s="78"/>
      <c r="FVH423" s="78"/>
      <c r="FVI423" s="78"/>
      <c r="FVJ423" s="78"/>
      <c r="FVK423" s="78"/>
      <c r="FVL423" s="78"/>
      <c r="FVM423" s="78"/>
      <c r="FVN423" s="78"/>
      <c r="FVO423" s="78"/>
      <c r="FVP423" s="78"/>
      <c r="FVQ423" s="78"/>
      <c r="FVR423" s="78"/>
      <c r="FVS423" s="78"/>
      <c r="FVT423" s="78"/>
      <c r="FVU423" s="78"/>
      <c r="FVV423" s="78"/>
      <c r="FVW423" s="78"/>
      <c r="FVX423" s="78"/>
      <c r="FVY423" s="78"/>
      <c r="FVZ423" s="78"/>
      <c r="FWA423" s="78"/>
      <c r="FWB423" s="78"/>
      <c r="FWC423" s="78"/>
      <c r="FWD423" s="78"/>
      <c r="FWE423" s="78"/>
      <c r="FWF423" s="78"/>
      <c r="FWG423" s="78"/>
      <c r="FWH423" s="78"/>
      <c r="FWI423" s="78"/>
      <c r="FWJ423" s="78"/>
      <c r="FWK423" s="78"/>
      <c r="FWL423" s="78"/>
      <c r="FWM423" s="78"/>
      <c r="FWN423" s="78"/>
      <c r="FWO423" s="78"/>
      <c r="FWP423" s="78"/>
      <c r="FWQ423" s="78"/>
      <c r="FWR423" s="78"/>
      <c r="FWS423" s="78"/>
      <c r="FWT423" s="78"/>
      <c r="FWU423" s="78"/>
      <c r="FWV423" s="78"/>
      <c r="FWW423" s="78"/>
      <c r="FWX423" s="78"/>
      <c r="FWY423" s="78"/>
      <c r="FWZ423" s="78"/>
      <c r="FXA423" s="78"/>
      <c r="FXB423" s="78"/>
      <c r="FXC423" s="78"/>
      <c r="FXD423" s="78"/>
      <c r="FXE423" s="78"/>
      <c r="FXF423" s="78"/>
      <c r="FXG423" s="78"/>
      <c r="FXH423" s="78"/>
      <c r="FXI423" s="78"/>
      <c r="FXJ423" s="78"/>
      <c r="FXK423" s="78"/>
      <c r="FXL423" s="78"/>
      <c r="FXM423" s="78"/>
      <c r="FXN423" s="78"/>
      <c r="FXO423" s="78"/>
      <c r="FXP423" s="78"/>
      <c r="FXQ423" s="78"/>
      <c r="FXR423" s="78"/>
      <c r="FXS423" s="78"/>
      <c r="FXT423" s="78"/>
      <c r="FXU423" s="78"/>
      <c r="FXV423" s="78"/>
      <c r="FXW423" s="78"/>
      <c r="FXX423" s="78"/>
      <c r="FXY423" s="78"/>
      <c r="FXZ423" s="78"/>
      <c r="FYA423" s="78"/>
      <c r="FYB423" s="78"/>
      <c r="FYC423" s="78"/>
      <c r="FYD423" s="78"/>
      <c r="FYE423" s="78"/>
      <c r="FYF423" s="78"/>
      <c r="FYG423" s="78"/>
      <c r="FYH423" s="78"/>
      <c r="FYI423" s="78"/>
      <c r="FYJ423" s="78"/>
      <c r="FYK423" s="78"/>
      <c r="FYL423" s="78"/>
      <c r="FYM423" s="78"/>
      <c r="FYN423" s="78"/>
      <c r="FYO423" s="78"/>
      <c r="FYP423" s="78"/>
      <c r="FYQ423" s="78"/>
      <c r="FYR423" s="78"/>
      <c r="FYS423" s="78"/>
      <c r="FYT423" s="78"/>
      <c r="FYU423" s="78"/>
      <c r="FYV423" s="78"/>
      <c r="FYW423" s="78"/>
      <c r="FYX423" s="78"/>
      <c r="FYY423" s="78"/>
      <c r="FYZ423" s="78"/>
      <c r="FZA423" s="78"/>
      <c r="FZB423" s="78"/>
      <c r="FZC423" s="78"/>
      <c r="FZD423" s="78"/>
      <c r="FZE423" s="78"/>
      <c r="FZF423" s="78"/>
      <c r="FZG423" s="78"/>
      <c r="FZH423" s="78"/>
      <c r="FZI423" s="78"/>
      <c r="FZJ423" s="78"/>
      <c r="FZK423" s="78"/>
      <c r="FZL423" s="78"/>
      <c r="FZM423" s="78"/>
      <c r="FZN423" s="78"/>
      <c r="FZO423" s="78"/>
      <c r="FZP423" s="78"/>
      <c r="FZQ423" s="78"/>
      <c r="FZR423" s="78"/>
      <c r="FZS423" s="78"/>
      <c r="FZT423" s="78"/>
      <c r="FZU423" s="78"/>
      <c r="FZV423" s="78"/>
      <c r="FZW423" s="78"/>
      <c r="FZX423" s="78"/>
      <c r="FZY423" s="78"/>
      <c r="FZZ423" s="78"/>
      <c r="GAA423" s="78"/>
      <c r="GAB423" s="78"/>
      <c r="GAC423" s="78"/>
      <c r="GAD423" s="78"/>
      <c r="GAE423" s="78"/>
      <c r="GAF423" s="78"/>
      <c r="GAG423" s="78"/>
      <c r="GAH423" s="78"/>
      <c r="GAI423" s="78"/>
      <c r="GAJ423" s="78"/>
      <c r="GAK423" s="78"/>
      <c r="GAL423" s="78"/>
      <c r="GAM423" s="78"/>
      <c r="GAN423" s="78"/>
      <c r="GAO423" s="78"/>
      <c r="GAP423" s="78"/>
      <c r="GAQ423" s="78"/>
      <c r="GAR423" s="78"/>
      <c r="GAS423" s="78"/>
      <c r="GAT423" s="78"/>
      <c r="GAU423" s="78"/>
      <c r="GAV423" s="78"/>
      <c r="GAW423" s="78"/>
      <c r="GAX423" s="78"/>
      <c r="GAY423" s="78"/>
      <c r="GAZ423" s="78"/>
      <c r="GBA423" s="78"/>
      <c r="GBB423" s="78"/>
      <c r="GBC423" s="78"/>
      <c r="GBD423" s="78"/>
      <c r="GBE423" s="78"/>
      <c r="GBF423" s="78"/>
      <c r="GBG423" s="78"/>
      <c r="GBH423" s="78"/>
      <c r="GBI423" s="78"/>
      <c r="GBJ423" s="78"/>
      <c r="GBK423" s="78"/>
      <c r="GBL423" s="78"/>
      <c r="GBM423" s="78"/>
      <c r="GBN423" s="78"/>
      <c r="GBO423" s="78"/>
      <c r="GBP423" s="78"/>
      <c r="GBQ423" s="78"/>
      <c r="GBR423" s="78"/>
      <c r="GBS423" s="78"/>
      <c r="GBT423" s="78"/>
      <c r="GBU423" s="78"/>
      <c r="GBV423" s="78"/>
      <c r="GBW423" s="78"/>
      <c r="GBX423" s="78"/>
      <c r="GBY423" s="78"/>
      <c r="GBZ423" s="78"/>
      <c r="GCA423" s="78"/>
      <c r="GCB423" s="78"/>
      <c r="GCC423" s="78"/>
      <c r="GCD423" s="78"/>
      <c r="GCE423" s="78"/>
      <c r="GCF423" s="78"/>
      <c r="GCG423" s="78"/>
      <c r="GCH423" s="78"/>
      <c r="GCI423" s="78"/>
      <c r="GCJ423" s="78"/>
      <c r="GCK423" s="78"/>
      <c r="GCL423" s="78"/>
      <c r="GCM423" s="78"/>
      <c r="GCN423" s="78"/>
      <c r="GCO423" s="78"/>
      <c r="GCP423" s="78"/>
      <c r="GCQ423" s="78"/>
      <c r="GCR423" s="78"/>
      <c r="GCS423" s="78"/>
      <c r="GCT423" s="78"/>
      <c r="GCU423" s="78"/>
      <c r="GCV423" s="78"/>
      <c r="GCW423" s="78"/>
      <c r="GCX423" s="78"/>
      <c r="GCY423" s="78"/>
      <c r="GCZ423" s="78"/>
      <c r="GDA423" s="78"/>
      <c r="GDB423" s="78"/>
      <c r="GDC423" s="78"/>
      <c r="GDD423" s="78"/>
      <c r="GDE423" s="78"/>
      <c r="GDF423" s="78"/>
      <c r="GDG423" s="78"/>
      <c r="GDH423" s="78"/>
      <c r="GDI423" s="78"/>
      <c r="GDJ423" s="78"/>
      <c r="GDK423" s="78"/>
      <c r="GDL423" s="78"/>
      <c r="GDM423" s="78"/>
      <c r="GDN423" s="78"/>
      <c r="GDO423" s="78"/>
      <c r="GDP423" s="78"/>
      <c r="GDQ423" s="78"/>
      <c r="GDR423" s="78"/>
      <c r="GDS423" s="78"/>
      <c r="GDT423" s="78"/>
      <c r="GDU423" s="78"/>
      <c r="GDV423" s="78"/>
      <c r="GDW423" s="78"/>
      <c r="GDX423" s="78"/>
      <c r="GDY423" s="78"/>
      <c r="GDZ423" s="78"/>
      <c r="GEA423" s="78"/>
      <c r="GEB423" s="78"/>
      <c r="GEC423" s="78"/>
      <c r="GED423" s="78"/>
      <c r="GEE423" s="78"/>
      <c r="GEF423" s="78"/>
      <c r="GEG423" s="78"/>
      <c r="GEH423" s="78"/>
      <c r="GEI423" s="78"/>
      <c r="GEJ423" s="78"/>
      <c r="GEK423" s="78"/>
      <c r="GEL423" s="78"/>
      <c r="GEM423" s="78"/>
      <c r="GEN423" s="78"/>
      <c r="GEO423" s="78"/>
      <c r="GEP423" s="78"/>
      <c r="GEQ423" s="78"/>
      <c r="GER423" s="78"/>
      <c r="GES423" s="78"/>
      <c r="GET423" s="78"/>
      <c r="GEU423" s="78"/>
      <c r="GEV423" s="78"/>
      <c r="GEW423" s="78"/>
      <c r="GEX423" s="78"/>
      <c r="GEY423" s="78"/>
      <c r="GEZ423" s="78"/>
      <c r="GFA423" s="78"/>
      <c r="GFB423" s="78"/>
      <c r="GFC423" s="78"/>
      <c r="GFD423" s="78"/>
      <c r="GFE423" s="78"/>
      <c r="GFF423" s="78"/>
      <c r="GFG423" s="78"/>
      <c r="GFH423" s="78"/>
      <c r="GFI423" s="78"/>
      <c r="GFJ423" s="78"/>
      <c r="GFK423" s="78"/>
      <c r="GFL423" s="78"/>
      <c r="GFM423" s="78"/>
      <c r="GFN423" s="78"/>
      <c r="GFO423" s="78"/>
      <c r="GFP423" s="78"/>
      <c r="GFQ423" s="78"/>
      <c r="GFR423" s="78"/>
      <c r="GFS423" s="78"/>
      <c r="GFT423" s="78"/>
      <c r="GFU423" s="78"/>
      <c r="GFV423" s="78"/>
      <c r="GFW423" s="78"/>
      <c r="GFX423" s="78"/>
      <c r="GFY423" s="78"/>
      <c r="GFZ423" s="78"/>
      <c r="GGA423" s="78"/>
      <c r="GGB423" s="78"/>
      <c r="GGC423" s="78"/>
      <c r="GGD423" s="78"/>
      <c r="GGE423" s="78"/>
      <c r="GGF423" s="78"/>
      <c r="GGG423" s="78"/>
      <c r="GGH423" s="78"/>
      <c r="GGI423" s="78"/>
      <c r="GGJ423" s="78"/>
      <c r="GGK423" s="78"/>
      <c r="GGL423" s="78"/>
      <c r="GGM423" s="78"/>
      <c r="GGN423" s="78"/>
      <c r="GGO423" s="78"/>
      <c r="GGP423" s="78"/>
      <c r="GGQ423" s="78"/>
      <c r="GGR423" s="78"/>
      <c r="GGS423" s="78"/>
      <c r="GGT423" s="78"/>
      <c r="GGU423" s="78"/>
      <c r="GGV423" s="78"/>
      <c r="GGW423" s="78"/>
      <c r="GGX423" s="78"/>
      <c r="GGY423" s="78"/>
      <c r="GGZ423" s="78"/>
      <c r="GHA423" s="78"/>
      <c r="GHB423" s="78"/>
      <c r="GHC423" s="78"/>
      <c r="GHD423" s="78"/>
      <c r="GHE423" s="78"/>
      <c r="GHF423" s="78"/>
      <c r="GHG423" s="78"/>
      <c r="GHH423" s="78"/>
      <c r="GHI423" s="78"/>
      <c r="GHJ423" s="78"/>
      <c r="GHK423" s="78"/>
      <c r="GHL423" s="78"/>
      <c r="GHM423" s="78"/>
      <c r="GHN423" s="78"/>
      <c r="GHO423" s="78"/>
      <c r="GHP423" s="78"/>
      <c r="GHQ423" s="78"/>
      <c r="GHR423" s="78"/>
      <c r="GHS423" s="78"/>
      <c r="GHT423" s="78"/>
      <c r="GHU423" s="78"/>
      <c r="GHV423" s="78"/>
      <c r="GHW423" s="78"/>
      <c r="GHX423" s="78"/>
      <c r="GHY423" s="78"/>
      <c r="GHZ423" s="78"/>
      <c r="GIA423" s="78"/>
      <c r="GIB423" s="78"/>
      <c r="GIC423" s="78"/>
      <c r="GID423" s="78"/>
      <c r="GIE423" s="78"/>
      <c r="GIF423" s="78"/>
      <c r="GIG423" s="78"/>
      <c r="GIH423" s="78"/>
      <c r="GII423" s="78"/>
      <c r="GIJ423" s="78"/>
      <c r="GIK423" s="78"/>
      <c r="GIL423" s="78"/>
      <c r="GIM423" s="78"/>
      <c r="GIN423" s="78"/>
      <c r="GIO423" s="78"/>
      <c r="GIP423" s="78"/>
      <c r="GIQ423" s="78"/>
      <c r="GIR423" s="78"/>
      <c r="GIS423" s="78"/>
      <c r="GIT423" s="78"/>
      <c r="GIU423" s="78"/>
      <c r="GIV423" s="78"/>
      <c r="GIW423" s="78"/>
      <c r="GIX423" s="78"/>
      <c r="GIY423" s="78"/>
      <c r="GIZ423" s="78"/>
      <c r="GJA423" s="78"/>
      <c r="GJB423" s="78"/>
      <c r="GJC423" s="78"/>
      <c r="GJD423" s="78"/>
      <c r="GJE423" s="78"/>
      <c r="GJF423" s="78"/>
      <c r="GJG423" s="78"/>
      <c r="GJH423" s="78"/>
      <c r="GJI423" s="78"/>
      <c r="GJJ423" s="78"/>
      <c r="GJK423" s="78"/>
      <c r="GJL423" s="78"/>
      <c r="GJM423" s="78"/>
      <c r="GJN423" s="78"/>
      <c r="GJO423" s="78"/>
      <c r="GJP423" s="78"/>
      <c r="GJQ423" s="78"/>
      <c r="GJR423" s="78"/>
      <c r="GJS423" s="78"/>
      <c r="GJT423" s="78"/>
      <c r="GJU423" s="78"/>
      <c r="GJV423" s="78"/>
      <c r="GJW423" s="78"/>
      <c r="GJX423" s="78"/>
      <c r="GJY423" s="78"/>
      <c r="GJZ423" s="78"/>
      <c r="GKA423" s="78"/>
      <c r="GKB423" s="78"/>
      <c r="GKC423" s="78"/>
      <c r="GKD423" s="78"/>
      <c r="GKE423" s="78"/>
      <c r="GKF423" s="78"/>
      <c r="GKG423" s="78"/>
      <c r="GKH423" s="78"/>
      <c r="GKI423" s="78"/>
      <c r="GKJ423" s="78"/>
      <c r="GKK423" s="78"/>
      <c r="GKL423" s="78"/>
      <c r="GKM423" s="78"/>
      <c r="GKN423" s="78"/>
      <c r="GKO423" s="78"/>
      <c r="GKP423" s="78"/>
      <c r="GKQ423" s="78"/>
      <c r="GKR423" s="78"/>
      <c r="GKS423" s="78"/>
      <c r="GKT423" s="78"/>
      <c r="GKU423" s="78"/>
      <c r="GKV423" s="78"/>
      <c r="GKW423" s="78"/>
      <c r="GKX423" s="78"/>
      <c r="GKY423" s="78"/>
      <c r="GKZ423" s="78"/>
      <c r="GLA423" s="78"/>
      <c r="GLB423" s="78"/>
      <c r="GLC423" s="78"/>
      <c r="GLD423" s="78"/>
      <c r="GLE423" s="78"/>
      <c r="GLF423" s="78"/>
      <c r="GLG423" s="78"/>
      <c r="GLH423" s="78"/>
      <c r="GLI423" s="78"/>
      <c r="GLJ423" s="78"/>
      <c r="GLK423" s="78"/>
      <c r="GLL423" s="78"/>
      <c r="GLM423" s="78"/>
      <c r="GLN423" s="78"/>
      <c r="GLO423" s="78"/>
      <c r="GLP423" s="78"/>
      <c r="GLQ423" s="78"/>
      <c r="GLR423" s="78"/>
      <c r="GLS423" s="78"/>
      <c r="GLT423" s="78"/>
      <c r="GLU423" s="78"/>
      <c r="GLV423" s="78"/>
      <c r="GLW423" s="78"/>
      <c r="GLX423" s="78"/>
      <c r="GLY423" s="78"/>
      <c r="GLZ423" s="78"/>
      <c r="GMA423" s="78"/>
      <c r="GMB423" s="78"/>
      <c r="GMC423" s="78"/>
      <c r="GMD423" s="78"/>
      <c r="GME423" s="78"/>
      <c r="GMF423" s="78"/>
      <c r="GMG423" s="78"/>
      <c r="GMH423" s="78"/>
      <c r="GMI423" s="78"/>
      <c r="GMJ423" s="78"/>
      <c r="GMK423" s="78"/>
      <c r="GML423" s="78"/>
      <c r="GMM423" s="78"/>
      <c r="GMN423" s="78"/>
      <c r="GMO423" s="78"/>
      <c r="GMP423" s="78"/>
      <c r="GMQ423" s="78"/>
      <c r="GMR423" s="78"/>
      <c r="GMS423" s="78"/>
      <c r="GMT423" s="78"/>
      <c r="GMU423" s="78"/>
      <c r="GMV423" s="78"/>
      <c r="GMW423" s="78"/>
      <c r="GMX423" s="78"/>
      <c r="GMY423" s="78"/>
      <c r="GMZ423" s="78"/>
      <c r="GNA423" s="78"/>
      <c r="GNB423" s="78"/>
      <c r="GNC423" s="78"/>
      <c r="GND423" s="78"/>
      <c r="GNE423" s="78"/>
      <c r="GNF423" s="78"/>
      <c r="GNG423" s="78"/>
      <c r="GNH423" s="78"/>
      <c r="GNI423" s="78"/>
      <c r="GNJ423" s="78"/>
      <c r="GNK423" s="78"/>
      <c r="GNL423" s="78"/>
      <c r="GNM423" s="78"/>
      <c r="GNN423" s="78"/>
      <c r="GNO423" s="78"/>
      <c r="GNP423" s="78"/>
      <c r="GNQ423" s="78"/>
      <c r="GNR423" s="78"/>
      <c r="GNS423" s="78"/>
      <c r="GNT423" s="78"/>
      <c r="GNU423" s="78"/>
      <c r="GNV423" s="78"/>
      <c r="GNW423" s="78"/>
      <c r="GNX423" s="78"/>
      <c r="GNY423" s="78"/>
      <c r="GNZ423" s="78"/>
      <c r="GOA423" s="78"/>
      <c r="GOB423" s="78"/>
      <c r="GOC423" s="78"/>
      <c r="GOD423" s="78"/>
      <c r="GOE423" s="78"/>
      <c r="GOF423" s="78"/>
      <c r="GOG423" s="78"/>
      <c r="GOH423" s="78"/>
      <c r="GOI423" s="78"/>
      <c r="GOJ423" s="78"/>
      <c r="GOK423" s="78"/>
      <c r="GOL423" s="78"/>
      <c r="GOM423" s="78"/>
      <c r="GON423" s="78"/>
      <c r="GOO423" s="78"/>
      <c r="GOP423" s="78"/>
      <c r="GOQ423" s="78"/>
      <c r="GOR423" s="78"/>
      <c r="GOS423" s="78"/>
      <c r="GOT423" s="78"/>
      <c r="GOU423" s="78"/>
      <c r="GOV423" s="78"/>
      <c r="GOW423" s="78"/>
      <c r="GOX423" s="78"/>
      <c r="GOY423" s="78"/>
      <c r="GOZ423" s="78"/>
      <c r="GPA423" s="78"/>
      <c r="GPB423" s="78"/>
      <c r="GPC423" s="78"/>
      <c r="GPD423" s="78"/>
      <c r="GPE423" s="78"/>
      <c r="GPF423" s="78"/>
      <c r="GPG423" s="78"/>
      <c r="GPH423" s="78"/>
      <c r="GPI423" s="78"/>
      <c r="GPJ423" s="78"/>
      <c r="GPK423" s="78"/>
      <c r="GPL423" s="78"/>
      <c r="GPM423" s="78"/>
      <c r="GPN423" s="78"/>
      <c r="GPO423" s="78"/>
      <c r="GPP423" s="78"/>
      <c r="GPQ423" s="78"/>
      <c r="GPR423" s="78"/>
      <c r="GPS423" s="78"/>
      <c r="GPT423" s="78"/>
      <c r="GPU423" s="78"/>
      <c r="GPV423" s="78"/>
      <c r="GPW423" s="78"/>
      <c r="GPX423" s="78"/>
      <c r="GPY423" s="78"/>
      <c r="GPZ423" s="78"/>
      <c r="GQA423" s="78"/>
      <c r="GQB423" s="78"/>
      <c r="GQC423" s="78"/>
      <c r="GQD423" s="78"/>
      <c r="GQE423" s="78"/>
      <c r="GQF423" s="78"/>
      <c r="GQG423" s="78"/>
      <c r="GQH423" s="78"/>
      <c r="GQI423" s="78"/>
      <c r="GQJ423" s="78"/>
      <c r="GQK423" s="78"/>
      <c r="GQL423" s="78"/>
      <c r="GQM423" s="78"/>
      <c r="GQN423" s="78"/>
      <c r="GQO423" s="78"/>
      <c r="GQP423" s="78"/>
      <c r="GQQ423" s="78"/>
      <c r="GQR423" s="78"/>
      <c r="GQS423" s="78"/>
      <c r="GQT423" s="78"/>
      <c r="GQU423" s="78"/>
      <c r="GQV423" s="78"/>
      <c r="GQW423" s="78"/>
      <c r="GQX423" s="78"/>
      <c r="GQY423" s="78"/>
      <c r="GQZ423" s="78"/>
      <c r="GRA423" s="78"/>
      <c r="GRB423" s="78"/>
      <c r="GRC423" s="78"/>
      <c r="GRD423" s="78"/>
      <c r="GRE423" s="78"/>
      <c r="GRF423" s="78"/>
      <c r="GRG423" s="78"/>
      <c r="GRH423" s="78"/>
      <c r="GRI423" s="78"/>
      <c r="GRJ423" s="78"/>
      <c r="GRK423" s="78"/>
      <c r="GRL423" s="78"/>
      <c r="GRM423" s="78"/>
      <c r="GRN423" s="78"/>
      <c r="GRO423" s="78"/>
      <c r="GRP423" s="78"/>
      <c r="GRQ423" s="78"/>
      <c r="GRR423" s="78"/>
      <c r="GRS423" s="78"/>
      <c r="GRT423" s="78"/>
      <c r="GRU423" s="78"/>
      <c r="GRV423" s="78"/>
      <c r="GRW423" s="78"/>
      <c r="GRX423" s="78"/>
      <c r="GRY423" s="78"/>
      <c r="GRZ423" s="78"/>
      <c r="GSA423" s="78"/>
      <c r="GSB423" s="78"/>
      <c r="GSC423" s="78"/>
      <c r="GSD423" s="78"/>
      <c r="GSE423" s="78"/>
      <c r="GSF423" s="78"/>
      <c r="GSG423" s="78"/>
      <c r="GSH423" s="78"/>
      <c r="GSI423" s="78"/>
      <c r="GSJ423" s="78"/>
      <c r="GSK423" s="78"/>
      <c r="GSL423" s="78"/>
      <c r="GSM423" s="78"/>
      <c r="GSN423" s="78"/>
      <c r="GSO423" s="78"/>
      <c r="GSP423" s="78"/>
      <c r="GSQ423" s="78"/>
      <c r="GSR423" s="78"/>
      <c r="GSS423" s="78"/>
      <c r="GST423" s="78"/>
      <c r="GSU423" s="78"/>
      <c r="GSV423" s="78"/>
      <c r="GSW423" s="78"/>
      <c r="GSX423" s="78"/>
      <c r="GSY423" s="78"/>
      <c r="GSZ423" s="78"/>
      <c r="GTA423" s="78"/>
      <c r="GTB423" s="78"/>
      <c r="GTC423" s="78"/>
      <c r="GTD423" s="78"/>
      <c r="GTE423" s="78"/>
      <c r="GTF423" s="78"/>
      <c r="GTG423" s="78"/>
      <c r="GTH423" s="78"/>
      <c r="GTI423" s="78"/>
      <c r="GTJ423" s="78"/>
      <c r="GTK423" s="78"/>
      <c r="GTL423" s="78"/>
      <c r="GTM423" s="78"/>
      <c r="GTN423" s="78"/>
      <c r="GTO423" s="78"/>
      <c r="GTP423" s="78"/>
      <c r="GTQ423" s="78"/>
      <c r="GTR423" s="78"/>
      <c r="GTS423" s="78"/>
      <c r="GTT423" s="78"/>
      <c r="GTU423" s="78"/>
      <c r="GTV423" s="78"/>
      <c r="GTW423" s="78"/>
      <c r="GTX423" s="78"/>
      <c r="GTY423" s="78"/>
      <c r="GTZ423" s="78"/>
      <c r="GUA423" s="78"/>
      <c r="GUB423" s="78"/>
      <c r="GUC423" s="78"/>
      <c r="GUD423" s="78"/>
      <c r="GUE423" s="78"/>
      <c r="GUF423" s="78"/>
      <c r="GUG423" s="78"/>
      <c r="GUH423" s="78"/>
      <c r="GUI423" s="78"/>
      <c r="GUJ423" s="78"/>
      <c r="GUK423" s="78"/>
      <c r="GUL423" s="78"/>
      <c r="GUM423" s="78"/>
      <c r="GUN423" s="78"/>
      <c r="GUO423" s="78"/>
      <c r="GUP423" s="78"/>
      <c r="GUQ423" s="78"/>
      <c r="GUR423" s="78"/>
      <c r="GUS423" s="78"/>
      <c r="GUT423" s="78"/>
      <c r="GUU423" s="78"/>
      <c r="GUV423" s="78"/>
      <c r="GUW423" s="78"/>
      <c r="GUX423" s="78"/>
      <c r="GUY423" s="78"/>
      <c r="GUZ423" s="78"/>
      <c r="GVA423" s="78"/>
      <c r="GVB423" s="78"/>
      <c r="GVC423" s="78"/>
      <c r="GVD423" s="78"/>
      <c r="GVE423" s="78"/>
      <c r="GVF423" s="78"/>
      <c r="GVG423" s="78"/>
      <c r="GVH423" s="78"/>
      <c r="GVI423" s="78"/>
      <c r="GVJ423" s="78"/>
      <c r="GVK423" s="78"/>
      <c r="GVL423" s="78"/>
      <c r="GVM423" s="78"/>
      <c r="GVN423" s="78"/>
      <c r="GVO423" s="78"/>
      <c r="GVP423" s="78"/>
      <c r="GVQ423" s="78"/>
      <c r="GVR423" s="78"/>
      <c r="GVS423" s="78"/>
      <c r="GVT423" s="78"/>
      <c r="GVU423" s="78"/>
      <c r="GVV423" s="78"/>
      <c r="GVW423" s="78"/>
      <c r="GVX423" s="78"/>
      <c r="GVY423" s="78"/>
      <c r="GVZ423" s="78"/>
      <c r="GWA423" s="78"/>
      <c r="GWB423" s="78"/>
      <c r="GWC423" s="78"/>
      <c r="GWD423" s="78"/>
      <c r="GWE423" s="78"/>
      <c r="GWF423" s="78"/>
      <c r="GWG423" s="78"/>
      <c r="GWH423" s="78"/>
      <c r="GWI423" s="78"/>
      <c r="GWJ423" s="78"/>
      <c r="GWK423" s="78"/>
      <c r="GWL423" s="78"/>
      <c r="GWM423" s="78"/>
      <c r="GWN423" s="78"/>
      <c r="GWO423" s="78"/>
      <c r="GWP423" s="78"/>
      <c r="GWQ423" s="78"/>
      <c r="GWR423" s="78"/>
      <c r="GWS423" s="78"/>
      <c r="GWT423" s="78"/>
      <c r="GWU423" s="78"/>
      <c r="GWV423" s="78"/>
      <c r="GWW423" s="78"/>
      <c r="GWX423" s="78"/>
      <c r="GWY423" s="78"/>
      <c r="GWZ423" s="78"/>
      <c r="GXA423" s="78"/>
      <c r="GXB423" s="78"/>
      <c r="GXC423" s="78"/>
      <c r="GXD423" s="78"/>
      <c r="GXE423" s="78"/>
      <c r="GXF423" s="78"/>
      <c r="GXG423" s="78"/>
      <c r="GXH423" s="78"/>
      <c r="GXI423" s="78"/>
      <c r="GXJ423" s="78"/>
      <c r="GXK423" s="78"/>
      <c r="GXL423" s="78"/>
      <c r="GXM423" s="78"/>
      <c r="GXN423" s="78"/>
      <c r="GXO423" s="78"/>
      <c r="GXP423" s="78"/>
      <c r="GXQ423" s="78"/>
      <c r="GXR423" s="78"/>
      <c r="GXS423" s="78"/>
      <c r="GXT423" s="78"/>
      <c r="GXU423" s="78"/>
      <c r="GXV423" s="78"/>
      <c r="GXW423" s="78"/>
      <c r="GXX423" s="78"/>
      <c r="GXY423" s="78"/>
      <c r="GXZ423" s="78"/>
      <c r="GYA423" s="78"/>
      <c r="GYB423" s="78"/>
      <c r="GYC423" s="78"/>
      <c r="GYD423" s="78"/>
      <c r="GYE423" s="78"/>
      <c r="GYF423" s="78"/>
      <c r="GYG423" s="78"/>
      <c r="GYH423" s="78"/>
      <c r="GYI423" s="78"/>
      <c r="GYJ423" s="78"/>
      <c r="GYK423" s="78"/>
      <c r="GYL423" s="78"/>
      <c r="GYM423" s="78"/>
      <c r="GYN423" s="78"/>
      <c r="GYO423" s="78"/>
      <c r="GYP423" s="78"/>
      <c r="GYQ423" s="78"/>
      <c r="GYR423" s="78"/>
      <c r="GYS423" s="78"/>
      <c r="GYT423" s="78"/>
      <c r="GYU423" s="78"/>
      <c r="GYV423" s="78"/>
      <c r="GYW423" s="78"/>
      <c r="GYX423" s="78"/>
      <c r="GYY423" s="78"/>
      <c r="GYZ423" s="78"/>
      <c r="GZA423" s="78"/>
      <c r="GZB423" s="78"/>
      <c r="GZC423" s="78"/>
      <c r="GZD423" s="78"/>
      <c r="GZE423" s="78"/>
      <c r="GZF423" s="78"/>
      <c r="GZG423" s="78"/>
      <c r="GZH423" s="78"/>
      <c r="GZI423" s="78"/>
      <c r="GZJ423" s="78"/>
      <c r="GZK423" s="78"/>
      <c r="GZL423" s="78"/>
      <c r="GZM423" s="78"/>
      <c r="GZN423" s="78"/>
      <c r="GZO423" s="78"/>
      <c r="GZP423" s="78"/>
      <c r="GZQ423" s="78"/>
      <c r="GZR423" s="78"/>
      <c r="GZS423" s="78"/>
      <c r="GZT423" s="78"/>
      <c r="GZU423" s="78"/>
      <c r="GZV423" s="78"/>
      <c r="GZW423" s="78"/>
      <c r="GZX423" s="78"/>
      <c r="GZY423" s="78"/>
      <c r="GZZ423" s="78"/>
      <c r="HAA423" s="78"/>
      <c r="HAB423" s="78"/>
      <c r="HAC423" s="78"/>
      <c r="HAD423" s="78"/>
      <c r="HAE423" s="78"/>
      <c r="HAF423" s="78"/>
      <c r="HAG423" s="78"/>
      <c r="HAH423" s="78"/>
      <c r="HAI423" s="78"/>
      <c r="HAJ423" s="78"/>
      <c r="HAK423" s="78"/>
      <c r="HAL423" s="78"/>
      <c r="HAM423" s="78"/>
      <c r="HAN423" s="78"/>
      <c r="HAO423" s="78"/>
      <c r="HAP423" s="78"/>
      <c r="HAQ423" s="78"/>
      <c r="HAR423" s="78"/>
      <c r="HAS423" s="78"/>
      <c r="HAT423" s="78"/>
      <c r="HAU423" s="78"/>
      <c r="HAV423" s="78"/>
      <c r="HAW423" s="78"/>
      <c r="HAX423" s="78"/>
      <c r="HAY423" s="78"/>
      <c r="HAZ423" s="78"/>
      <c r="HBA423" s="78"/>
      <c r="HBB423" s="78"/>
      <c r="HBC423" s="78"/>
      <c r="HBD423" s="78"/>
      <c r="HBE423" s="78"/>
      <c r="HBF423" s="78"/>
      <c r="HBG423" s="78"/>
      <c r="HBH423" s="78"/>
      <c r="HBI423" s="78"/>
      <c r="HBJ423" s="78"/>
      <c r="HBK423" s="78"/>
      <c r="HBL423" s="78"/>
      <c r="HBM423" s="78"/>
      <c r="HBN423" s="78"/>
      <c r="HBO423" s="78"/>
      <c r="HBP423" s="78"/>
      <c r="HBQ423" s="78"/>
      <c r="HBR423" s="78"/>
      <c r="HBS423" s="78"/>
      <c r="HBT423" s="78"/>
      <c r="HBU423" s="78"/>
      <c r="HBV423" s="78"/>
      <c r="HBW423" s="78"/>
      <c r="HBX423" s="78"/>
      <c r="HBY423" s="78"/>
      <c r="HBZ423" s="78"/>
      <c r="HCA423" s="78"/>
      <c r="HCB423" s="78"/>
      <c r="HCC423" s="78"/>
      <c r="HCD423" s="78"/>
      <c r="HCE423" s="78"/>
      <c r="HCF423" s="78"/>
      <c r="HCG423" s="78"/>
      <c r="HCH423" s="78"/>
      <c r="HCI423" s="78"/>
      <c r="HCJ423" s="78"/>
      <c r="HCK423" s="78"/>
      <c r="HCL423" s="78"/>
      <c r="HCM423" s="78"/>
      <c r="HCN423" s="78"/>
      <c r="HCO423" s="78"/>
      <c r="HCP423" s="78"/>
      <c r="HCQ423" s="78"/>
      <c r="HCR423" s="78"/>
      <c r="HCS423" s="78"/>
      <c r="HCT423" s="78"/>
      <c r="HCU423" s="78"/>
      <c r="HCV423" s="78"/>
      <c r="HCW423" s="78"/>
      <c r="HCX423" s="78"/>
      <c r="HCY423" s="78"/>
      <c r="HCZ423" s="78"/>
      <c r="HDA423" s="78"/>
      <c r="HDB423" s="78"/>
      <c r="HDC423" s="78"/>
      <c r="HDD423" s="78"/>
      <c r="HDE423" s="78"/>
      <c r="HDF423" s="78"/>
      <c r="HDG423" s="78"/>
      <c r="HDH423" s="78"/>
      <c r="HDI423" s="78"/>
      <c r="HDJ423" s="78"/>
      <c r="HDK423" s="78"/>
      <c r="HDL423" s="78"/>
      <c r="HDM423" s="78"/>
      <c r="HDN423" s="78"/>
      <c r="HDO423" s="78"/>
      <c r="HDP423" s="78"/>
      <c r="HDQ423" s="78"/>
      <c r="HDR423" s="78"/>
      <c r="HDS423" s="78"/>
      <c r="HDT423" s="78"/>
      <c r="HDU423" s="78"/>
      <c r="HDV423" s="78"/>
      <c r="HDW423" s="78"/>
      <c r="HDX423" s="78"/>
      <c r="HDY423" s="78"/>
      <c r="HDZ423" s="78"/>
      <c r="HEA423" s="78"/>
      <c r="HEB423" s="78"/>
      <c r="HEC423" s="78"/>
      <c r="HED423" s="78"/>
      <c r="HEE423" s="78"/>
      <c r="HEF423" s="78"/>
      <c r="HEG423" s="78"/>
      <c r="HEH423" s="78"/>
      <c r="HEI423" s="78"/>
      <c r="HEJ423" s="78"/>
      <c r="HEK423" s="78"/>
      <c r="HEL423" s="78"/>
      <c r="HEM423" s="78"/>
      <c r="HEN423" s="78"/>
      <c r="HEO423" s="78"/>
      <c r="HEP423" s="78"/>
      <c r="HEQ423" s="78"/>
      <c r="HER423" s="78"/>
      <c r="HES423" s="78"/>
      <c r="HET423" s="78"/>
      <c r="HEU423" s="78"/>
      <c r="HEV423" s="78"/>
      <c r="HEW423" s="78"/>
      <c r="HEX423" s="78"/>
      <c r="HEY423" s="78"/>
      <c r="HEZ423" s="78"/>
      <c r="HFA423" s="78"/>
      <c r="HFB423" s="78"/>
      <c r="HFC423" s="78"/>
      <c r="HFD423" s="78"/>
      <c r="HFE423" s="78"/>
      <c r="HFF423" s="78"/>
      <c r="HFG423" s="78"/>
      <c r="HFH423" s="78"/>
      <c r="HFI423" s="78"/>
      <c r="HFJ423" s="78"/>
      <c r="HFK423" s="78"/>
      <c r="HFL423" s="78"/>
      <c r="HFM423" s="78"/>
      <c r="HFN423" s="78"/>
      <c r="HFO423" s="78"/>
      <c r="HFP423" s="78"/>
      <c r="HFQ423" s="78"/>
      <c r="HFR423" s="78"/>
      <c r="HFS423" s="78"/>
      <c r="HFT423" s="78"/>
      <c r="HFU423" s="78"/>
      <c r="HFV423" s="78"/>
      <c r="HFW423" s="78"/>
      <c r="HFX423" s="78"/>
      <c r="HFY423" s="78"/>
      <c r="HFZ423" s="78"/>
      <c r="HGA423" s="78"/>
      <c r="HGB423" s="78"/>
      <c r="HGC423" s="78"/>
      <c r="HGD423" s="78"/>
      <c r="HGE423" s="78"/>
      <c r="HGF423" s="78"/>
      <c r="HGG423" s="78"/>
      <c r="HGH423" s="78"/>
      <c r="HGI423" s="78"/>
      <c r="HGJ423" s="78"/>
      <c r="HGK423" s="78"/>
      <c r="HGL423" s="78"/>
      <c r="HGM423" s="78"/>
      <c r="HGN423" s="78"/>
      <c r="HGO423" s="78"/>
      <c r="HGP423" s="78"/>
      <c r="HGQ423" s="78"/>
      <c r="HGR423" s="78"/>
      <c r="HGS423" s="78"/>
      <c r="HGT423" s="78"/>
      <c r="HGU423" s="78"/>
      <c r="HGV423" s="78"/>
      <c r="HGW423" s="78"/>
      <c r="HGX423" s="78"/>
      <c r="HGY423" s="78"/>
      <c r="HGZ423" s="78"/>
      <c r="HHA423" s="78"/>
      <c r="HHB423" s="78"/>
      <c r="HHC423" s="78"/>
      <c r="HHD423" s="78"/>
      <c r="HHE423" s="78"/>
      <c r="HHF423" s="78"/>
      <c r="HHG423" s="78"/>
      <c r="HHH423" s="78"/>
      <c r="HHI423" s="78"/>
      <c r="HHJ423" s="78"/>
      <c r="HHK423" s="78"/>
      <c r="HHL423" s="78"/>
      <c r="HHM423" s="78"/>
      <c r="HHN423" s="78"/>
      <c r="HHO423" s="78"/>
      <c r="HHP423" s="78"/>
      <c r="HHQ423" s="78"/>
      <c r="HHR423" s="78"/>
      <c r="HHS423" s="78"/>
      <c r="HHT423" s="78"/>
      <c r="HHU423" s="78"/>
      <c r="HHV423" s="78"/>
      <c r="HHW423" s="78"/>
      <c r="HHX423" s="78"/>
      <c r="HHY423" s="78"/>
      <c r="HHZ423" s="78"/>
      <c r="HIA423" s="78"/>
      <c r="HIB423" s="78"/>
      <c r="HIC423" s="78"/>
      <c r="HID423" s="78"/>
      <c r="HIE423" s="78"/>
      <c r="HIF423" s="78"/>
      <c r="HIG423" s="78"/>
      <c r="HIH423" s="78"/>
      <c r="HII423" s="78"/>
      <c r="HIJ423" s="78"/>
      <c r="HIK423" s="78"/>
      <c r="HIL423" s="78"/>
      <c r="HIM423" s="78"/>
      <c r="HIN423" s="78"/>
      <c r="HIO423" s="78"/>
      <c r="HIP423" s="78"/>
      <c r="HIQ423" s="78"/>
      <c r="HIR423" s="78"/>
      <c r="HIS423" s="78"/>
      <c r="HIT423" s="78"/>
      <c r="HIU423" s="78"/>
      <c r="HIV423" s="78"/>
      <c r="HIW423" s="78"/>
      <c r="HIX423" s="78"/>
      <c r="HIY423" s="78"/>
      <c r="HIZ423" s="78"/>
      <c r="HJA423" s="78"/>
      <c r="HJB423" s="78"/>
      <c r="HJC423" s="78"/>
      <c r="HJD423" s="78"/>
      <c r="HJE423" s="78"/>
      <c r="HJF423" s="78"/>
      <c r="HJG423" s="78"/>
      <c r="HJH423" s="78"/>
      <c r="HJI423" s="78"/>
      <c r="HJJ423" s="78"/>
      <c r="HJK423" s="78"/>
      <c r="HJL423" s="78"/>
      <c r="HJM423" s="78"/>
      <c r="HJN423" s="78"/>
      <c r="HJO423" s="78"/>
      <c r="HJP423" s="78"/>
      <c r="HJQ423" s="78"/>
      <c r="HJR423" s="78"/>
      <c r="HJS423" s="78"/>
      <c r="HJT423" s="78"/>
      <c r="HJU423" s="78"/>
      <c r="HJV423" s="78"/>
      <c r="HJW423" s="78"/>
      <c r="HJX423" s="78"/>
      <c r="HJY423" s="78"/>
      <c r="HJZ423" s="78"/>
      <c r="HKA423" s="78"/>
      <c r="HKB423" s="78"/>
      <c r="HKC423" s="78"/>
      <c r="HKD423" s="78"/>
      <c r="HKE423" s="78"/>
      <c r="HKF423" s="78"/>
      <c r="HKG423" s="78"/>
      <c r="HKH423" s="78"/>
      <c r="HKI423" s="78"/>
      <c r="HKJ423" s="78"/>
      <c r="HKK423" s="78"/>
      <c r="HKL423" s="78"/>
      <c r="HKM423" s="78"/>
      <c r="HKN423" s="78"/>
      <c r="HKO423" s="78"/>
      <c r="HKP423" s="78"/>
      <c r="HKQ423" s="78"/>
      <c r="HKR423" s="78"/>
      <c r="HKS423" s="78"/>
      <c r="HKT423" s="78"/>
      <c r="HKU423" s="78"/>
      <c r="HKV423" s="78"/>
      <c r="HKW423" s="78"/>
      <c r="HKX423" s="78"/>
      <c r="HKY423" s="78"/>
      <c r="HKZ423" s="78"/>
      <c r="HLA423" s="78"/>
      <c r="HLB423" s="78"/>
      <c r="HLC423" s="78"/>
      <c r="HLD423" s="78"/>
      <c r="HLE423" s="78"/>
      <c r="HLF423" s="78"/>
      <c r="HLG423" s="78"/>
      <c r="HLH423" s="78"/>
      <c r="HLI423" s="78"/>
      <c r="HLJ423" s="78"/>
      <c r="HLK423" s="78"/>
      <c r="HLL423" s="78"/>
      <c r="HLM423" s="78"/>
      <c r="HLN423" s="78"/>
      <c r="HLO423" s="78"/>
      <c r="HLP423" s="78"/>
      <c r="HLQ423" s="78"/>
      <c r="HLR423" s="78"/>
      <c r="HLS423" s="78"/>
      <c r="HLT423" s="78"/>
      <c r="HLU423" s="78"/>
      <c r="HLV423" s="78"/>
      <c r="HLW423" s="78"/>
      <c r="HLX423" s="78"/>
      <c r="HLY423" s="78"/>
      <c r="HLZ423" s="78"/>
      <c r="HMA423" s="78"/>
      <c r="HMB423" s="78"/>
      <c r="HMC423" s="78"/>
      <c r="HMD423" s="78"/>
      <c r="HME423" s="78"/>
      <c r="HMF423" s="78"/>
      <c r="HMG423" s="78"/>
      <c r="HMH423" s="78"/>
      <c r="HMI423" s="78"/>
      <c r="HMJ423" s="78"/>
      <c r="HMK423" s="78"/>
      <c r="HML423" s="78"/>
      <c r="HMM423" s="78"/>
      <c r="HMN423" s="78"/>
      <c r="HMO423" s="78"/>
      <c r="HMP423" s="78"/>
      <c r="HMQ423" s="78"/>
      <c r="HMR423" s="78"/>
      <c r="HMS423" s="78"/>
      <c r="HMT423" s="78"/>
      <c r="HMU423" s="78"/>
      <c r="HMV423" s="78"/>
      <c r="HMW423" s="78"/>
      <c r="HMX423" s="78"/>
      <c r="HMY423" s="78"/>
      <c r="HMZ423" s="78"/>
      <c r="HNA423" s="78"/>
      <c r="HNB423" s="78"/>
      <c r="HNC423" s="78"/>
      <c r="HND423" s="78"/>
      <c r="HNE423" s="78"/>
      <c r="HNF423" s="78"/>
      <c r="HNG423" s="78"/>
      <c r="HNH423" s="78"/>
      <c r="HNI423" s="78"/>
      <c r="HNJ423" s="78"/>
      <c r="HNK423" s="78"/>
      <c r="HNL423" s="78"/>
      <c r="HNM423" s="78"/>
      <c r="HNN423" s="78"/>
      <c r="HNO423" s="78"/>
      <c r="HNP423" s="78"/>
      <c r="HNQ423" s="78"/>
      <c r="HNR423" s="78"/>
      <c r="HNS423" s="78"/>
      <c r="HNT423" s="78"/>
      <c r="HNU423" s="78"/>
      <c r="HNV423" s="78"/>
      <c r="HNW423" s="78"/>
      <c r="HNX423" s="78"/>
      <c r="HNY423" s="78"/>
      <c r="HNZ423" s="78"/>
      <c r="HOA423" s="78"/>
      <c r="HOB423" s="78"/>
      <c r="HOC423" s="78"/>
      <c r="HOD423" s="78"/>
      <c r="HOE423" s="78"/>
      <c r="HOF423" s="78"/>
      <c r="HOG423" s="78"/>
      <c r="HOH423" s="78"/>
      <c r="HOI423" s="78"/>
      <c r="HOJ423" s="78"/>
      <c r="HOK423" s="78"/>
      <c r="HOL423" s="78"/>
      <c r="HOM423" s="78"/>
      <c r="HON423" s="78"/>
      <c r="HOO423" s="78"/>
      <c r="HOP423" s="78"/>
      <c r="HOQ423" s="78"/>
      <c r="HOR423" s="78"/>
      <c r="HOS423" s="78"/>
      <c r="HOT423" s="78"/>
      <c r="HOU423" s="78"/>
      <c r="HOV423" s="78"/>
      <c r="HOW423" s="78"/>
      <c r="HOX423" s="78"/>
      <c r="HOY423" s="78"/>
      <c r="HOZ423" s="78"/>
      <c r="HPA423" s="78"/>
      <c r="HPB423" s="78"/>
      <c r="HPC423" s="78"/>
      <c r="HPD423" s="78"/>
      <c r="HPE423" s="78"/>
      <c r="HPF423" s="78"/>
      <c r="HPG423" s="78"/>
      <c r="HPH423" s="78"/>
      <c r="HPI423" s="78"/>
      <c r="HPJ423" s="78"/>
      <c r="HPK423" s="78"/>
      <c r="HPL423" s="78"/>
      <c r="HPM423" s="78"/>
      <c r="HPN423" s="78"/>
      <c r="HPO423" s="78"/>
      <c r="HPP423" s="78"/>
      <c r="HPQ423" s="78"/>
      <c r="HPR423" s="78"/>
      <c r="HPS423" s="78"/>
      <c r="HPT423" s="78"/>
      <c r="HPU423" s="78"/>
      <c r="HPV423" s="78"/>
      <c r="HPW423" s="78"/>
      <c r="HPX423" s="78"/>
      <c r="HPY423" s="78"/>
      <c r="HPZ423" s="78"/>
      <c r="HQA423" s="78"/>
      <c r="HQB423" s="78"/>
      <c r="HQC423" s="78"/>
      <c r="HQD423" s="78"/>
      <c r="HQE423" s="78"/>
      <c r="HQF423" s="78"/>
      <c r="HQG423" s="78"/>
      <c r="HQH423" s="78"/>
      <c r="HQI423" s="78"/>
      <c r="HQJ423" s="78"/>
      <c r="HQK423" s="78"/>
      <c r="HQL423" s="78"/>
      <c r="HQM423" s="78"/>
      <c r="HQN423" s="78"/>
      <c r="HQO423" s="78"/>
      <c r="HQP423" s="78"/>
      <c r="HQQ423" s="78"/>
      <c r="HQR423" s="78"/>
      <c r="HQS423" s="78"/>
      <c r="HQT423" s="78"/>
      <c r="HQU423" s="78"/>
      <c r="HQV423" s="78"/>
      <c r="HQW423" s="78"/>
      <c r="HQX423" s="78"/>
      <c r="HQY423" s="78"/>
      <c r="HQZ423" s="78"/>
      <c r="HRA423" s="78"/>
      <c r="HRB423" s="78"/>
      <c r="HRC423" s="78"/>
      <c r="HRD423" s="78"/>
      <c r="HRE423" s="78"/>
      <c r="HRF423" s="78"/>
      <c r="HRG423" s="78"/>
      <c r="HRH423" s="78"/>
      <c r="HRI423" s="78"/>
      <c r="HRJ423" s="78"/>
      <c r="HRK423" s="78"/>
      <c r="HRL423" s="78"/>
      <c r="HRM423" s="78"/>
      <c r="HRN423" s="78"/>
      <c r="HRO423" s="78"/>
      <c r="HRP423" s="78"/>
      <c r="HRQ423" s="78"/>
      <c r="HRR423" s="78"/>
      <c r="HRS423" s="78"/>
      <c r="HRT423" s="78"/>
      <c r="HRU423" s="78"/>
      <c r="HRV423" s="78"/>
      <c r="HRW423" s="78"/>
      <c r="HRX423" s="78"/>
      <c r="HRY423" s="78"/>
      <c r="HRZ423" s="78"/>
      <c r="HSA423" s="78"/>
      <c r="HSB423" s="78"/>
      <c r="HSC423" s="78"/>
      <c r="HSD423" s="78"/>
      <c r="HSE423" s="78"/>
      <c r="HSF423" s="78"/>
      <c r="HSG423" s="78"/>
      <c r="HSH423" s="78"/>
      <c r="HSI423" s="78"/>
      <c r="HSJ423" s="78"/>
      <c r="HSK423" s="78"/>
      <c r="HSL423" s="78"/>
      <c r="HSM423" s="78"/>
      <c r="HSN423" s="78"/>
      <c r="HSO423" s="78"/>
      <c r="HSP423" s="78"/>
      <c r="HSQ423" s="78"/>
      <c r="HSR423" s="78"/>
      <c r="HSS423" s="78"/>
      <c r="HST423" s="78"/>
      <c r="HSU423" s="78"/>
      <c r="HSV423" s="78"/>
      <c r="HSW423" s="78"/>
      <c r="HSX423" s="78"/>
      <c r="HSY423" s="78"/>
      <c r="HSZ423" s="78"/>
      <c r="HTA423" s="78"/>
      <c r="HTB423" s="78"/>
      <c r="HTC423" s="78"/>
      <c r="HTD423" s="78"/>
      <c r="HTE423" s="78"/>
      <c r="HTF423" s="78"/>
      <c r="HTG423" s="78"/>
      <c r="HTH423" s="78"/>
      <c r="HTI423" s="78"/>
      <c r="HTJ423" s="78"/>
      <c r="HTK423" s="78"/>
      <c r="HTL423" s="78"/>
      <c r="HTM423" s="78"/>
      <c r="HTN423" s="78"/>
      <c r="HTO423" s="78"/>
      <c r="HTP423" s="78"/>
      <c r="HTQ423" s="78"/>
      <c r="HTR423" s="78"/>
      <c r="HTS423" s="78"/>
      <c r="HTT423" s="78"/>
      <c r="HTU423" s="78"/>
      <c r="HTV423" s="78"/>
      <c r="HTW423" s="78"/>
      <c r="HTX423" s="78"/>
      <c r="HTY423" s="78"/>
      <c r="HTZ423" s="78"/>
      <c r="HUA423" s="78"/>
      <c r="HUB423" s="78"/>
      <c r="HUC423" s="78"/>
      <c r="HUD423" s="78"/>
      <c r="HUE423" s="78"/>
      <c r="HUF423" s="78"/>
      <c r="HUG423" s="78"/>
      <c r="HUH423" s="78"/>
      <c r="HUI423" s="78"/>
      <c r="HUJ423" s="78"/>
      <c r="HUK423" s="78"/>
      <c r="HUL423" s="78"/>
      <c r="HUM423" s="78"/>
      <c r="HUN423" s="78"/>
      <c r="HUO423" s="78"/>
      <c r="HUP423" s="78"/>
      <c r="HUQ423" s="78"/>
      <c r="HUR423" s="78"/>
      <c r="HUS423" s="78"/>
      <c r="HUT423" s="78"/>
      <c r="HUU423" s="78"/>
      <c r="HUV423" s="78"/>
      <c r="HUW423" s="78"/>
      <c r="HUX423" s="78"/>
      <c r="HUY423" s="78"/>
      <c r="HUZ423" s="78"/>
      <c r="HVA423" s="78"/>
      <c r="HVB423" s="78"/>
      <c r="HVC423" s="78"/>
      <c r="HVD423" s="78"/>
      <c r="HVE423" s="78"/>
      <c r="HVF423" s="78"/>
      <c r="HVG423" s="78"/>
      <c r="HVH423" s="78"/>
      <c r="HVI423" s="78"/>
      <c r="HVJ423" s="78"/>
      <c r="HVK423" s="78"/>
      <c r="HVL423" s="78"/>
      <c r="HVM423" s="78"/>
      <c r="HVN423" s="78"/>
      <c r="HVO423" s="78"/>
      <c r="HVP423" s="78"/>
      <c r="HVQ423" s="78"/>
      <c r="HVR423" s="78"/>
      <c r="HVS423" s="78"/>
      <c r="HVT423" s="78"/>
      <c r="HVU423" s="78"/>
      <c r="HVV423" s="78"/>
      <c r="HVW423" s="78"/>
      <c r="HVX423" s="78"/>
      <c r="HVY423" s="78"/>
      <c r="HVZ423" s="78"/>
      <c r="HWA423" s="78"/>
      <c r="HWB423" s="78"/>
      <c r="HWC423" s="78"/>
      <c r="HWD423" s="78"/>
      <c r="HWE423" s="78"/>
      <c r="HWF423" s="78"/>
      <c r="HWG423" s="78"/>
      <c r="HWH423" s="78"/>
      <c r="HWI423" s="78"/>
      <c r="HWJ423" s="78"/>
      <c r="HWK423" s="78"/>
      <c r="HWL423" s="78"/>
      <c r="HWM423" s="78"/>
      <c r="HWN423" s="78"/>
      <c r="HWO423" s="78"/>
      <c r="HWP423" s="78"/>
      <c r="HWQ423" s="78"/>
      <c r="HWR423" s="78"/>
      <c r="HWS423" s="78"/>
      <c r="HWT423" s="78"/>
      <c r="HWU423" s="78"/>
      <c r="HWV423" s="78"/>
      <c r="HWW423" s="78"/>
      <c r="HWX423" s="78"/>
      <c r="HWY423" s="78"/>
      <c r="HWZ423" s="78"/>
      <c r="HXA423" s="78"/>
      <c r="HXB423" s="78"/>
      <c r="HXC423" s="78"/>
      <c r="HXD423" s="78"/>
      <c r="HXE423" s="78"/>
      <c r="HXF423" s="78"/>
      <c r="HXG423" s="78"/>
      <c r="HXH423" s="78"/>
      <c r="HXI423" s="78"/>
      <c r="HXJ423" s="78"/>
      <c r="HXK423" s="78"/>
      <c r="HXL423" s="78"/>
      <c r="HXM423" s="78"/>
      <c r="HXN423" s="78"/>
      <c r="HXO423" s="78"/>
      <c r="HXP423" s="78"/>
      <c r="HXQ423" s="78"/>
      <c r="HXR423" s="78"/>
      <c r="HXS423" s="78"/>
      <c r="HXT423" s="78"/>
      <c r="HXU423" s="78"/>
      <c r="HXV423" s="78"/>
      <c r="HXW423" s="78"/>
      <c r="HXX423" s="78"/>
      <c r="HXY423" s="78"/>
      <c r="HXZ423" s="78"/>
      <c r="HYA423" s="78"/>
      <c r="HYB423" s="78"/>
      <c r="HYC423" s="78"/>
      <c r="HYD423" s="78"/>
      <c r="HYE423" s="78"/>
      <c r="HYF423" s="78"/>
      <c r="HYG423" s="78"/>
      <c r="HYH423" s="78"/>
      <c r="HYI423" s="78"/>
      <c r="HYJ423" s="78"/>
      <c r="HYK423" s="78"/>
      <c r="HYL423" s="78"/>
      <c r="HYM423" s="78"/>
      <c r="HYN423" s="78"/>
      <c r="HYO423" s="78"/>
      <c r="HYP423" s="78"/>
      <c r="HYQ423" s="78"/>
      <c r="HYR423" s="78"/>
      <c r="HYS423" s="78"/>
      <c r="HYT423" s="78"/>
      <c r="HYU423" s="78"/>
      <c r="HYV423" s="78"/>
      <c r="HYW423" s="78"/>
      <c r="HYX423" s="78"/>
      <c r="HYY423" s="78"/>
      <c r="HYZ423" s="78"/>
      <c r="HZA423" s="78"/>
      <c r="HZB423" s="78"/>
      <c r="HZC423" s="78"/>
      <c r="HZD423" s="78"/>
      <c r="HZE423" s="78"/>
      <c r="HZF423" s="78"/>
      <c r="HZG423" s="78"/>
      <c r="HZH423" s="78"/>
      <c r="HZI423" s="78"/>
      <c r="HZJ423" s="78"/>
      <c r="HZK423" s="78"/>
      <c r="HZL423" s="78"/>
      <c r="HZM423" s="78"/>
      <c r="HZN423" s="78"/>
      <c r="HZO423" s="78"/>
      <c r="HZP423" s="78"/>
      <c r="HZQ423" s="78"/>
      <c r="HZR423" s="78"/>
      <c r="HZS423" s="78"/>
      <c r="HZT423" s="78"/>
      <c r="HZU423" s="78"/>
      <c r="HZV423" s="78"/>
      <c r="HZW423" s="78"/>
      <c r="HZX423" s="78"/>
      <c r="HZY423" s="78"/>
      <c r="HZZ423" s="78"/>
      <c r="IAA423" s="78"/>
      <c r="IAB423" s="78"/>
      <c r="IAC423" s="78"/>
      <c r="IAD423" s="78"/>
      <c r="IAE423" s="78"/>
      <c r="IAF423" s="78"/>
      <c r="IAG423" s="78"/>
      <c r="IAH423" s="78"/>
      <c r="IAI423" s="78"/>
      <c r="IAJ423" s="78"/>
      <c r="IAK423" s="78"/>
      <c r="IAL423" s="78"/>
      <c r="IAM423" s="78"/>
      <c r="IAN423" s="78"/>
      <c r="IAO423" s="78"/>
      <c r="IAP423" s="78"/>
      <c r="IAQ423" s="78"/>
      <c r="IAR423" s="78"/>
      <c r="IAS423" s="78"/>
      <c r="IAT423" s="78"/>
      <c r="IAU423" s="78"/>
      <c r="IAV423" s="78"/>
      <c r="IAW423" s="78"/>
      <c r="IAX423" s="78"/>
      <c r="IAY423" s="78"/>
      <c r="IAZ423" s="78"/>
      <c r="IBA423" s="78"/>
      <c r="IBB423" s="78"/>
      <c r="IBC423" s="78"/>
      <c r="IBD423" s="78"/>
      <c r="IBE423" s="78"/>
      <c r="IBF423" s="78"/>
      <c r="IBG423" s="78"/>
      <c r="IBH423" s="78"/>
      <c r="IBI423" s="78"/>
      <c r="IBJ423" s="78"/>
      <c r="IBK423" s="78"/>
      <c r="IBL423" s="78"/>
      <c r="IBM423" s="78"/>
      <c r="IBN423" s="78"/>
      <c r="IBO423" s="78"/>
      <c r="IBP423" s="78"/>
      <c r="IBQ423" s="78"/>
      <c r="IBR423" s="78"/>
      <c r="IBS423" s="78"/>
      <c r="IBT423" s="78"/>
      <c r="IBU423" s="78"/>
      <c r="IBV423" s="78"/>
      <c r="IBW423" s="78"/>
      <c r="IBX423" s="78"/>
      <c r="IBY423" s="78"/>
      <c r="IBZ423" s="78"/>
      <c r="ICA423" s="78"/>
      <c r="ICB423" s="78"/>
      <c r="ICC423" s="78"/>
      <c r="ICD423" s="78"/>
      <c r="ICE423" s="78"/>
      <c r="ICF423" s="78"/>
      <c r="ICG423" s="78"/>
      <c r="ICH423" s="78"/>
      <c r="ICI423" s="78"/>
      <c r="ICJ423" s="78"/>
      <c r="ICK423" s="78"/>
      <c r="ICL423" s="78"/>
      <c r="ICM423" s="78"/>
      <c r="ICN423" s="78"/>
      <c r="ICO423" s="78"/>
      <c r="ICP423" s="78"/>
      <c r="ICQ423" s="78"/>
      <c r="ICR423" s="78"/>
      <c r="ICS423" s="78"/>
      <c r="ICT423" s="78"/>
      <c r="ICU423" s="78"/>
      <c r="ICV423" s="78"/>
      <c r="ICW423" s="78"/>
      <c r="ICX423" s="78"/>
      <c r="ICY423" s="78"/>
      <c r="ICZ423" s="78"/>
      <c r="IDA423" s="78"/>
      <c r="IDB423" s="78"/>
      <c r="IDC423" s="78"/>
      <c r="IDD423" s="78"/>
      <c r="IDE423" s="78"/>
      <c r="IDF423" s="78"/>
      <c r="IDG423" s="78"/>
      <c r="IDH423" s="78"/>
      <c r="IDI423" s="78"/>
      <c r="IDJ423" s="78"/>
      <c r="IDK423" s="78"/>
      <c r="IDL423" s="78"/>
      <c r="IDM423" s="78"/>
      <c r="IDN423" s="78"/>
      <c r="IDO423" s="78"/>
      <c r="IDP423" s="78"/>
      <c r="IDQ423" s="78"/>
      <c r="IDR423" s="78"/>
      <c r="IDS423" s="78"/>
      <c r="IDT423" s="78"/>
      <c r="IDU423" s="78"/>
      <c r="IDV423" s="78"/>
      <c r="IDW423" s="78"/>
      <c r="IDX423" s="78"/>
      <c r="IDY423" s="78"/>
      <c r="IDZ423" s="78"/>
      <c r="IEA423" s="78"/>
      <c r="IEB423" s="78"/>
      <c r="IEC423" s="78"/>
      <c r="IED423" s="78"/>
      <c r="IEE423" s="78"/>
      <c r="IEF423" s="78"/>
      <c r="IEG423" s="78"/>
      <c r="IEH423" s="78"/>
      <c r="IEI423" s="78"/>
      <c r="IEJ423" s="78"/>
      <c r="IEK423" s="78"/>
      <c r="IEL423" s="78"/>
      <c r="IEM423" s="78"/>
      <c r="IEN423" s="78"/>
      <c r="IEO423" s="78"/>
      <c r="IEP423" s="78"/>
      <c r="IEQ423" s="78"/>
      <c r="IER423" s="78"/>
      <c r="IES423" s="78"/>
      <c r="IET423" s="78"/>
      <c r="IEU423" s="78"/>
      <c r="IEV423" s="78"/>
      <c r="IEW423" s="78"/>
      <c r="IEX423" s="78"/>
      <c r="IEY423" s="78"/>
      <c r="IEZ423" s="78"/>
      <c r="IFA423" s="78"/>
      <c r="IFB423" s="78"/>
      <c r="IFC423" s="78"/>
      <c r="IFD423" s="78"/>
      <c r="IFE423" s="78"/>
      <c r="IFF423" s="78"/>
      <c r="IFG423" s="78"/>
      <c r="IFH423" s="78"/>
      <c r="IFI423" s="78"/>
      <c r="IFJ423" s="78"/>
      <c r="IFK423" s="78"/>
      <c r="IFL423" s="78"/>
      <c r="IFM423" s="78"/>
      <c r="IFN423" s="78"/>
      <c r="IFO423" s="78"/>
      <c r="IFP423" s="78"/>
      <c r="IFQ423" s="78"/>
      <c r="IFR423" s="78"/>
      <c r="IFS423" s="78"/>
      <c r="IFT423" s="78"/>
      <c r="IFU423" s="78"/>
      <c r="IFV423" s="78"/>
      <c r="IFW423" s="78"/>
      <c r="IFX423" s="78"/>
      <c r="IFY423" s="78"/>
      <c r="IFZ423" s="78"/>
      <c r="IGA423" s="78"/>
      <c r="IGB423" s="78"/>
      <c r="IGC423" s="78"/>
      <c r="IGD423" s="78"/>
      <c r="IGE423" s="78"/>
      <c r="IGF423" s="78"/>
      <c r="IGG423" s="78"/>
      <c r="IGH423" s="78"/>
      <c r="IGI423" s="78"/>
      <c r="IGJ423" s="78"/>
      <c r="IGK423" s="78"/>
      <c r="IGL423" s="78"/>
      <c r="IGM423" s="78"/>
      <c r="IGN423" s="78"/>
      <c r="IGO423" s="78"/>
      <c r="IGP423" s="78"/>
      <c r="IGQ423" s="78"/>
      <c r="IGR423" s="78"/>
      <c r="IGS423" s="78"/>
      <c r="IGT423" s="78"/>
      <c r="IGU423" s="78"/>
      <c r="IGV423" s="78"/>
      <c r="IGW423" s="78"/>
      <c r="IGX423" s="78"/>
      <c r="IGY423" s="78"/>
      <c r="IGZ423" s="78"/>
      <c r="IHA423" s="78"/>
      <c r="IHB423" s="78"/>
      <c r="IHC423" s="78"/>
      <c r="IHD423" s="78"/>
      <c r="IHE423" s="78"/>
      <c r="IHF423" s="78"/>
      <c r="IHG423" s="78"/>
      <c r="IHH423" s="78"/>
      <c r="IHI423" s="78"/>
      <c r="IHJ423" s="78"/>
      <c r="IHK423" s="78"/>
      <c r="IHL423" s="78"/>
      <c r="IHM423" s="78"/>
      <c r="IHN423" s="78"/>
      <c r="IHO423" s="78"/>
      <c r="IHP423" s="78"/>
      <c r="IHQ423" s="78"/>
      <c r="IHR423" s="78"/>
      <c r="IHS423" s="78"/>
      <c r="IHT423" s="78"/>
      <c r="IHU423" s="78"/>
      <c r="IHV423" s="78"/>
      <c r="IHW423" s="78"/>
      <c r="IHX423" s="78"/>
      <c r="IHY423" s="78"/>
      <c r="IHZ423" s="78"/>
      <c r="IIA423" s="78"/>
      <c r="IIB423" s="78"/>
      <c r="IIC423" s="78"/>
      <c r="IID423" s="78"/>
      <c r="IIE423" s="78"/>
      <c r="IIF423" s="78"/>
      <c r="IIG423" s="78"/>
      <c r="IIH423" s="78"/>
      <c r="III423" s="78"/>
      <c r="IIJ423" s="78"/>
      <c r="IIK423" s="78"/>
      <c r="IIL423" s="78"/>
      <c r="IIM423" s="78"/>
      <c r="IIN423" s="78"/>
      <c r="IIO423" s="78"/>
      <c r="IIP423" s="78"/>
      <c r="IIQ423" s="78"/>
      <c r="IIR423" s="78"/>
      <c r="IIS423" s="78"/>
      <c r="IIT423" s="78"/>
      <c r="IIU423" s="78"/>
      <c r="IIV423" s="78"/>
      <c r="IIW423" s="78"/>
      <c r="IIX423" s="78"/>
      <c r="IIY423" s="78"/>
      <c r="IIZ423" s="78"/>
      <c r="IJA423" s="78"/>
      <c r="IJB423" s="78"/>
      <c r="IJC423" s="78"/>
      <c r="IJD423" s="78"/>
      <c r="IJE423" s="78"/>
      <c r="IJF423" s="78"/>
      <c r="IJG423" s="78"/>
      <c r="IJH423" s="78"/>
      <c r="IJI423" s="78"/>
      <c r="IJJ423" s="78"/>
      <c r="IJK423" s="78"/>
      <c r="IJL423" s="78"/>
      <c r="IJM423" s="78"/>
      <c r="IJN423" s="78"/>
      <c r="IJO423" s="78"/>
      <c r="IJP423" s="78"/>
      <c r="IJQ423" s="78"/>
      <c r="IJR423" s="78"/>
      <c r="IJS423" s="78"/>
      <c r="IJT423" s="78"/>
      <c r="IJU423" s="78"/>
      <c r="IJV423" s="78"/>
      <c r="IJW423" s="78"/>
      <c r="IJX423" s="78"/>
      <c r="IJY423" s="78"/>
      <c r="IJZ423" s="78"/>
      <c r="IKA423" s="78"/>
      <c r="IKB423" s="78"/>
      <c r="IKC423" s="78"/>
      <c r="IKD423" s="78"/>
      <c r="IKE423" s="78"/>
      <c r="IKF423" s="78"/>
      <c r="IKG423" s="78"/>
      <c r="IKH423" s="78"/>
      <c r="IKI423" s="78"/>
      <c r="IKJ423" s="78"/>
      <c r="IKK423" s="78"/>
      <c r="IKL423" s="78"/>
      <c r="IKM423" s="78"/>
      <c r="IKN423" s="78"/>
      <c r="IKO423" s="78"/>
      <c r="IKP423" s="78"/>
      <c r="IKQ423" s="78"/>
      <c r="IKR423" s="78"/>
      <c r="IKS423" s="78"/>
      <c r="IKT423" s="78"/>
      <c r="IKU423" s="78"/>
      <c r="IKV423" s="78"/>
      <c r="IKW423" s="78"/>
      <c r="IKX423" s="78"/>
      <c r="IKY423" s="78"/>
      <c r="IKZ423" s="78"/>
      <c r="ILA423" s="78"/>
      <c r="ILB423" s="78"/>
      <c r="ILC423" s="78"/>
      <c r="ILD423" s="78"/>
      <c r="ILE423" s="78"/>
      <c r="ILF423" s="78"/>
      <c r="ILG423" s="78"/>
      <c r="ILH423" s="78"/>
      <c r="ILI423" s="78"/>
      <c r="ILJ423" s="78"/>
      <c r="ILK423" s="78"/>
      <c r="ILL423" s="78"/>
      <c r="ILM423" s="78"/>
      <c r="ILN423" s="78"/>
      <c r="ILO423" s="78"/>
      <c r="ILP423" s="78"/>
      <c r="ILQ423" s="78"/>
      <c r="ILR423" s="78"/>
      <c r="ILS423" s="78"/>
      <c r="ILT423" s="78"/>
      <c r="ILU423" s="78"/>
      <c r="ILV423" s="78"/>
      <c r="ILW423" s="78"/>
      <c r="ILX423" s="78"/>
      <c r="ILY423" s="78"/>
      <c r="ILZ423" s="78"/>
      <c r="IMA423" s="78"/>
      <c r="IMB423" s="78"/>
      <c r="IMC423" s="78"/>
      <c r="IMD423" s="78"/>
      <c r="IME423" s="78"/>
      <c r="IMF423" s="78"/>
      <c r="IMG423" s="78"/>
      <c r="IMH423" s="78"/>
      <c r="IMI423" s="78"/>
      <c r="IMJ423" s="78"/>
      <c r="IMK423" s="78"/>
      <c r="IML423" s="78"/>
      <c r="IMM423" s="78"/>
      <c r="IMN423" s="78"/>
      <c r="IMO423" s="78"/>
      <c r="IMP423" s="78"/>
      <c r="IMQ423" s="78"/>
      <c r="IMR423" s="78"/>
      <c r="IMS423" s="78"/>
      <c r="IMT423" s="78"/>
      <c r="IMU423" s="78"/>
      <c r="IMV423" s="78"/>
      <c r="IMW423" s="78"/>
      <c r="IMX423" s="78"/>
      <c r="IMY423" s="78"/>
      <c r="IMZ423" s="78"/>
      <c r="INA423" s="78"/>
      <c r="INB423" s="78"/>
      <c r="INC423" s="78"/>
      <c r="IND423" s="78"/>
      <c r="INE423" s="78"/>
      <c r="INF423" s="78"/>
      <c r="ING423" s="78"/>
      <c r="INH423" s="78"/>
      <c r="INI423" s="78"/>
      <c r="INJ423" s="78"/>
      <c r="INK423" s="78"/>
      <c r="INL423" s="78"/>
      <c r="INM423" s="78"/>
      <c r="INN423" s="78"/>
      <c r="INO423" s="78"/>
      <c r="INP423" s="78"/>
      <c r="INQ423" s="78"/>
      <c r="INR423" s="78"/>
      <c r="INS423" s="78"/>
      <c r="INT423" s="78"/>
      <c r="INU423" s="78"/>
      <c r="INV423" s="78"/>
      <c r="INW423" s="78"/>
      <c r="INX423" s="78"/>
      <c r="INY423" s="78"/>
      <c r="INZ423" s="78"/>
      <c r="IOA423" s="78"/>
      <c r="IOB423" s="78"/>
      <c r="IOC423" s="78"/>
      <c r="IOD423" s="78"/>
      <c r="IOE423" s="78"/>
      <c r="IOF423" s="78"/>
      <c r="IOG423" s="78"/>
      <c r="IOH423" s="78"/>
      <c r="IOI423" s="78"/>
      <c r="IOJ423" s="78"/>
      <c r="IOK423" s="78"/>
      <c r="IOL423" s="78"/>
      <c r="IOM423" s="78"/>
      <c r="ION423" s="78"/>
      <c r="IOO423" s="78"/>
      <c r="IOP423" s="78"/>
      <c r="IOQ423" s="78"/>
      <c r="IOR423" s="78"/>
      <c r="IOS423" s="78"/>
      <c r="IOT423" s="78"/>
      <c r="IOU423" s="78"/>
      <c r="IOV423" s="78"/>
      <c r="IOW423" s="78"/>
      <c r="IOX423" s="78"/>
      <c r="IOY423" s="78"/>
      <c r="IOZ423" s="78"/>
      <c r="IPA423" s="78"/>
      <c r="IPB423" s="78"/>
      <c r="IPC423" s="78"/>
      <c r="IPD423" s="78"/>
      <c r="IPE423" s="78"/>
      <c r="IPF423" s="78"/>
      <c r="IPG423" s="78"/>
      <c r="IPH423" s="78"/>
      <c r="IPI423" s="78"/>
      <c r="IPJ423" s="78"/>
      <c r="IPK423" s="78"/>
      <c r="IPL423" s="78"/>
      <c r="IPM423" s="78"/>
      <c r="IPN423" s="78"/>
      <c r="IPO423" s="78"/>
      <c r="IPP423" s="78"/>
      <c r="IPQ423" s="78"/>
      <c r="IPR423" s="78"/>
      <c r="IPS423" s="78"/>
      <c r="IPT423" s="78"/>
      <c r="IPU423" s="78"/>
      <c r="IPV423" s="78"/>
      <c r="IPW423" s="78"/>
      <c r="IPX423" s="78"/>
      <c r="IPY423" s="78"/>
      <c r="IPZ423" s="78"/>
      <c r="IQA423" s="78"/>
      <c r="IQB423" s="78"/>
      <c r="IQC423" s="78"/>
      <c r="IQD423" s="78"/>
      <c r="IQE423" s="78"/>
      <c r="IQF423" s="78"/>
      <c r="IQG423" s="78"/>
      <c r="IQH423" s="78"/>
      <c r="IQI423" s="78"/>
      <c r="IQJ423" s="78"/>
      <c r="IQK423" s="78"/>
      <c r="IQL423" s="78"/>
      <c r="IQM423" s="78"/>
      <c r="IQN423" s="78"/>
      <c r="IQO423" s="78"/>
      <c r="IQP423" s="78"/>
      <c r="IQQ423" s="78"/>
      <c r="IQR423" s="78"/>
      <c r="IQS423" s="78"/>
      <c r="IQT423" s="78"/>
      <c r="IQU423" s="78"/>
      <c r="IQV423" s="78"/>
      <c r="IQW423" s="78"/>
      <c r="IQX423" s="78"/>
      <c r="IQY423" s="78"/>
      <c r="IQZ423" s="78"/>
      <c r="IRA423" s="78"/>
      <c r="IRB423" s="78"/>
      <c r="IRC423" s="78"/>
      <c r="IRD423" s="78"/>
      <c r="IRE423" s="78"/>
      <c r="IRF423" s="78"/>
      <c r="IRG423" s="78"/>
      <c r="IRH423" s="78"/>
      <c r="IRI423" s="78"/>
      <c r="IRJ423" s="78"/>
      <c r="IRK423" s="78"/>
      <c r="IRL423" s="78"/>
      <c r="IRM423" s="78"/>
      <c r="IRN423" s="78"/>
      <c r="IRO423" s="78"/>
      <c r="IRP423" s="78"/>
      <c r="IRQ423" s="78"/>
      <c r="IRR423" s="78"/>
      <c r="IRS423" s="78"/>
      <c r="IRT423" s="78"/>
      <c r="IRU423" s="78"/>
      <c r="IRV423" s="78"/>
      <c r="IRW423" s="78"/>
      <c r="IRX423" s="78"/>
      <c r="IRY423" s="78"/>
      <c r="IRZ423" s="78"/>
      <c r="ISA423" s="78"/>
      <c r="ISB423" s="78"/>
      <c r="ISC423" s="78"/>
      <c r="ISD423" s="78"/>
      <c r="ISE423" s="78"/>
      <c r="ISF423" s="78"/>
      <c r="ISG423" s="78"/>
      <c r="ISH423" s="78"/>
      <c r="ISI423" s="78"/>
      <c r="ISJ423" s="78"/>
      <c r="ISK423" s="78"/>
      <c r="ISL423" s="78"/>
      <c r="ISM423" s="78"/>
      <c r="ISN423" s="78"/>
      <c r="ISO423" s="78"/>
      <c r="ISP423" s="78"/>
      <c r="ISQ423" s="78"/>
      <c r="ISR423" s="78"/>
      <c r="ISS423" s="78"/>
      <c r="IST423" s="78"/>
      <c r="ISU423" s="78"/>
      <c r="ISV423" s="78"/>
      <c r="ISW423" s="78"/>
      <c r="ISX423" s="78"/>
      <c r="ISY423" s="78"/>
      <c r="ISZ423" s="78"/>
      <c r="ITA423" s="78"/>
      <c r="ITB423" s="78"/>
      <c r="ITC423" s="78"/>
      <c r="ITD423" s="78"/>
      <c r="ITE423" s="78"/>
      <c r="ITF423" s="78"/>
      <c r="ITG423" s="78"/>
      <c r="ITH423" s="78"/>
      <c r="ITI423" s="78"/>
      <c r="ITJ423" s="78"/>
      <c r="ITK423" s="78"/>
      <c r="ITL423" s="78"/>
      <c r="ITM423" s="78"/>
      <c r="ITN423" s="78"/>
      <c r="ITO423" s="78"/>
      <c r="ITP423" s="78"/>
      <c r="ITQ423" s="78"/>
      <c r="ITR423" s="78"/>
      <c r="ITS423" s="78"/>
      <c r="ITT423" s="78"/>
      <c r="ITU423" s="78"/>
      <c r="ITV423" s="78"/>
      <c r="ITW423" s="78"/>
      <c r="ITX423" s="78"/>
      <c r="ITY423" s="78"/>
      <c r="ITZ423" s="78"/>
      <c r="IUA423" s="78"/>
      <c r="IUB423" s="78"/>
      <c r="IUC423" s="78"/>
      <c r="IUD423" s="78"/>
      <c r="IUE423" s="78"/>
      <c r="IUF423" s="78"/>
      <c r="IUG423" s="78"/>
      <c r="IUH423" s="78"/>
      <c r="IUI423" s="78"/>
      <c r="IUJ423" s="78"/>
      <c r="IUK423" s="78"/>
      <c r="IUL423" s="78"/>
      <c r="IUM423" s="78"/>
      <c r="IUN423" s="78"/>
      <c r="IUO423" s="78"/>
      <c r="IUP423" s="78"/>
      <c r="IUQ423" s="78"/>
      <c r="IUR423" s="78"/>
      <c r="IUS423" s="78"/>
      <c r="IUT423" s="78"/>
      <c r="IUU423" s="78"/>
      <c r="IUV423" s="78"/>
      <c r="IUW423" s="78"/>
      <c r="IUX423" s="78"/>
      <c r="IUY423" s="78"/>
      <c r="IUZ423" s="78"/>
      <c r="IVA423" s="78"/>
      <c r="IVB423" s="78"/>
      <c r="IVC423" s="78"/>
      <c r="IVD423" s="78"/>
      <c r="IVE423" s="78"/>
      <c r="IVF423" s="78"/>
      <c r="IVG423" s="78"/>
      <c r="IVH423" s="78"/>
      <c r="IVI423" s="78"/>
      <c r="IVJ423" s="78"/>
      <c r="IVK423" s="78"/>
      <c r="IVL423" s="78"/>
      <c r="IVM423" s="78"/>
      <c r="IVN423" s="78"/>
      <c r="IVO423" s="78"/>
      <c r="IVP423" s="78"/>
      <c r="IVQ423" s="78"/>
      <c r="IVR423" s="78"/>
      <c r="IVS423" s="78"/>
      <c r="IVT423" s="78"/>
      <c r="IVU423" s="78"/>
      <c r="IVV423" s="78"/>
      <c r="IVW423" s="78"/>
      <c r="IVX423" s="78"/>
      <c r="IVY423" s="78"/>
      <c r="IVZ423" s="78"/>
      <c r="IWA423" s="78"/>
      <c r="IWB423" s="78"/>
      <c r="IWC423" s="78"/>
      <c r="IWD423" s="78"/>
      <c r="IWE423" s="78"/>
      <c r="IWF423" s="78"/>
      <c r="IWG423" s="78"/>
      <c r="IWH423" s="78"/>
      <c r="IWI423" s="78"/>
      <c r="IWJ423" s="78"/>
      <c r="IWK423" s="78"/>
      <c r="IWL423" s="78"/>
      <c r="IWM423" s="78"/>
      <c r="IWN423" s="78"/>
      <c r="IWO423" s="78"/>
      <c r="IWP423" s="78"/>
      <c r="IWQ423" s="78"/>
      <c r="IWR423" s="78"/>
      <c r="IWS423" s="78"/>
      <c r="IWT423" s="78"/>
      <c r="IWU423" s="78"/>
      <c r="IWV423" s="78"/>
      <c r="IWW423" s="78"/>
      <c r="IWX423" s="78"/>
      <c r="IWY423" s="78"/>
      <c r="IWZ423" s="78"/>
      <c r="IXA423" s="78"/>
      <c r="IXB423" s="78"/>
      <c r="IXC423" s="78"/>
      <c r="IXD423" s="78"/>
      <c r="IXE423" s="78"/>
      <c r="IXF423" s="78"/>
      <c r="IXG423" s="78"/>
      <c r="IXH423" s="78"/>
      <c r="IXI423" s="78"/>
      <c r="IXJ423" s="78"/>
      <c r="IXK423" s="78"/>
      <c r="IXL423" s="78"/>
      <c r="IXM423" s="78"/>
      <c r="IXN423" s="78"/>
      <c r="IXO423" s="78"/>
      <c r="IXP423" s="78"/>
      <c r="IXQ423" s="78"/>
      <c r="IXR423" s="78"/>
      <c r="IXS423" s="78"/>
      <c r="IXT423" s="78"/>
      <c r="IXU423" s="78"/>
      <c r="IXV423" s="78"/>
      <c r="IXW423" s="78"/>
      <c r="IXX423" s="78"/>
      <c r="IXY423" s="78"/>
      <c r="IXZ423" s="78"/>
      <c r="IYA423" s="78"/>
      <c r="IYB423" s="78"/>
      <c r="IYC423" s="78"/>
      <c r="IYD423" s="78"/>
      <c r="IYE423" s="78"/>
      <c r="IYF423" s="78"/>
      <c r="IYG423" s="78"/>
      <c r="IYH423" s="78"/>
      <c r="IYI423" s="78"/>
      <c r="IYJ423" s="78"/>
      <c r="IYK423" s="78"/>
      <c r="IYL423" s="78"/>
      <c r="IYM423" s="78"/>
      <c r="IYN423" s="78"/>
      <c r="IYO423" s="78"/>
      <c r="IYP423" s="78"/>
      <c r="IYQ423" s="78"/>
      <c r="IYR423" s="78"/>
      <c r="IYS423" s="78"/>
      <c r="IYT423" s="78"/>
      <c r="IYU423" s="78"/>
      <c r="IYV423" s="78"/>
      <c r="IYW423" s="78"/>
      <c r="IYX423" s="78"/>
      <c r="IYY423" s="78"/>
      <c r="IYZ423" s="78"/>
      <c r="IZA423" s="78"/>
      <c r="IZB423" s="78"/>
      <c r="IZC423" s="78"/>
      <c r="IZD423" s="78"/>
      <c r="IZE423" s="78"/>
      <c r="IZF423" s="78"/>
      <c r="IZG423" s="78"/>
      <c r="IZH423" s="78"/>
      <c r="IZI423" s="78"/>
      <c r="IZJ423" s="78"/>
      <c r="IZK423" s="78"/>
      <c r="IZL423" s="78"/>
      <c r="IZM423" s="78"/>
      <c r="IZN423" s="78"/>
      <c r="IZO423" s="78"/>
      <c r="IZP423" s="78"/>
      <c r="IZQ423" s="78"/>
      <c r="IZR423" s="78"/>
      <c r="IZS423" s="78"/>
      <c r="IZT423" s="78"/>
      <c r="IZU423" s="78"/>
      <c r="IZV423" s="78"/>
      <c r="IZW423" s="78"/>
      <c r="IZX423" s="78"/>
      <c r="IZY423" s="78"/>
      <c r="IZZ423" s="78"/>
      <c r="JAA423" s="78"/>
      <c r="JAB423" s="78"/>
      <c r="JAC423" s="78"/>
      <c r="JAD423" s="78"/>
      <c r="JAE423" s="78"/>
      <c r="JAF423" s="78"/>
      <c r="JAG423" s="78"/>
      <c r="JAH423" s="78"/>
      <c r="JAI423" s="78"/>
      <c r="JAJ423" s="78"/>
      <c r="JAK423" s="78"/>
      <c r="JAL423" s="78"/>
      <c r="JAM423" s="78"/>
      <c r="JAN423" s="78"/>
      <c r="JAO423" s="78"/>
      <c r="JAP423" s="78"/>
      <c r="JAQ423" s="78"/>
      <c r="JAR423" s="78"/>
      <c r="JAS423" s="78"/>
      <c r="JAT423" s="78"/>
      <c r="JAU423" s="78"/>
      <c r="JAV423" s="78"/>
      <c r="JAW423" s="78"/>
      <c r="JAX423" s="78"/>
      <c r="JAY423" s="78"/>
      <c r="JAZ423" s="78"/>
      <c r="JBA423" s="78"/>
      <c r="JBB423" s="78"/>
      <c r="JBC423" s="78"/>
      <c r="JBD423" s="78"/>
      <c r="JBE423" s="78"/>
      <c r="JBF423" s="78"/>
      <c r="JBG423" s="78"/>
      <c r="JBH423" s="78"/>
      <c r="JBI423" s="78"/>
      <c r="JBJ423" s="78"/>
      <c r="JBK423" s="78"/>
      <c r="JBL423" s="78"/>
      <c r="JBM423" s="78"/>
      <c r="JBN423" s="78"/>
      <c r="JBO423" s="78"/>
      <c r="JBP423" s="78"/>
      <c r="JBQ423" s="78"/>
      <c r="JBR423" s="78"/>
      <c r="JBS423" s="78"/>
      <c r="JBT423" s="78"/>
      <c r="JBU423" s="78"/>
      <c r="JBV423" s="78"/>
      <c r="JBW423" s="78"/>
      <c r="JBX423" s="78"/>
      <c r="JBY423" s="78"/>
      <c r="JBZ423" s="78"/>
      <c r="JCA423" s="78"/>
      <c r="JCB423" s="78"/>
      <c r="JCC423" s="78"/>
      <c r="JCD423" s="78"/>
      <c r="JCE423" s="78"/>
      <c r="JCF423" s="78"/>
      <c r="JCG423" s="78"/>
      <c r="JCH423" s="78"/>
      <c r="JCI423" s="78"/>
      <c r="JCJ423" s="78"/>
      <c r="JCK423" s="78"/>
      <c r="JCL423" s="78"/>
      <c r="JCM423" s="78"/>
      <c r="JCN423" s="78"/>
      <c r="JCO423" s="78"/>
      <c r="JCP423" s="78"/>
      <c r="JCQ423" s="78"/>
      <c r="JCR423" s="78"/>
      <c r="JCS423" s="78"/>
      <c r="JCT423" s="78"/>
      <c r="JCU423" s="78"/>
      <c r="JCV423" s="78"/>
      <c r="JCW423" s="78"/>
      <c r="JCX423" s="78"/>
      <c r="JCY423" s="78"/>
      <c r="JCZ423" s="78"/>
      <c r="JDA423" s="78"/>
      <c r="JDB423" s="78"/>
      <c r="JDC423" s="78"/>
      <c r="JDD423" s="78"/>
      <c r="JDE423" s="78"/>
      <c r="JDF423" s="78"/>
      <c r="JDG423" s="78"/>
      <c r="JDH423" s="78"/>
      <c r="JDI423" s="78"/>
      <c r="JDJ423" s="78"/>
      <c r="JDK423" s="78"/>
      <c r="JDL423" s="78"/>
      <c r="JDM423" s="78"/>
      <c r="JDN423" s="78"/>
      <c r="JDO423" s="78"/>
      <c r="JDP423" s="78"/>
      <c r="JDQ423" s="78"/>
      <c r="JDR423" s="78"/>
      <c r="JDS423" s="78"/>
      <c r="JDT423" s="78"/>
      <c r="JDU423" s="78"/>
      <c r="JDV423" s="78"/>
      <c r="JDW423" s="78"/>
      <c r="JDX423" s="78"/>
      <c r="JDY423" s="78"/>
      <c r="JDZ423" s="78"/>
      <c r="JEA423" s="78"/>
      <c r="JEB423" s="78"/>
      <c r="JEC423" s="78"/>
      <c r="JED423" s="78"/>
      <c r="JEE423" s="78"/>
      <c r="JEF423" s="78"/>
      <c r="JEG423" s="78"/>
      <c r="JEH423" s="78"/>
      <c r="JEI423" s="78"/>
      <c r="JEJ423" s="78"/>
      <c r="JEK423" s="78"/>
      <c r="JEL423" s="78"/>
      <c r="JEM423" s="78"/>
      <c r="JEN423" s="78"/>
      <c r="JEO423" s="78"/>
      <c r="JEP423" s="78"/>
      <c r="JEQ423" s="78"/>
      <c r="JER423" s="78"/>
      <c r="JES423" s="78"/>
      <c r="JET423" s="78"/>
      <c r="JEU423" s="78"/>
      <c r="JEV423" s="78"/>
      <c r="JEW423" s="78"/>
      <c r="JEX423" s="78"/>
      <c r="JEY423" s="78"/>
      <c r="JEZ423" s="78"/>
      <c r="JFA423" s="78"/>
      <c r="JFB423" s="78"/>
      <c r="JFC423" s="78"/>
      <c r="JFD423" s="78"/>
      <c r="JFE423" s="78"/>
      <c r="JFF423" s="78"/>
      <c r="JFG423" s="78"/>
      <c r="JFH423" s="78"/>
      <c r="JFI423" s="78"/>
      <c r="JFJ423" s="78"/>
      <c r="JFK423" s="78"/>
      <c r="JFL423" s="78"/>
      <c r="JFM423" s="78"/>
      <c r="JFN423" s="78"/>
      <c r="JFO423" s="78"/>
      <c r="JFP423" s="78"/>
      <c r="JFQ423" s="78"/>
      <c r="JFR423" s="78"/>
      <c r="JFS423" s="78"/>
      <c r="JFT423" s="78"/>
      <c r="JFU423" s="78"/>
      <c r="JFV423" s="78"/>
      <c r="JFW423" s="78"/>
      <c r="JFX423" s="78"/>
      <c r="JFY423" s="78"/>
      <c r="JFZ423" s="78"/>
      <c r="JGA423" s="78"/>
      <c r="JGB423" s="78"/>
      <c r="JGC423" s="78"/>
      <c r="JGD423" s="78"/>
      <c r="JGE423" s="78"/>
      <c r="JGF423" s="78"/>
      <c r="JGG423" s="78"/>
      <c r="JGH423" s="78"/>
      <c r="JGI423" s="78"/>
      <c r="JGJ423" s="78"/>
      <c r="JGK423" s="78"/>
      <c r="JGL423" s="78"/>
      <c r="JGM423" s="78"/>
      <c r="JGN423" s="78"/>
      <c r="JGO423" s="78"/>
      <c r="JGP423" s="78"/>
      <c r="JGQ423" s="78"/>
      <c r="JGR423" s="78"/>
      <c r="JGS423" s="78"/>
      <c r="JGT423" s="78"/>
      <c r="JGU423" s="78"/>
      <c r="JGV423" s="78"/>
      <c r="JGW423" s="78"/>
      <c r="JGX423" s="78"/>
      <c r="JGY423" s="78"/>
      <c r="JGZ423" s="78"/>
      <c r="JHA423" s="78"/>
      <c r="JHB423" s="78"/>
      <c r="JHC423" s="78"/>
      <c r="JHD423" s="78"/>
      <c r="JHE423" s="78"/>
      <c r="JHF423" s="78"/>
      <c r="JHG423" s="78"/>
      <c r="JHH423" s="78"/>
      <c r="JHI423" s="78"/>
      <c r="JHJ423" s="78"/>
      <c r="JHK423" s="78"/>
      <c r="JHL423" s="78"/>
      <c r="JHM423" s="78"/>
      <c r="JHN423" s="78"/>
      <c r="JHO423" s="78"/>
      <c r="JHP423" s="78"/>
      <c r="JHQ423" s="78"/>
      <c r="JHR423" s="78"/>
      <c r="JHS423" s="78"/>
      <c r="JHT423" s="78"/>
      <c r="JHU423" s="78"/>
      <c r="JHV423" s="78"/>
      <c r="JHW423" s="78"/>
      <c r="JHX423" s="78"/>
      <c r="JHY423" s="78"/>
      <c r="JHZ423" s="78"/>
      <c r="JIA423" s="78"/>
      <c r="JIB423" s="78"/>
      <c r="JIC423" s="78"/>
      <c r="JID423" s="78"/>
      <c r="JIE423" s="78"/>
      <c r="JIF423" s="78"/>
      <c r="JIG423" s="78"/>
      <c r="JIH423" s="78"/>
      <c r="JII423" s="78"/>
      <c r="JIJ423" s="78"/>
      <c r="JIK423" s="78"/>
      <c r="JIL423" s="78"/>
      <c r="JIM423" s="78"/>
      <c r="JIN423" s="78"/>
      <c r="JIO423" s="78"/>
      <c r="JIP423" s="78"/>
      <c r="JIQ423" s="78"/>
      <c r="JIR423" s="78"/>
      <c r="JIS423" s="78"/>
      <c r="JIT423" s="78"/>
      <c r="JIU423" s="78"/>
      <c r="JIV423" s="78"/>
      <c r="JIW423" s="78"/>
      <c r="JIX423" s="78"/>
      <c r="JIY423" s="78"/>
      <c r="JIZ423" s="78"/>
      <c r="JJA423" s="78"/>
      <c r="JJB423" s="78"/>
      <c r="JJC423" s="78"/>
      <c r="JJD423" s="78"/>
      <c r="JJE423" s="78"/>
      <c r="JJF423" s="78"/>
      <c r="JJG423" s="78"/>
      <c r="JJH423" s="78"/>
      <c r="JJI423" s="78"/>
      <c r="JJJ423" s="78"/>
      <c r="JJK423" s="78"/>
      <c r="JJL423" s="78"/>
      <c r="JJM423" s="78"/>
      <c r="JJN423" s="78"/>
      <c r="JJO423" s="78"/>
      <c r="JJP423" s="78"/>
      <c r="JJQ423" s="78"/>
      <c r="JJR423" s="78"/>
      <c r="JJS423" s="78"/>
      <c r="JJT423" s="78"/>
      <c r="JJU423" s="78"/>
      <c r="JJV423" s="78"/>
      <c r="JJW423" s="78"/>
      <c r="JJX423" s="78"/>
      <c r="JJY423" s="78"/>
      <c r="JJZ423" s="78"/>
      <c r="JKA423" s="78"/>
      <c r="JKB423" s="78"/>
      <c r="JKC423" s="78"/>
      <c r="JKD423" s="78"/>
      <c r="JKE423" s="78"/>
      <c r="JKF423" s="78"/>
      <c r="JKG423" s="78"/>
      <c r="JKH423" s="78"/>
      <c r="JKI423" s="78"/>
      <c r="JKJ423" s="78"/>
      <c r="JKK423" s="78"/>
      <c r="JKL423" s="78"/>
      <c r="JKM423" s="78"/>
      <c r="JKN423" s="78"/>
      <c r="JKO423" s="78"/>
      <c r="JKP423" s="78"/>
      <c r="JKQ423" s="78"/>
      <c r="JKR423" s="78"/>
      <c r="JKS423" s="78"/>
      <c r="JKT423" s="78"/>
      <c r="JKU423" s="78"/>
      <c r="JKV423" s="78"/>
      <c r="JKW423" s="78"/>
      <c r="JKX423" s="78"/>
      <c r="JKY423" s="78"/>
      <c r="JKZ423" s="78"/>
      <c r="JLA423" s="78"/>
      <c r="JLB423" s="78"/>
      <c r="JLC423" s="78"/>
      <c r="JLD423" s="78"/>
      <c r="JLE423" s="78"/>
      <c r="JLF423" s="78"/>
      <c r="JLG423" s="78"/>
      <c r="JLH423" s="78"/>
      <c r="JLI423" s="78"/>
      <c r="JLJ423" s="78"/>
      <c r="JLK423" s="78"/>
      <c r="JLL423" s="78"/>
      <c r="JLM423" s="78"/>
      <c r="JLN423" s="78"/>
      <c r="JLO423" s="78"/>
      <c r="JLP423" s="78"/>
      <c r="JLQ423" s="78"/>
      <c r="JLR423" s="78"/>
      <c r="JLS423" s="78"/>
      <c r="JLT423" s="78"/>
      <c r="JLU423" s="78"/>
      <c r="JLV423" s="78"/>
      <c r="JLW423" s="78"/>
      <c r="JLX423" s="78"/>
      <c r="JLY423" s="78"/>
      <c r="JLZ423" s="78"/>
      <c r="JMA423" s="78"/>
      <c r="JMB423" s="78"/>
      <c r="JMC423" s="78"/>
      <c r="JMD423" s="78"/>
      <c r="JME423" s="78"/>
      <c r="JMF423" s="78"/>
      <c r="JMG423" s="78"/>
      <c r="JMH423" s="78"/>
      <c r="JMI423" s="78"/>
      <c r="JMJ423" s="78"/>
      <c r="JMK423" s="78"/>
      <c r="JML423" s="78"/>
      <c r="JMM423" s="78"/>
      <c r="JMN423" s="78"/>
      <c r="JMO423" s="78"/>
      <c r="JMP423" s="78"/>
      <c r="JMQ423" s="78"/>
      <c r="JMR423" s="78"/>
      <c r="JMS423" s="78"/>
      <c r="JMT423" s="78"/>
      <c r="JMU423" s="78"/>
      <c r="JMV423" s="78"/>
      <c r="JMW423" s="78"/>
      <c r="JMX423" s="78"/>
      <c r="JMY423" s="78"/>
      <c r="JMZ423" s="78"/>
      <c r="JNA423" s="78"/>
      <c r="JNB423" s="78"/>
      <c r="JNC423" s="78"/>
      <c r="JND423" s="78"/>
      <c r="JNE423" s="78"/>
      <c r="JNF423" s="78"/>
      <c r="JNG423" s="78"/>
      <c r="JNH423" s="78"/>
      <c r="JNI423" s="78"/>
      <c r="JNJ423" s="78"/>
      <c r="JNK423" s="78"/>
      <c r="JNL423" s="78"/>
      <c r="JNM423" s="78"/>
      <c r="JNN423" s="78"/>
      <c r="JNO423" s="78"/>
      <c r="JNP423" s="78"/>
      <c r="JNQ423" s="78"/>
      <c r="JNR423" s="78"/>
      <c r="JNS423" s="78"/>
      <c r="JNT423" s="78"/>
      <c r="JNU423" s="78"/>
      <c r="JNV423" s="78"/>
      <c r="JNW423" s="78"/>
      <c r="JNX423" s="78"/>
      <c r="JNY423" s="78"/>
      <c r="JNZ423" s="78"/>
      <c r="JOA423" s="78"/>
      <c r="JOB423" s="78"/>
      <c r="JOC423" s="78"/>
      <c r="JOD423" s="78"/>
      <c r="JOE423" s="78"/>
      <c r="JOF423" s="78"/>
      <c r="JOG423" s="78"/>
      <c r="JOH423" s="78"/>
      <c r="JOI423" s="78"/>
      <c r="JOJ423" s="78"/>
      <c r="JOK423" s="78"/>
      <c r="JOL423" s="78"/>
      <c r="JOM423" s="78"/>
      <c r="JON423" s="78"/>
      <c r="JOO423" s="78"/>
      <c r="JOP423" s="78"/>
      <c r="JOQ423" s="78"/>
      <c r="JOR423" s="78"/>
      <c r="JOS423" s="78"/>
      <c r="JOT423" s="78"/>
      <c r="JOU423" s="78"/>
      <c r="JOV423" s="78"/>
      <c r="JOW423" s="78"/>
      <c r="JOX423" s="78"/>
      <c r="JOY423" s="78"/>
      <c r="JOZ423" s="78"/>
      <c r="JPA423" s="78"/>
      <c r="JPB423" s="78"/>
      <c r="JPC423" s="78"/>
      <c r="JPD423" s="78"/>
      <c r="JPE423" s="78"/>
      <c r="JPF423" s="78"/>
      <c r="JPG423" s="78"/>
      <c r="JPH423" s="78"/>
      <c r="JPI423" s="78"/>
      <c r="JPJ423" s="78"/>
      <c r="JPK423" s="78"/>
      <c r="JPL423" s="78"/>
      <c r="JPM423" s="78"/>
      <c r="JPN423" s="78"/>
      <c r="JPO423" s="78"/>
      <c r="JPP423" s="78"/>
      <c r="JPQ423" s="78"/>
      <c r="JPR423" s="78"/>
      <c r="JPS423" s="78"/>
      <c r="JPT423" s="78"/>
      <c r="JPU423" s="78"/>
      <c r="JPV423" s="78"/>
      <c r="JPW423" s="78"/>
      <c r="JPX423" s="78"/>
      <c r="JPY423" s="78"/>
      <c r="JPZ423" s="78"/>
      <c r="JQA423" s="78"/>
      <c r="JQB423" s="78"/>
      <c r="JQC423" s="78"/>
      <c r="JQD423" s="78"/>
      <c r="JQE423" s="78"/>
      <c r="JQF423" s="78"/>
      <c r="JQG423" s="78"/>
      <c r="JQH423" s="78"/>
      <c r="JQI423" s="78"/>
      <c r="JQJ423" s="78"/>
      <c r="JQK423" s="78"/>
      <c r="JQL423" s="78"/>
      <c r="JQM423" s="78"/>
      <c r="JQN423" s="78"/>
      <c r="JQO423" s="78"/>
      <c r="JQP423" s="78"/>
      <c r="JQQ423" s="78"/>
      <c r="JQR423" s="78"/>
      <c r="JQS423" s="78"/>
      <c r="JQT423" s="78"/>
      <c r="JQU423" s="78"/>
      <c r="JQV423" s="78"/>
      <c r="JQW423" s="78"/>
      <c r="JQX423" s="78"/>
      <c r="JQY423" s="78"/>
      <c r="JQZ423" s="78"/>
      <c r="JRA423" s="78"/>
      <c r="JRB423" s="78"/>
      <c r="JRC423" s="78"/>
      <c r="JRD423" s="78"/>
      <c r="JRE423" s="78"/>
      <c r="JRF423" s="78"/>
      <c r="JRG423" s="78"/>
      <c r="JRH423" s="78"/>
      <c r="JRI423" s="78"/>
      <c r="JRJ423" s="78"/>
      <c r="JRK423" s="78"/>
      <c r="JRL423" s="78"/>
      <c r="JRM423" s="78"/>
      <c r="JRN423" s="78"/>
      <c r="JRO423" s="78"/>
      <c r="JRP423" s="78"/>
      <c r="JRQ423" s="78"/>
      <c r="JRR423" s="78"/>
      <c r="JRS423" s="78"/>
      <c r="JRT423" s="78"/>
      <c r="JRU423" s="78"/>
      <c r="JRV423" s="78"/>
      <c r="JRW423" s="78"/>
      <c r="JRX423" s="78"/>
      <c r="JRY423" s="78"/>
      <c r="JRZ423" s="78"/>
      <c r="JSA423" s="78"/>
      <c r="JSB423" s="78"/>
      <c r="JSC423" s="78"/>
      <c r="JSD423" s="78"/>
      <c r="JSE423" s="78"/>
      <c r="JSF423" s="78"/>
      <c r="JSG423" s="78"/>
      <c r="JSH423" s="78"/>
      <c r="JSI423" s="78"/>
      <c r="JSJ423" s="78"/>
      <c r="JSK423" s="78"/>
      <c r="JSL423" s="78"/>
      <c r="JSM423" s="78"/>
      <c r="JSN423" s="78"/>
      <c r="JSO423" s="78"/>
      <c r="JSP423" s="78"/>
      <c r="JSQ423" s="78"/>
      <c r="JSR423" s="78"/>
      <c r="JSS423" s="78"/>
      <c r="JST423" s="78"/>
      <c r="JSU423" s="78"/>
      <c r="JSV423" s="78"/>
      <c r="JSW423" s="78"/>
      <c r="JSX423" s="78"/>
      <c r="JSY423" s="78"/>
      <c r="JSZ423" s="78"/>
      <c r="JTA423" s="78"/>
      <c r="JTB423" s="78"/>
      <c r="JTC423" s="78"/>
      <c r="JTD423" s="78"/>
      <c r="JTE423" s="78"/>
      <c r="JTF423" s="78"/>
      <c r="JTG423" s="78"/>
      <c r="JTH423" s="78"/>
      <c r="JTI423" s="78"/>
      <c r="JTJ423" s="78"/>
      <c r="JTK423" s="78"/>
      <c r="JTL423" s="78"/>
      <c r="JTM423" s="78"/>
      <c r="JTN423" s="78"/>
      <c r="JTO423" s="78"/>
      <c r="JTP423" s="78"/>
      <c r="JTQ423" s="78"/>
      <c r="JTR423" s="78"/>
      <c r="JTS423" s="78"/>
      <c r="JTT423" s="78"/>
      <c r="JTU423" s="78"/>
      <c r="JTV423" s="78"/>
      <c r="JTW423" s="78"/>
      <c r="JTX423" s="78"/>
      <c r="JTY423" s="78"/>
      <c r="JTZ423" s="78"/>
      <c r="JUA423" s="78"/>
      <c r="JUB423" s="78"/>
      <c r="JUC423" s="78"/>
      <c r="JUD423" s="78"/>
      <c r="JUE423" s="78"/>
      <c r="JUF423" s="78"/>
      <c r="JUG423" s="78"/>
      <c r="JUH423" s="78"/>
      <c r="JUI423" s="78"/>
      <c r="JUJ423" s="78"/>
      <c r="JUK423" s="78"/>
      <c r="JUL423" s="78"/>
      <c r="JUM423" s="78"/>
      <c r="JUN423" s="78"/>
      <c r="JUO423" s="78"/>
      <c r="JUP423" s="78"/>
      <c r="JUQ423" s="78"/>
      <c r="JUR423" s="78"/>
      <c r="JUS423" s="78"/>
      <c r="JUT423" s="78"/>
      <c r="JUU423" s="78"/>
      <c r="JUV423" s="78"/>
      <c r="JUW423" s="78"/>
      <c r="JUX423" s="78"/>
      <c r="JUY423" s="78"/>
      <c r="JUZ423" s="78"/>
      <c r="JVA423" s="78"/>
      <c r="JVB423" s="78"/>
      <c r="JVC423" s="78"/>
      <c r="JVD423" s="78"/>
      <c r="JVE423" s="78"/>
      <c r="JVF423" s="78"/>
      <c r="JVG423" s="78"/>
      <c r="JVH423" s="78"/>
      <c r="JVI423" s="78"/>
      <c r="JVJ423" s="78"/>
      <c r="JVK423" s="78"/>
      <c r="JVL423" s="78"/>
      <c r="JVM423" s="78"/>
      <c r="JVN423" s="78"/>
      <c r="JVO423" s="78"/>
      <c r="JVP423" s="78"/>
      <c r="JVQ423" s="78"/>
      <c r="JVR423" s="78"/>
      <c r="JVS423" s="78"/>
      <c r="JVT423" s="78"/>
      <c r="JVU423" s="78"/>
      <c r="JVV423" s="78"/>
      <c r="JVW423" s="78"/>
      <c r="JVX423" s="78"/>
      <c r="JVY423" s="78"/>
      <c r="JVZ423" s="78"/>
      <c r="JWA423" s="78"/>
      <c r="JWB423" s="78"/>
      <c r="JWC423" s="78"/>
      <c r="JWD423" s="78"/>
      <c r="JWE423" s="78"/>
      <c r="JWF423" s="78"/>
      <c r="JWG423" s="78"/>
      <c r="JWH423" s="78"/>
      <c r="JWI423" s="78"/>
      <c r="JWJ423" s="78"/>
      <c r="JWK423" s="78"/>
      <c r="JWL423" s="78"/>
      <c r="JWM423" s="78"/>
      <c r="JWN423" s="78"/>
      <c r="JWO423" s="78"/>
      <c r="JWP423" s="78"/>
      <c r="JWQ423" s="78"/>
      <c r="JWR423" s="78"/>
      <c r="JWS423" s="78"/>
      <c r="JWT423" s="78"/>
      <c r="JWU423" s="78"/>
      <c r="JWV423" s="78"/>
      <c r="JWW423" s="78"/>
      <c r="JWX423" s="78"/>
      <c r="JWY423" s="78"/>
      <c r="JWZ423" s="78"/>
      <c r="JXA423" s="78"/>
      <c r="JXB423" s="78"/>
      <c r="JXC423" s="78"/>
      <c r="JXD423" s="78"/>
      <c r="JXE423" s="78"/>
      <c r="JXF423" s="78"/>
      <c r="JXG423" s="78"/>
      <c r="JXH423" s="78"/>
      <c r="JXI423" s="78"/>
      <c r="JXJ423" s="78"/>
      <c r="JXK423" s="78"/>
      <c r="JXL423" s="78"/>
      <c r="JXM423" s="78"/>
      <c r="JXN423" s="78"/>
      <c r="JXO423" s="78"/>
      <c r="JXP423" s="78"/>
      <c r="JXQ423" s="78"/>
      <c r="JXR423" s="78"/>
      <c r="JXS423" s="78"/>
      <c r="JXT423" s="78"/>
      <c r="JXU423" s="78"/>
      <c r="JXV423" s="78"/>
      <c r="JXW423" s="78"/>
      <c r="JXX423" s="78"/>
      <c r="JXY423" s="78"/>
      <c r="JXZ423" s="78"/>
      <c r="JYA423" s="78"/>
      <c r="JYB423" s="78"/>
      <c r="JYC423" s="78"/>
      <c r="JYD423" s="78"/>
      <c r="JYE423" s="78"/>
      <c r="JYF423" s="78"/>
      <c r="JYG423" s="78"/>
      <c r="JYH423" s="78"/>
      <c r="JYI423" s="78"/>
      <c r="JYJ423" s="78"/>
      <c r="JYK423" s="78"/>
      <c r="JYL423" s="78"/>
      <c r="JYM423" s="78"/>
      <c r="JYN423" s="78"/>
      <c r="JYO423" s="78"/>
      <c r="JYP423" s="78"/>
      <c r="JYQ423" s="78"/>
      <c r="JYR423" s="78"/>
      <c r="JYS423" s="78"/>
      <c r="JYT423" s="78"/>
      <c r="JYU423" s="78"/>
      <c r="JYV423" s="78"/>
      <c r="JYW423" s="78"/>
      <c r="JYX423" s="78"/>
      <c r="JYY423" s="78"/>
      <c r="JYZ423" s="78"/>
      <c r="JZA423" s="78"/>
      <c r="JZB423" s="78"/>
      <c r="JZC423" s="78"/>
      <c r="JZD423" s="78"/>
      <c r="JZE423" s="78"/>
      <c r="JZF423" s="78"/>
      <c r="JZG423" s="78"/>
      <c r="JZH423" s="78"/>
      <c r="JZI423" s="78"/>
      <c r="JZJ423" s="78"/>
      <c r="JZK423" s="78"/>
      <c r="JZL423" s="78"/>
      <c r="JZM423" s="78"/>
      <c r="JZN423" s="78"/>
      <c r="JZO423" s="78"/>
      <c r="JZP423" s="78"/>
      <c r="JZQ423" s="78"/>
      <c r="JZR423" s="78"/>
      <c r="JZS423" s="78"/>
      <c r="JZT423" s="78"/>
      <c r="JZU423" s="78"/>
      <c r="JZV423" s="78"/>
      <c r="JZW423" s="78"/>
      <c r="JZX423" s="78"/>
      <c r="JZY423" s="78"/>
      <c r="JZZ423" s="78"/>
      <c r="KAA423" s="78"/>
      <c r="KAB423" s="78"/>
      <c r="KAC423" s="78"/>
      <c r="KAD423" s="78"/>
      <c r="KAE423" s="78"/>
      <c r="KAF423" s="78"/>
      <c r="KAG423" s="78"/>
      <c r="KAH423" s="78"/>
      <c r="KAI423" s="78"/>
      <c r="KAJ423" s="78"/>
      <c r="KAK423" s="78"/>
      <c r="KAL423" s="78"/>
      <c r="KAM423" s="78"/>
      <c r="KAN423" s="78"/>
      <c r="KAO423" s="78"/>
      <c r="KAP423" s="78"/>
      <c r="KAQ423" s="78"/>
      <c r="KAR423" s="78"/>
      <c r="KAS423" s="78"/>
      <c r="KAT423" s="78"/>
      <c r="KAU423" s="78"/>
      <c r="KAV423" s="78"/>
      <c r="KAW423" s="78"/>
      <c r="KAX423" s="78"/>
      <c r="KAY423" s="78"/>
      <c r="KAZ423" s="78"/>
      <c r="KBA423" s="78"/>
      <c r="KBB423" s="78"/>
      <c r="KBC423" s="78"/>
      <c r="KBD423" s="78"/>
      <c r="KBE423" s="78"/>
      <c r="KBF423" s="78"/>
      <c r="KBG423" s="78"/>
      <c r="KBH423" s="78"/>
      <c r="KBI423" s="78"/>
      <c r="KBJ423" s="78"/>
      <c r="KBK423" s="78"/>
      <c r="KBL423" s="78"/>
      <c r="KBM423" s="78"/>
      <c r="KBN423" s="78"/>
      <c r="KBO423" s="78"/>
      <c r="KBP423" s="78"/>
      <c r="KBQ423" s="78"/>
      <c r="KBR423" s="78"/>
      <c r="KBS423" s="78"/>
      <c r="KBT423" s="78"/>
      <c r="KBU423" s="78"/>
      <c r="KBV423" s="78"/>
      <c r="KBW423" s="78"/>
      <c r="KBX423" s="78"/>
      <c r="KBY423" s="78"/>
      <c r="KBZ423" s="78"/>
      <c r="KCA423" s="78"/>
      <c r="KCB423" s="78"/>
      <c r="KCC423" s="78"/>
      <c r="KCD423" s="78"/>
      <c r="KCE423" s="78"/>
      <c r="KCF423" s="78"/>
      <c r="KCG423" s="78"/>
      <c r="KCH423" s="78"/>
      <c r="KCI423" s="78"/>
      <c r="KCJ423" s="78"/>
      <c r="KCK423" s="78"/>
      <c r="KCL423" s="78"/>
      <c r="KCM423" s="78"/>
      <c r="KCN423" s="78"/>
      <c r="KCO423" s="78"/>
      <c r="KCP423" s="78"/>
      <c r="KCQ423" s="78"/>
      <c r="KCR423" s="78"/>
      <c r="KCS423" s="78"/>
      <c r="KCT423" s="78"/>
      <c r="KCU423" s="78"/>
      <c r="KCV423" s="78"/>
      <c r="KCW423" s="78"/>
      <c r="KCX423" s="78"/>
      <c r="KCY423" s="78"/>
      <c r="KCZ423" s="78"/>
      <c r="KDA423" s="78"/>
      <c r="KDB423" s="78"/>
      <c r="KDC423" s="78"/>
      <c r="KDD423" s="78"/>
      <c r="KDE423" s="78"/>
      <c r="KDF423" s="78"/>
      <c r="KDG423" s="78"/>
      <c r="KDH423" s="78"/>
      <c r="KDI423" s="78"/>
      <c r="KDJ423" s="78"/>
      <c r="KDK423" s="78"/>
      <c r="KDL423" s="78"/>
      <c r="KDM423" s="78"/>
      <c r="KDN423" s="78"/>
      <c r="KDO423" s="78"/>
      <c r="KDP423" s="78"/>
      <c r="KDQ423" s="78"/>
      <c r="KDR423" s="78"/>
      <c r="KDS423" s="78"/>
      <c r="KDT423" s="78"/>
      <c r="KDU423" s="78"/>
      <c r="KDV423" s="78"/>
      <c r="KDW423" s="78"/>
      <c r="KDX423" s="78"/>
      <c r="KDY423" s="78"/>
      <c r="KDZ423" s="78"/>
      <c r="KEA423" s="78"/>
      <c r="KEB423" s="78"/>
      <c r="KEC423" s="78"/>
      <c r="KED423" s="78"/>
      <c r="KEE423" s="78"/>
      <c r="KEF423" s="78"/>
      <c r="KEG423" s="78"/>
      <c r="KEH423" s="78"/>
      <c r="KEI423" s="78"/>
      <c r="KEJ423" s="78"/>
      <c r="KEK423" s="78"/>
      <c r="KEL423" s="78"/>
      <c r="KEM423" s="78"/>
      <c r="KEN423" s="78"/>
      <c r="KEO423" s="78"/>
      <c r="KEP423" s="78"/>
      <c r="KEQ423" s="78"/>
      <c r="KER423" s="78"/>
      <c r="KES423" s="78"/>
      <c r="KET423" s="78"/>
      <c r="KEU423" s="78"/>
      <c r="KEV423" s="78"/>
      <c r="KEW423" s="78"/>
      <c r="KEX423" s="78"/>
      <c r="KEY423" s="78"/>
      <c r="KEZ423" s="78"/>
      <c r="KFA423" s="78"/>
      <c r="KFB423" s="78"/>
      <c r="KFC423" s="78"/>
      <c r="KFD423" s="78"/>
      <c r="KFE423" s="78"/>
      <c r="KFF423" s="78"/>
      <c r="KFG423" s="78"/>
      <c r="KFH423" s="78"/>
      <c r="KFI423" s="78"/>
      <c r="KFJ423" s="78"/>
      <c r="KFK423" s="78"/>
      <c r="KFL423" s="78"/>
      <c r="KFM423" s="78"/>
      <c r="KFN423" s="78"/>
      <c r="KFO423" s="78"/>
      <c r="KFP423" s="78"/>
      <c r="KFQ423" s="78"/>
      <c r="KFR423" s="78"/>
      <c r="KFS423" s="78"/>
      <c r="KFT423" s="78"/>
      <c r="KFU423" s="78"/>
      <c r="KFV423" s="78"/>
      <c r="KFW423" s="78"/>
      <c r="KFX423" s="78"/>
      <c r="KFY423" s="78"/>
      <c r="KFZ423" s="78"/>
      <c r="KGA423" s="78"/>
      <c r="KGB423" s="78"/>
      <c r="KGC423" s="78"/>
      <c r="KGD423" s="78"/>
      <c r="KGE423" s="78"/>
      <c r="KGF423" s="78"/>
      <c r="KGG423" s="78"/>
      <c r="KGH423" s="78"/>
      <c r="KGI423" s="78"/>
      <c r="KGJ423" s="78"/>
      <c r="KGK423" s="78"/>
      <c r="KGL423" s="78"/>
      <c r="KGM423" s="78"/>
      <c r="KGN423" s="78"/>
      <c r="KGO423" s="78"/>
      <c r="KGP423" s="78"/>
      <c r="KGQ423" s="78"/>
      <c r="KGR423" s="78"/>
      <c r="KGS423" s="78"/>
      <c r="KGT423" s="78"/>
      <c r="KGU423" s="78"/>
      <c r="KGV423" s="78"/>
      <c r="KGW423" s="78"/>
      <c r="KGX423" s="78"/>
      <c r="KGY423" s="78"/>
      <c r="KGZ423" s="78"/>
      <c r="KHA423" s="78"/>
      <c r="KHB423" s="78"/>
      <c r="KHC423" s="78"/>
      <c r="KHD423" s="78"/>
      <c r="KHE423" s="78"/>
      <c r="KHF423" s="78"/>
      <c r="KHG423" s="78"/>
      <c r="KHH423" s="78"/>
      <c r="KHI423" s="78"/>
      <c r="KHJ423" s="78"/>
      <c r="KHK423" s="78"/>
      <c r="KHL423" s="78"/>
      <c r="KHM423" s="78"/>
      <c r="KHN423" s="78"/>
      <c r="KHO423" s="78"/>
      <c r="KHP423" s="78"/>
      <c r="KHQ423" s="78"/>
      <c r="KHR423" s="78"/>
      <c r="KHS423" s="78"/>
      <c r="KHT423" s="78"/>
      <c r="KHU423" s="78"/>
      <c r="KHV423" s="78"/>
      <c r="KHW423" s="78"/>
      <c r="KHX423" s="78"/>
      <c r="KHY423" s="78"/>
      <c r="KHZ423" s="78"/>
      <c r="KIA423" s="78"/>
      <c r="KIB423" s="78"/>
      <c r="KIC423" s="78"/>
      <c r="KID423" s="78"/>
      <c r="KIE423" s="78"/>
      <c r="KIF423" s="78"/>
      <c r="KIG423" s="78"/>
      <c r="KIH423" s="78"/>
      <c r="KII423" s="78"/>
      <c r="KIJ423" s="78"/>
      <c r="KIK423" s="78"/>
      <c r="KIL423" s="78"/>
      <c r="KIM423" s="78"/>
      <c r="KIN423" s="78"/>
      <c r="KIO423" s="78"/>
      <c r="KIP423" s="78"/>
      <c r="KIQ423" s="78"/>
      <c r="KIR423" s="78"/>
      <c r="KIS423" s="78"/>
      <c r="KIT423" s="78"/>
      <c r="KIU423" s="78"/>
      <c r="KIV423" s="78"/>
      <c r="KIW423" s="78"/>
      <c r="KIX423" s="78"/>
      <c r="KIY423" s="78"/>
      <c r="KIZ423" s="78"/>
      <c r="KJA423" s="78"/>
      <c r="KJB423" s="78"/>
      <c r="KJC423" s="78"/>
      <c r="KJD423" s="78"/>
      <c r="KJE423" s="78"/>
      <c r="KJF423" s="78"/>
      <c r="KJG423" s="78"/>
      <c r="KJH423" s="78"/>
      <c r="KJI423" s="78"/>
      <c r="KJJ423" s="78"/>
      <c r="KJK423" s="78"/>
      <c r="KJL423" s="78"/>
      <c r="KJM423" s="78"/>
      <c r="KJN423" s="78"/>
      <c r="KJO423" s="78"/>
      <c r="KJP423" s="78"/>
      <c r="KJQ423" s="78"/>
      <c r="KJR423" s="78"/>
      <c r="KJS423" s="78"/>
      <c r="KJT423" s="78"/>
      <c r="KJU423" s="78"/>
      <c r="KJV423" s="78"/>
      <c r="KJW423" s="78"/>
      <c r="KJX423" s="78"/>
      <c r="KJY423" s="78"/>
      <c r="KJZ423" s="78"/>
      <c r="KKA423" s="78"/>
      <c r="KKB423" s="78"/>
      <c r="KKC423" s="78"/>
      <c r="KKD423" s="78"/>
      <c r="KKE423" s="78"/>
      <c r="KKF423" s="78"/>
      <c r="KKG423" s="78"/>
      <c r="KKH423" s="78"/>
      <c r="KKI423" s="78"/>
      <c r="KKJ423" s="78"/>
      <c r="KKK423" s="78"/>
      <c r="KKL423" s="78"/>
      <c r="KKM423" s="78"/>
      <c r="KKN423" s="78"/>
      <c r="KKO423" s="78"/>
      <c r="KKP423" s="78"/>
      <c r="KKQ423" s="78"/>
      <c r="KKR423" s="78"/>
      <c r="KKS423" s="78"/>
      <c r="KKT423" s="78"/>
      <c r="KKU423" s="78"/>
      <c r="KKV423" s="78"/>
      <c r="KKW423" s="78"/>
      <c r="KKX423" s="78"/>
      <c r="KKY423" s="78"/>
      <c r="KKZ423" s="78"/>
      <c r="KLA423" s="78"/>
      <c r="KLB423" s="78"/>
      <c r="KLC423" s="78"/>
      <c r="KLD423" s="78"/>
      <c r="KLE423" s="78"/>
      <c r="KLF423" s="78"/>
      <c r="KLG423" s="78"/>
      <c r="KLH423" s="78"/>
      <c r="KLI423" s="78"/>
      <c r="KLJ423" s="78"/>
      <c r="KLK423" s="78"/>
      <c r="KLL423" s="78"/>
      <c r="KLM423" s="78"/>
      <c r="KLN423" s="78"/>
      <c r="KLO423" s="78"/>
      <c r="KLP423" s="78"/>
      <c r="KLQ423" s="78"/>
      <c r="KLR423" s="78"/>
      <c r="KLS423" s="78"/>
      <c r="KLT423" s="78"/>
      <c r="KLU423" s="78"/>
      <c r="KLV423" s="78"/>
      <c r="KLW423" s="78"/>
      <c r="KLX423" s="78"/>
      <c r="KLY423" s="78"/>
      <c r="KLZ423" s="78"/>
      <c r="KMA423" s="78"/>
      <c r="KMB423" s="78"/>
      <c r="KMC423" s="78"/>
      <c r="KMD423" s="78"/>
      <c r="KME423" s="78"/>
      <c r="KMF423" s="78"/>
      <c r="KMG423" s="78"/>
      <c r="KMH423" s="78"/>
      <c r="KMI423" s="78"/>
      <c r="KMJ423" s="78"/>
      <c r="KMK423" s="78"/>
      <c r="KML423" s="78"/>
      <c r="KMM423" s="78"/>
      <c r="KMN423" s="78"/>
      <c r="KMO423" s="78"/>
      <c r="KMP423" s="78"/>
      <c r="KMQ423" s="78"/>
      <c r="KMR423" s="78"/>
      <c r="KMS423" s="78"/>
      <c r="KMT423" s="78"/>
      <c r="KMU423" s="78"/>
      <c r="KMV423" s="78"/>
      <c r="KMW423" s="78"/>
      <c r="KMX423" s="78"/>
      <c r="KMY423" s="78"/>
      <c r="KMZ423" s="78"/>
      <c r="KNA423" s="78"/>
      <c r="KNB423" s="78"/>
      <c r="KNC423" s="78"/>
      <c r="KND423" s="78"/>
      <c r="KNE423" s="78"/>
      <c r="KNF423" s="78"/>
      <c r="KNG423" s="78"/>
      <c r="KNH423" s="78"/>
      <c r="KNI423" s="78"/>
      <c r="KNJ423" s="78"/>
      <c r="KNK423" s="78"/>
      <c r="KNL423" s="78"/>
      <c r="KNM423" s="78"/>
      <c r="KNN423" s="78"/>
      <c r="KNO423" s="78"/>
      <c r="KNP423" s="78"/>
      <c r="KNQ423" s="78"/>
      <c r="KNR423" s="78"/>
      <c r="KNS423" s="78"/>
      <c r="KNT423" s="78"/>
      <c r="KNU423" s="78"/>
      <c r="KNV423" s="78"/>
      <c r="KNW423" s="78"/>
      <c r="KNX423" s="78"/>
      <c r="KNY423" s="78"/>
      <c r="KNZ423" s="78"/>
      <c r="KOA423" s="78"/>
      <c r="KOB423" s="78"/>
      <c r="KOC423" s="78"/>
      <c r="KOD423" s="78"/>
      <c r="KOE423" s="78"/>
      <c r="KOF423" s="78"/>
      <c r="KOG423" s="78"/>
      <c r="KOH423" s="78"/>
      <c r="KOI423" s="78"/>
      <c r="KOJ423" s="78"/>
      <c r="KOK423" s="78"/>
      <c r="KOL423" s="78"/>
      <c r="KOM423" s="78"/>
      <c r="KON423" s="78"/>
      <c r="KOO423" s="78"/>
      <c r="KOP423" s="78"/>
      <c r="KOQ423" s="78"/>
      <c r="KOR423" s="78"/>
      <c r="KOS423" s="78"/>
      <c r="KOT423" s="78"/>
      <c r="KOU423" s="78"/>
      <c r="KOV423" s="78"/>
      <c r="KOW423" s="78"/>
      <c r="KOX423" s="78"/>
      <c r="KOY423" s="78"/>
      <c r="KOZ423" s="78"/>
      <c r="KPA423" s="78"/>
      <c r="KPB423" s="78"/>
      <c r="KPC423" s="78"/>
      <c r="KPD423" s="78"/>
      <c r="KPE423" s="78"/>
      <c r="KPF423" s="78"/>
      <c r="KPG423" s="78"/>
      <c r="KPH423" s="78"/>
      <c r="KPI423" s="78"/>
      <c r="KPJ423" s="78"/>
      <c r="KPK423" s="78"/>
      <c r="KPL423" s="78"/>
      <c r="KPM423" s="78"/>
      <c r="KPN423" s="78"/>
      <c r="KPO423" s="78"/>
      <c r="KPP423" s="78"/>
      <c r="KPQ423" s="78"/>
      <c r="KPR423" s="78"/>
      <c r="KPS423" s="78"/>
      <c r="KPT423" s="78"/>
      <c r="KPU423" s="78"/>
      <c r="KPV423" s="78"/>
      <c r="KPW423" s="78"/>
      <c r="KPX423" s="78"/>
      <c r="KPY423" s="78"/>
      <c r="KPZ423" s="78"/>
      <c r="KQA423" s="78"/>
      <c r="KQB423" s="78"/>
      <c r="KQC423" s="78"/>
      <c r="KQD423" s="78"/>
      <c r="KQE423" s="78"/>
      <c r="KQF423" s="78"/>
      <c r="KQG423" s="78"/>
      <c r="KQH423" s="78"/>
      <c r="KQI423" s="78"/>
      <c r="KQJ423" s="78"/>
      <c r="KQK423" s="78"/>
      <c r="KQL423" s="78"/>
      <c r="KQM423" s="78"/>
      <c r="KQN423" s="78"/>
      <c r="KQO423" s="78"/>
      <c r="KQP423" s="78"/>
      <c r="KQQ423" s="78"/>
      <c r="KQR423" s="78"/>
      <c r="KQS423" s="78"/>
      <c r="KQT423" s="78"/>
      <c r="KQU423" s="78"/>
      <c r="KQV423" s="78"/>
      <c r="KQW423" s="78"/>
      <c r="KQX423" s="78"/>
      <c r="KQY423" s="78"/>
      <c r="KQZ423" s="78"/>
      <c r="KRA423" s="78"/>
      <c r="KRB423" s="78"/>
      <c r="KRC423" s="78"/>
      <c r="KRD423" s="78"/>
      <c r="KRE423" s="78"/>
      <c r="KRF423" s="78"/>
      <c r="KRG423" s="78"/>
      <c r="KRH423" s="78"/>
      <c r="KRI423" s="78"/>
      <c r="KRJ423" s="78"/>
      <c r="KRK423" s="78"/>
      <c r="KRL423" s="78"/>
      <c r="KRM423" s="78"/>
      <c r="KRN423" s="78"/>
      <c r="KRO423" s="78"/>
      <c r="KRP423" s="78"/>
      <c r="KRQ423" s="78"/>
      <c r="KRR423" s="78"/>
      <c r="KRS423" s="78"/>
      <c r="KRT423" s="78"/>
      <c r="KRU423" s="78"/>
      <c r="KRV423" s="78"/>
      <c r="KRW423" s="78"/>
      <c r="KRX423" s="78"/>
      <c r="KRY423" s="78"/>
      <c r="KRZ423" s="78"/>
      <c r="KSA423" s="78"/>
      <c r="KSB423" s="78"/>
      <c r="KSC423" s="78"/>
      <c r="KSD423" s="78"/>
      <c r="KSE423" s="78"/>
      <c r="KSF423" s="78"/>
      <c r="KSG423" s="78"/>
      <c r="KSH423" s="78"/>
      <c r="KSI423" s="78"/>
      <c r="KSJ423" s="78"/>
      <c r="KSK423" s="78"/>
      <c r="KSL423" s="78"/>
      <c r="KSM423" s="78"/>
      <c r="KSN423" s="78"/>
      <c r="KSO423" s="78"/>
      <c r="KSP423" s="78"/>
      <c r="KSQ423" s="78"/>
      <c r="KSR423" s="78"/>
      <c r="KSS423" s="78"/>
      <c r="KST423" s="78"/>
      <c r="KSU423" s="78"/>
      <c r="KSV423" s="78"/>
      <c r="KSW423" s="78"/>
      <c r="KSX423" s="78"/>
      <c r="KSY423" s="78"/>
      <c r="KSZ423" s="78"/>
      <c r="KTA423" s="78"/>
      <c r="KTB423" s="78"/>
      <c r="KTC423" s="78"/>
      <c r="KTD423" s="78"/>
      <c r="KTE423" s="78"/>
      <c r="KTF423" s="78"/>
      <c r="KTG423" s="78"/>
      <c r="KTH423" s="78"/>
      <c r="KTI423" s="78"/>
      <c r="KTJ423" s="78"/>
      <c r="KTK423" s="78"/>
      <c r="KTL423" s="78"/>
      <c r="KTM423" s="78"/>
      <c r="KTN423" s="78"/>
      <c r="KTO423" s="78"/>
      <c r="KTP423" s="78"/>
      <c r="KTQ423" s="78"/>
      <c r="KTR423" s="78"/>
      <c r="KTS423" s="78"/>
      <c r="KTT423" s="78"/>
      <c r="KTU423" s="78"/>
      <c r="KTV423" s="78"/>
      <c r="KTW423" s="78"/>
      <c r="KTX423" s="78"/>
      <c r="KTY423" s="78"/>
      <c r="KTZ423" s="78"/>
      <c r="KUA423" s="78"/>
      <c r="KUB423" s="78"/>
      <c r="KUC423" s="78"/>
      <c r="KUD423" s="78"/>
      <c r="KUE423" s="78"/>
      <c r="KUF423" s="78"/>
      <c r="KUG423" s="78"/>
      <c r="KUH423" s="78"/>
      <c r="KUI423" s="78"/>
      <c r="KUJ423" s="78"/>
      <c r="KUK423" s="78"/>
      <c r="KUL423" s="78"/>
      <c r="KUM423" s="78"/>
      <c r="KUN423" s="78"/>
      <c r="KUO423" s="78"/>
      <c r="KUP423" s="78"/>
      <c r="KUQ423" s="78"/>
      <c r="KUR423" s="78"/>
      <c r="KUS423" s="78"/>
      <c r="KUT423" s="78"/>
      <c r="KUU423" s="78"/>
      <c r="KUV423" s="78"/>
      <c r="KUW423" s="78"/>
      <c r="KUX423" s="78"/>
      <c r="KUY423" s="78"/>
      <c r="KUZ423" s="78"/>
      <c r="KVA423" s="78"/>
      <c r="KVB423" s="78"/>
      <c r="KVC423" s="78"/>
      <c r="KVD423" s="78"/>
      <c r="KVE423" s="78"/>
      <c r="KVF423" s="78"/>
      <c r="KVG423" s="78"/>
      <c r="KVH423" s="78"/>
      <c r="KVI423" s="78"/>
      <c r="KVJ423" s="78"/>
      <c r="KVK423" s="78"/>
      <c r="KVL423" s="78"/>
      <c r="KVM423" s="78"/>
      <c r="KVN423" s="78"/>
      <c r="KVO423" s="78"/>
      <c r="KVP423" s="78"/>
      <c r="KVQ423" s="78"/>
      <c r="KVR423" s="78"/>
      <c r="KVS423" s="78"/>
      <c r="KVT423" s="78"/>
      <c r="KVU423" s="78"/>
      <c r="KVV423" s="78"/>
      <c r="KVW423" s="78"/>
      <c r="KVX423" s="78"/>
      <c r="KVY423" s="78"/>
      <c r="KVZ423" s="78"/>
      <c r="KWA423" s="78"/>
      <c r="KWB423" s="78"/>
      <c r="KWC423" s="78"/>
      <c r="KWD423" s="78"/>
      <c r="KWE423" s="78"/>
      <c r="KWF423" s="78"/>
      <c r="KWG423" s="78"/>
      <c r="KWH423" s="78"/>
      <c r="KWI423" s="78"/>
      <c r="KWJ423" s="78"/>
      <c r="KWK423" s="78"/>
      <c r="KWL423" s="78"/>
      <c r="KWM423" s="78"/>
      <c r="KWN423" s="78"/>
      <c r="KWO423" s="78"/>
      <c r="KWP423" s="78"/>
      <c r="KWQ423" s="78"/>
      <c r="KWR423" s="78"/>
      <c r="KWS423" s="78"/>
      <c r="KWT423" s="78"/>
      <c r="KWU423" s="78"/>
      <c r="KWV423" s="78"/>
      <c r="KWW423" s="78"/>
      <c r="KWX423" s="78"/>
      <c r="KWY423" s="78"/>
      <c r="KWZ423" s="78"/>
      <c r="KXA423" s="78"/>
      <c r="KXB423" s="78"/>
      <c r="KXC423" s="78"/>
      <c r="KXD423" s="78"/>
      <c r="KXE423" s="78"/>
      <c r="KXF423" s="78"/>
      <c r="KXG423" s="78"/>
      <c r="KXH423" s="78"/>
      <c r="KXI423" s="78"/>
      <c r="KXJ423" s="78"/>
      <c r="KXK423" s="78"/>
      <c r="KXL423" s="78"/>
      <c r="KXM423" s="78"/>
      <c r="KXN423" s="78"/>
      <c r="KXO423" s="78"/>
      <c r="KXP423" s="78"/>
      <c r="KXQ423" s="78"/>
      <c r="KXR423" s="78"/>
      <c r="KXS423" s="78"/>
      <c r="KXT423" s="78"/>
      <c r="KXU423" s="78"/>
      <c r="KXV423" s="78"/>
      <c r="KXW423" s="78"/>
      <c r="KXX423" s="78"/>
      <c r="KXY423" s="78"/>
      <c r="KXZ423" s="78"/>
      <c r="KYA423" s="78"/>
      <c r="KYB423" s="78"/>
      <c r="KYC423" s="78"/>
      <c r="KYD423" s="78"/>
      <c r="KYE423" s="78"/>
      <c r="KYF423" s="78"/>
      <c r="KYG423" s="78"/>
      <c r="KYH423" s="78"/>
      <c r="KYI423" s="78"/>
      <c r="KYJ423" s="78"/>
      <c r="KYK423" s="78"/>
      <c r="KYL423" s="78"/>
      <c r="KYM423" s="78"/>
      <c r="KYN423" s="78"/>
      <c r="KYO423" s="78"/>
      <c r="KYP423" s="78"/>
      <c r="KYQ423" s="78"/>
      <c r="KYR423" s="78"/>
      <c r="KYS423" s="78"/>
      <c r="KYT423" s="78"/>
      <c r="KYU423" s="78"/>
      <c r="KYV423" s="78"/>
      <c r="KYW423" s="78"/>
      <c r="KYX423" s="78"/>
      <c r="KYY423" s="78"/>
      <c r="KYZ423" s="78"/>
      <c r="KZA423" s="78"/>
      <c r="KZB423" s="78"/>
      <c r="KZC423" s="78"/>
      <c r="KZD423" s="78"/>
      <c r="KZE423" s="78"/>
      <c r="KZF423" s="78"/>
      <c r="KZG423" s="78"/>
      <c r="KZH423" s="78"/>
      <c r="KZI423" s="78"/>
      <c r="KZJ423" s="78"/>
      <c r="KZK423" s="78"/>
      <c r="KZL423" s="78"/>
      <c r="KZM423" s="78"/>
      <c r="KZN423" s="78"/>
      <c r="KZO423" s="78"/>
      <c r="KZP423" s="78"/>
      <c r="KZQ423" s="78"/>
      <c r="KZR423" s="78"/>
      <c r="KZS423" s="78"/>
      <c r="KZT423" s="78"/>
      <c r="KZU423" s="78"/>
      <c r="KZV423" s="78"/>
      <c r="KZW423" s="78"/>
      <c r="KZX423" s="78"/>
      <c r="KZY423" s="78"/>
      <c r="KZZ423" s="78"/>
      <c r="LAA423" s="78"/>
      <c r="LAB423" s="78"/>
      <c r="LAC423" s="78"/>
      <c r="LAD423" s="78"/>
      <c r="LAE423" s="78"/>
      <c r="LAF423" s="78"/>
      <c r="LAG423" s="78"/>
      <c r="LAH423" s="78"/>
      <c r="LAI423" s="78"/>
      <c r="LAJ423" s="78"/>
      <c r="LAK423" s="78"/>
      <c r="LAL423" s="78"/>
      <c r="LAM423" s="78"/>
      <c r="LAN423" s="78"/>
      <c r="LAO423" s="78"/>
      <c r="LAP423" s="78"/>
      <c r="LAQ423" s="78"/>
      <c r="LAR423" s="78"/>
      <c r="LAS423" s="78"/>
      <c r="LAT423" s="78"/>
      <c r="LAU423" s="78"/>
      <c r="LAV423" s="78"/>
      <c r="LAW423" s="78"/>
      <c r="LAX423" s="78"/>
      <c r="LAY423" s="78"/>
      <c r="LAZ423" s="78"/>
      <c r="LBA423" s="78"/>
      <c r="LBB423" s="78"/>
      <c r="LBC423" s="78"/>
      <c r="LBD423" s="78"/>
      <c r="LBE423" s="78"/>
      <c r="LBF423" s="78"/>
      <c r="LBG423" s="78"/>
      <c r="LBH423" s="78"/>
      <c r="LBI423" s="78"/>
      <c r="LBJ423" s="78"/>
      <c r="LBK423" s="78"/>
      <c r="LBL423" s="78"/>
      <c r="LBM423" s="78"/>
      <c r="LBN423" s="78"/>
      <c r="LBO423" s="78"/>
      <c r="LBP423" s="78"/>
      <c r="LBQ423" s="78"/>
      <c r="LBR423" s="78"/>
      <c r="LBS423" s="78"/>
      <c r="LBT423" s="78"/>
      <c r="LBU423" s="78"/>
      <c r="LBV423" s="78"/>
      <c r="LBW423" s="78"/>
      <c r="LBX423" s="78"/>
      <c r="LBY423" s="78"/>
      <c r="LBZ423" s="78"/>
      <c r="LCA423" s="78"/>
      <c r="LCB423" s="78"/>
      <c r="LCC423" s="78"/>
      <c r="LCD423" s="78"/>
      <c r="LCE423" s="78"/>
      <c r="LCF423" s="78"/>
      <c r="LCG423" s="78"/>
      <c r="LCH423" s="78"/>
      <c r="LCI423" s="78"/>
      <c r="LCJ423" s="78"/>
      <c r="LCK423" s="78"/>
      <c r="LCL423" s="78"/>
      <c r="LCM423" s="78"/>
      <c r="LCN423" s="78"/>
      <c r="LCO423" s="78"/>
      <c r="LCP423" s="78"/>
      <c r="LCQ423" s="78"/>
      <c r="LCR423" s="78"/>
      <c r="LCS423" s="78"/>
      <c r="LCT423" s="78"/>
      <c r="LCU423" s="78"/>
      <c r="LCV423" s="78"/>
      <c r="LCW423" s="78"/>
      <c r="LCX423" s="78"/>
      <c r="LCY423" s="78"/>
      <c r="LCZ423" s="78"/>
      <c r="LDA423" s="78"/>
      <c r="LDB423" s="78"/>
      <c r="LDC423" s="78"/>
      <c r="LDD423" s="78"/>
      <c r="LDE423" s="78"/>
      <c r="LDF423" s="78"/>
      <c r="LDG423" s="78"/>
      <c r="LDH423" s="78"/>
      <c r="LDI423" s="78"/>
      <c r="LDJ423" s="78"/>
      <c r="LDK423" s="78"/>
      <c r="LDL423" s="78"/>
      <c r="LDM423" s="78"/>
      <c r="LDN423" s="78"/>
      <c r="LDO423" s="78"/>
      <c r="LDP423" s="78"/>
      <c r="LDQ423" s="78"/>
      <c r="LDR423" s="78"/>
      <c r="LDS423" s="78"/>
      <c r="LDT423" s="78"/>
      <c r="LDU423" s="78"/>
      <c r="LDV423" s="78"/>
      <c r="LDW423" s="78"/>
      <c r="LDX423" s="78"/>
      <c r="LDY423" s="78"/>
      <c r="LDZ423" s="78"/>
      <c r="LEA423" s="78"/>
      <c r="LEB423" s="78"/>
      <c r="LEC423" s="78"/>
      <c r="LED423" s="78"/>
      <c r="LEE423" s="78"/>
      <c r="LEF423" s="78"/>
      <c r="LEG423" s="78"/>
      <c r="LEH423" s="78"/>
      <c r="LEI423" s="78"/>
      <c r="LEJ423" s="78"/>
      <c r="LEK423" s="78"/>
      <c r="LEL423" s="78"/>
      <c r="LEM423" s="78"/>
      <c r="LEN423" s="78"/>
      <c r="LEO423" s="78"/>
      <c r="LEP423" s="78"/>
      <c r="LEQ423" s="78"/>
      <c r="LER423" s="78"/>
      <c r="LES423" s="78"/>
      <c r="LET423" s="78"/>
      <c r="LEU423" s="78"/>
      <c r="LEV423" s="78"/>
      <c r="LEW423" s="78"/>
      <c r="LEX423" s="78"/>
      <c r="LEY423" s="78"/>
      <c r="LEZ423" s="78"/>
      <c r="LFA423" s="78"/>
      <c r="LFB423" s="78"/>
      <c r="LFC423" s="78"/>
      <c r="LFD423" s="78"/>
      <c r="LFE423" s="78"/>
      <c r="LFF423" s="78"/>
      <c r="LFG423" s="78"/>
      <c r="LFH423" s="78"/>
      <c r="LFI423" s="78"/>
      <c r="LFJ423" s="78"/>
      <c r="LFK423" s="78"/>
      <c r="LFL423" s="78"/>
      <c r="LFM423" s="78"/>
      <c r="LFN423" s="78"/>
      <c r="LFO423" s="78"/>
      <c r="LFP423" s="78"/>
      <c r="LFQ423" s="78"/>
      <c r="LFR423" s="78"/>
      <c r="LFS423" s="78"/>
      <c r="LFT423" s="78"/>
      <c r="LFU423" s="78"/>
      <c r="LFV423" s="78"/>
      <c r="LFW423" s="78"/>
      <c r="LFX423" s="78"/>
      <c r="LFY423" s="78"/>
      <c r="LFZ423" s="78"/>
      <c r="LGA423" s="78"/>
      <c r="LGB423" s="78"/>
      <c r="LGC423" s="78"/>
      <c r="LGD423" s="78"/>
      <c r="LGE423" s="78"/>
      <c r="LGF423" s="78"/>
      <c r="LGG423" s="78"/>
      <c r="LGH423" s="78"/>
      <c r="LGI423" s="78"/>
      <c r="LGJ423" s="78"/>
      <c r="LGK423" s="78"/>
      <c r="LGL423" s="78"/>
      <c r="LGM423" s="78"/>
      <c r="LGN423" s="78"/>
      <c r="LGO423" s="78"/>
      <c r="LGP423" s="78"/>
      <c r="LGQ423" s="78"/>
      <c r="LGR423" s="78"/>
      <c r="LGS423" s="78"/>
      <c r="LGT423" s="78"/>
      <c r="LGU423" s="78"/>
      <c r="LGV423" s="78"/>
      <c r="LGW423" s="78"/>
      <c r="LGX423" s="78"/>
      <c r="LGY423" s="78"/>
      <c r="LGZ423" s="78"/>
      <c r="LHA423" s="78"/>
      <c r="LHB423" s="78"/>
      <c r="LHC423" s="78"/>
      <c r="LHD423" s="78"/>
      <c r="LHE423" s="78"/>
      <c r="LHF423" s="78"/>
      <c r="LHG423" s="78"/>
      <c r="LHH423" s="78"/>
      <c r="LHI423" s="78"/>
      <c r="LHJ423" s="78"/>
      <c r="LHK423" s="78"/>
      <c r="LHL423" s="78"/>
      <c r="LHM423" s="78"/>
      <c r="LHN423" s="78"/>
      <c r="LHO423" s="78"/>
      <c r="LHP423" s="78"/>
      <c r="LHQ423" s="78"/>
      <c r="LHR423" s="78"/>
      <c r="LHS423" s="78"/>
      <c r="LHT423" s="78"/>
      <c r="LHU423" s="78"/>
      <c r="LHV423" s="78"/>
      <c r="LHW423" s="78"/>
      <c r="LHX423" s="78"/>
      <c r="LHY423" s="78"/>
      <c r="LHZ423" s="78"/>
      <c r="LIA423" s="78"/>
      <c r="LIB423" s="78"/>
      <c r="LIC423" s="78"/>
      <c r="LID423" s="78"/>
      <c r="LIE423" s="78"/>
      <c r="LIF423" s="78"/>
      <c r="LIG423" s="78"/>
      <c r="LIH423" s="78"/>
      <c r="LII423" s="78"/>
      <c r="LIJ423" s="78"/>
      <c r="LIK423" s="78"/>
      <c r="LIL423" s="78"/>
      <c r="LIM423" s="78"/>
      <c r="LIN423" s="78"/>
      <c r="LIO423" s="78"/>
      <c r="LIP423" s="78"/>
      <c r="LIQ423" s="78"/>
      <c r="LIR423" s="78"/>
      <c r="LIS423" s="78"/>
      <c r="LIT423" s="78"/>
      <c r="LIU423" s="78"/>
      <c r="LIV423" s="78"/>
      <c r="LIW423" s="78"/>
      <c r="LIX423" s="78"/>
      <c r="LIY423" s="78"/>
      <c r="LIZ423" s="78"/>
      <c r="LJA423" s="78"/>
      <c r="LJB423" s="78"/>
      <c r="LJC423" s="78"/>
      <c r="LJD423" s="78"/>
      <c r="LJE423" s="78"/>
      <c r="LJF423" s="78"/>
      <c r="LJG423" s="78"/>
      <c r="LJH423" s="78"/>
      <c r="LJI423" s="78"/>
      <c r="LJJ423" s="78"/>
      <c r="LJK423" s="78"/>
      <c r="LJL423" s="78"/>
      <c r="LJM423" s="78"/>
      <c r="LJN423" s="78"/>
      <c r="LJO423" s="78"/>
      <c r="LJP423" s="78"/>
      <c r="LJQ423" s="78"/>
      <c r="LJR423" s="78"/>
      <c r="LJS423" s="78"/>
      <c r="LJT423" s="78"/>
      <c r="LJU423" s="78"/>
      <c r="LJV423" s="78"/>
      <c r="LJW423" s="78"/>
      <c r="LJX423" s="78"/>
      <c r="LJY423" s="78"/>
      <c r="LJZ423" s="78"/>
      <c r="LKA423" s="78"/>
      <c r="LKB423" s="78"/>
      <c r="LKC423" s="78"/>
      <c r="LKD423" s="78"/>
      <c r="LKE423" s="78"/>
      <c r="LKF423" s="78"/>
      <c r="LKG423" s="78"/>
      <c r="LKH423" s="78"/>
      <c r="LKI423" s="78"/>
      <c r="LKJ423" s="78"/>
      <c r="LKK423" s="78"/>
      <c r="LKL423" s="78"/>
      <c r="LKM423" s="78"/>
      <c r="LKN423" s="78"/>
      <c r="LKO423" s="78"/>
      <c r="LKP423" s="78"/>
      <c r="LKQ423" s="78"/>
      <c r="LKR423" s="78"/>
      <c r="LKS423" s="78"/>
      <c r="LKT423" s="78"/>
      <c r="LKU423" s="78"/>
      <c r="LKV423" s="78"/>
      <c r="LKW423" s="78"/>
      <c r="LKX423" s="78"/>
      <c r="LKY423" s="78"/>
      <c r="LKZ423" s="78"/>
      <c r="LLA423" s="78"/>
      <c r="LLB423" s="78"/>
      <c r="LLC423" s="78"/>
      <c r="LLD423" s="78"/>
      <c r="LLE423" s="78"/>
      <c r="LLF423" s="78"/>
      <c r="LLG423" s="78"/>
      <c r="LLH423" s="78"/>
      <c r="LLI423" s="78"/>
      <c r="LLJ423" s="78"/>
      <c r="LLK423" s="78"/>
      <c r="LLL423" s="78"/>
      <c r="LLM423" s="78"/>
      <c r="LLN423" s="78"/>
      <c r="LLO423" s="78"/>
      <c r="LLP423" s="78"/>
      <c r="LLQ423" s="78"/>
      <c r="LLR423" s="78"/>
      <c r="LLS423" s="78"/>
      <c r="LLT423" s="78"/>
      <c r="LLU423" s="78"/>
      <c r="LLV423" s="78"/>
      <c r="LLW423" s="78"/>
      <c r="LLX423" s="78"/>
      <c r="LLY423" s="78"/>
      <c r="LLZ423" s="78"/>
      <c r="LMA423" s="78"/>
      <c r="LMB423" s="78"/>
      <c r="LMC423" s="78"/>
      <c r="LMD423" s="78"/>
      <c r="LME423" s="78"/>
      <c r="LMF423" s="78"/>
      <c r="LMG423" s="78"/>
      <c r="LMH423" s="78"/>
      <c r="LMI423" s="78"/>
      <c r="LMJ423" s="78"/>
      <c r="LMK423" s="78"/>
      <c r="LML423" s="78"/>
      <c r="LMM423" s="78"/>
      <c r="LMN423" s="78"/>
      <c r="LMO423" s="78"/>
      <c r="LMP423" s="78"/>
      <c r="LMQ423" s="78"/>
      <c r="LMR423" s="78"/>
      <c r="LMS423" s="78"/>
      <c r="LMT423" s="78"/>
      <c r="LMU423" s="78"/>
      <c r="LMV423" s="78"/>
      <c r="LMW423" s="78"/>
      <c r="LMX423" s="78"/>
      <c r="LMY423" s="78"/>
      <c r="LMZ423" s="78"/>
      <c r="LNA423" s="78"/>
      <c r="LNB423" s="78"/>
      <c r="LNC423" s="78"/>
      <c r="LND423" s="78"/>
      <c r="LNE423" s="78"/>
      <c r="LNF423" s="78"/>
      <c r="LNG423" s="78"/>
      <c r="LNH423" s="78"/>
      <c r="LNI423" s="78"/>
      <c r="LNJ423" s="78"/>
      <c r="LNK423" s="78"/>
      <c r="LNL423" s="78"/>
      <c r="LNM423" s="78"/>
      <c r="LNN423" s="78"/>
      <c r="LNO423" s="78"/>
      <c r="LNP423" s="78"/>
      <c r="LNQ423" s="78"/>
      <c r="LNR423" s="78"/>
      <c r="LNS423" s="78"/>
      <c r="LNT423" s="78"/>
      <c r="LNU423" s="78"/>
      <c r="LNV423" s="78"/>
      <c r="LNW423" s="78"/>
      <c r="LNX423" s="78"/>
      <c r="LNY423" s="78"/>
      <c r="LNZ423" s="78"/>
      <c r="LOA423" s="78"/>
      <c r="LOB423" s="78"/>
      <c r="LOC423" s="78"/>
      <c r="LOD423" s="78"/>
      <c r="LOE423" s="78"/>
      <c r="LOF423" s="78"/>
      <c r="LOG423" s="78"/>
      <c r="LOH423" s="78"/>
      <c r="LOI423" s="78"/>
      <c r="LOJ423" s="78"/>
      <c r="LOK423" s="78"/>
      <c r="LOL423" s="78"/>
      <c r="LOM423" s="78"/>
      <c r="LON423" s="78"/>
      <c r="LOO423" s="78"/>
      <c r="LOP423" s="78"/>
      <c r="LOQ423" s="78"/>
      <c r="LOR423" s="78"/>
      <c r="LOS423" s="78"/>
      <c r="LOT423" s="78"/>
      <c r="LOU423" s="78"/>
      <c r="LOV423" s="78"/>
      <c r="LOW423" s="78"/>
      <c r="LOX423" s="78"/>
      <c r="LOY423" s="78"/>
      <c r="LOZ423" s="78"/>
      <c r="LPA423" s="78"/>
      <c r="LPB423" s="78"/>
      <c r="LPC423" s="78"/>
      <c r="LPD423" s="78"/>
      <c r="LPE423" s="78"/>
      <c r="LPF423" s="78"/>
      <c r="LPG423" s="78"/>
      <c r="LPH423" s="78"/>
      <c r="LPI423" s="78"/>
      <c r="LPJ423" s="78"/>
      <c r="LPK423" s="78"/>
      <c r="LPL423" s="78"/>
      <c r="LPM423" s="78"/>
      <c r="LPN423" s="78"/>
      <c r="LPO423" s="78"/>
      <c r="LPP423" s="78"/>
      <c r="LPQ423" s="78"/>
      <c r="LPR423" s="78"/>
      <c r="LPS423" s="78"/>
      <c r="LPT423" s="78"/>
      <c r="LPU423" s="78"/>
      <c r="LPV423" s="78"/>
      <c r="LPW423" s="78"/>
      <c r="LPX423" s="78"/>
      <c r="LPY423" s="78"/>
      <c r="LPZ423" s="78"/>
      <c r="LQA423" s="78"/>
      <c r="LQB423" s="78"/>
      <c r="LQC423" s="78"/>
      <c r="LQD423" s="78"/>
      <c r="LQE423" s="78"/>
      <c r="LQF423" s="78"/>
      <c r="LQG423" s="78"/>
      <c r="LQH423" s="78"/>
      <c r="LQI423" s="78"/>
      <c r="LQJ423" s="78"/>
      <c r="LQK423" s="78"/>
      <c r="LQL423" s="78"/>
      <c r="LQM423" s="78"/>
      <c r="LQN423" s="78"/>
      <c r="LQO423" s="78"/>
      <c r="LQP423" s="78"/>
      <c r="LQQ423" s="78"/>
      <c r="LQR423" s="78"/>
      <c r="LQS423" s="78"/>
      <c r="LQT423" s="78"/>
      <c r="LQU423" s="78"/>
      <c r="LQV423" s="78"/>
      <c r="LQW423" s="78"/>
      <c r="LQX423" s="78"/>
      <c r="LQY423" s="78"/>
      <c r="LQZ423" s="78"/>
      <c r="LRA423" s="78"/>
      <c r="LRB423" s="78"/>
      <c r="LRC423" s="78"/>
      <c r="LRD423" s="78"/>
      <c r="LRE423" s="78"/>
      <c r="LRF423" s="78"/>
      <c r="LRG423" s="78"/>
      <c r="LRH423" s="78"/>
      <c r="LRI423" s="78"/>
      <c r="LRJ423" s="78"/>
      <c r="LRK423" s="78"/>
      <c r="LRL423" s="78"/>
      <c r="LRM423" s="78"/>
      <c r="LRN423" s="78"/>
      <c r="LRO423" s="78"/>
      <c r="LRP423" s="78"/>
      <c r="LRQ423" s="78"/>
      <c r="LRR423" s="78"/>
      <c r="LRS423" s="78"/>
      <c r="LRT423" s="78"/>
      <c r="LRU423" s="78"/>
      <c r="LRV423" s="78"/>
      <c r="LRW423" s="78"/>
      <c r="LRX423" s="78"/>
      <c r="LRY423" s="78"/>
      <c r="LRZ423" s="78"/>
      <c r="LSA423" s="78"/>
      <c r="LSB423" s="78"/>
      <c r="LSC423" s="78"/>
      <c r="LSD423" s="78"/>
      <c r="LSE423" s="78"/>
      <c r="LSF423" s="78"/>
      <c r="LSG423" s="78"/>
      <c r="LSH423" s="78"/>
      <c r="LSI423" s="78"/>
      <c r="LSJ423" s="78"/>
      <c r="LSK423" s="78"/>
      <c r="LSL423" s="78"/>
      <c r="LSM423" s="78"/>
      <c r="LSN423" s="78"/>
      <c r="LSO423" s="78"/>
      <c r="LSP423" s="78"/>
      <c r="LSQ423" s="78"/>
      <c r="LSR423" s="78"/>
      <c r="LSS423" s="78"/>
      <c r="LST423" s="78"/>
      <c r="LSU423" s="78"/>
      <c r="LSV423" s="78"/>
      <c r="LSW423" s="78"/>
      <c r="LSX423" s="78"/>
      <c r="LSY423" s="78"/>
      <c r="LSZ423" s="78"/>
      <c r="LTA423" s="78"/>
      <c r="LTB423" s="78"/>
      <c r="LTC423" s="78"/>
      <c r="LTD423" s="78"/>
      <c r="LTE423" s="78"/>
      <c r="LTF423" s="78"/>
      <c r="LTG423" s="78"/>
      <c r="LTH423" s="78"/>
      <c r="LTI423" s="78"/>
      <c r="LTJ423" s="78"/>
      <c r="LTK423" s="78"/>
      <c r="LTL423" s="78"/>
      <c r="LTM423" s="78"/>
      <c r="LTN423" s="78"/>
      <c r="LTO423" s="78"/>
      <c r="LTP423" s="78"/>
      <c r="LTQ423" s="78"/>
      <c r="LTR423" s="78"/>
      <c r="LTS423" s="78"/>
      <c r="LTT423" s="78"/>
      <c r="LTU423" s="78"/>
      <c r="LTV423" s="78"/>
      <c r="LTW423" s="78"/>
      <c r="LTX423" s="78"/>
      <c r="LTY423" s="78"/>
      <c r="LTZ423" s="78"/>
      <c r="LUA423" s="78"/>
      <c r="LUB423" s="78"/>
      <c r="LUC423" s="78"/>
      <c r="LUD423" s="78"/>
      <c r="LUE423" s="78"/>
      <c r="LUF423" s="78"/>
      <c r="LUG423" s="78"/>
      <c r="LUH423" s="78"/>
      <c r="LUI423" s="78"/>
      <c r="LUJ423" s="78"/>
      <c r="LUK423" s="78"/>
      <c r="LUL423" s="78"/>
      <c r="LUM423" s="78"/>
      <c r="LUN423" s="78"/>
      <c r="LUO423" s="78"/>
      <c r="LUP423" s="78"/>
      <c r="LUQ423" s="78"/>
      <c r="LUR423" s="78"/>
      <c r="LUS423" s="78"/>
      <c r="LUT423" s="78"/>
      <c r="LUU423" s="78"/>
      <c r="LUV423" s="78"/>
      <c r="LUW423" s="78"/>
      <c r="LUX423" s="78"/>
      <c r="LUY423" s="78"/>
      <c r="LUZ423" s="78"/>
      <c r="LVA423" s="78"/>
      <c r="LVB423" s="78"/>
      <c r="LVC423" s="78"/>
      <c r="LVD423" s="78"/>
      <c r="LVE423" s="78"/>
      <c r="LVF423" s="78"/>
      <c r="LVG423" s="78"/>
      <c r="LVH423" s="78"/>
      <c r="LVI423" s="78"/>
      <c r="LVJ423" s="78"/>
      <c r="LVK423" s="78"/>
      <c r="LVL423" s="78"/>
      <c r="LVM423" s="78"/>
      <c r="LVN423" s="78"/>
      <c r="LVO423" s="78"/>
      <c r="LVP423" s="78"/>
      <c r="LVQ423" s="78"/>
      <c r="LVR423" s="78"/>
      <c r="LVS423" s="78"/>
      <c r="LVT423" s="78"/>
      <c r="LVU423" s="78"/>
      <c r="LVV423" s="78"/>
      <c r="LVW423" s="78"/>
      <c r="LVX423" s="78"/>
      <c r="LVY423" s="78"/>
      <c r="LVZ423" s="78"/>
      <c r="LWA423" s="78"/>
      <c r="LWB423" s="78"/>
      <c r="LWC423" s="78"/>
      <c r="LWD423" s="78"/>
      <c r="LWE423" s="78"/>
      <c r="LWF423" s="78"/>
      <c r="LWG423" s="78"/>
      <c r="LWH423" s="78"/>
      <c r="LWI423" s="78"/>
      <c r="LWJ423" s="78"/>
      <c r="LWK423" s="78"/>
      <c r="LWL423" s="78"/>
      <c r="LWM423" s="78"/>
      <c r="LWN423" s="78"/>
      <c r="LWO423" s="78"/>
      <c r="LWP423" s="78"/>
      <c r="LWQ423" s="78"/>
      <c r="LWR423" s="78"/>
      <c r="LWS423" s="78"/>
      <c r="LWT423" s="78"/>
      <c r="LWU423" s="78"/>
      <c r="LWV423" s="78"/>
      <c r="LWW423" s="78"/>
      <c r="LWX423" s="78"/>
      <c r="LWY423" s="78"/>
      <c r="LWZ423" s="78"/>
      <c r="LXA423" s="78"/>
      <c r="LXB423" s="78"/>
      <c r="LXC423" s="78"/>
      <c r="LXD423" s="78"/>
      <c r="LXE423" s="78"/>
      <c r="LXF423" s="78"/>
      <c r="LXG423" s="78"/>
      <c r="LXH423" s="78"/>
      <c r="LXI423" s="78"/>
      <c r="LXJ423" s="78"/>
      <c r="LXK423" s="78"/>
      <c r="LXL423" s="78"/>
      <c r="LXM423" s="78"/>
      <c r="LXN423" s="78"/>
      <c r="LXO423" s="78"/>
      <c r="LXP423" s="78"/>
      <c r="LXQ423" s="78"/>
      <c r="LXR423" s="78"/>
      <c r="LXS423" s="78"/>
      <c r="LXT423" s="78"/>
      <c r="LXU423" s="78"/>
      <c r="LXV423" s="78"/>
      <c r="LXW423" s="78"/>
      <c r="LXX423" s="78"/>
      <c r="LXY423" s="78"/>
      <c r="LXZ423" s="78"/>
      <c r="LYA423" s="78"/>
      <c r="LYB423" s="78"/>
      <c r="LYC423" s="78"/>
      <c r="LYD423" s="78"/>
      <c r="LYE423" s="78"/>
      <c r="LYF423" s="78"/>
      <c r="LYG423" s="78"/>
      <c r="LYH423" s="78"/>
      <c r="LYI423" s="78"/>
      <c r="LYJ423" s="78"/>
      <c r="LYK423" s="78"/>
      <c r="LYL423" s="78"/>
      <c r="LYM423" s="78"/>
      <c r="LYN423" s="78"/>
      <c r="LYO423" s="78"/>
      <c r="LYP423" s="78"/>
      <c r="LYQ423" s="78"/>
      <c r="LYR423" s="78"/>
      <c r="LYS423" s="78"/>
      <c r="LYT423" s="78"/>
      <c r="LYU423" s="78"/>
      <c r="LYV423" s="78"/>
      <c r="LYW423" s="78"/>
      <c r="LYX423" s="78"/>
      <c r="LYY423" s="78"/>
      <c r="LYZ423" s="78"/>
      <c r="LZA423" s="78"/>
      <c r="LZB423" s="78"/>
      <c r="LZC423" s="78"/>
      <c r="LZD423" s="78"/>
      <c r="LZE423" s="78"/>
      <c r="LZF423" s="78"/>
      <c r="LZG423" s="78"/>
      <c r="LZH423" s="78"/>
      <c r="LZI423" s="78"/>
      <c r="LZJ423" s="78"/>
      <c r="LZK423" s="78"/>
      <c r="LZL423" s="78"/>
      <c r="LZM423" s="78"/>
      <c r="LZN423" s="78"/>
      <c r="LZO423" s="78"/>
      <c r="LZP423" s="78"/>
      <c r="LZQ423" s="78"/>
      <c r="LZR423" s="78"/>
      <c r="LZS423" s="78"/>
      <c r="LZT423" s="78"/>
      <c r="LZU423" s="78"/>
      <c r="LZV423" s="78"/>
      <c r="LZW423" s="78"/>
      <c r="LZX423" s="78"/>
      <c r="LZY423" s="78"/>
      <c r="LZZ423" s="78"/>
      <c r="MAA423" s="78"/>
      <c r="MAB423" s="78"/>
      <c r="MAC423" s="78"/>
      <c r="MAD423" s="78"/>
      <c r="MAE423" s="78"/>
      <c r="MAF423" s="78"/>
      <c r="MAG423" s="78"/>
      <c r="MAH423" s="78"/>
      <c r="MAI423" s="78"/>
      <c r="MAJ423" s="78"/>
      <c r="MAK423" s="78"/>
      <c r="MAL423" s="78"/>
      <c r="MAM423" s="78"/>
      <c r="MAN423" s="78"/>
      <c r="MAO423" s="78"/>
      <c r="MAP423" s="78"/>
      <c r="MAQ423" s="78"/>
      <c r="MAR423" s="78"/>
      <c r="MAS423" s="78"/>
      <c r="MAT423" s="78"/>
      <c r="MAU423" s="78"/>
      <c r="MAV423" s="78"/>
      <c r="MAW423" s="78"/>
      <c r="MAX423" s="78"/>
      <c r="MAY423" s="78"/>
      <c r="MAZ423" s="78"/>
      <c r="MBA423" s="78"/>
      <c r="MBB423" s="78"/>
      <c r="MBC423" s="78"/>
      <c r="MBD423" s="78"/>
      <c r="MBE423" s="78"/>
      <c r="MBF423" s="78"/>
      <c r="MBG423" s="78"/>
      <c r="MBH423" s="78"/>
      <c r="MBI423" s="78"/>
      <c r="MBJ423" s="78"/>
      <c r="MBK423" s="78"/>
      <c r="MBL423" s="78"/>
      <c r="MBM423" s="78"/>
      <c r="MBN423" s="78"/>
      <c r="MBO423" s="78"/>
      <c r="MBP423" s="78"/>
      <c r="MBQ423" s="78"/>
      <c r="MBR423" s="78"/>
      <c r="MBS423" s="78"/>
      <c r="MBT423" s="78"/>
      <c r="MBU423" s="78"/>
      <c r="MBV423" s="78"/>
      <c r="MBW423" s="78"/>
      <c r="MBX423" s="78"/>
      <c r="MBY423" s="78"/>
      <c r="MBZ423" s="78"/>
      <c r="MCA423" s="78"/>
      <c r="MCB423" s="78"/>
      <c r="MCC423" s="78"/>
      <c r="MCD423" s="78"/>
      <c r="MCE423" s="78"/>
      <c r="MCF423" s="78"/>
      <c r="MCG423" s="78"/>
      <c r="MCH423" s="78"/>
      <c r="MCI423" s="78"/>
      <c r="MCJ423" s="78"/>
      <c r="MCK423" s="78"/>
      <c r="MCL423" s="78"/>
      <c r="MCM423" s="78"/>
      <c r="MCN423" s="78"/>
      <c r="MCO423" s="78"/>
      <c r="MCP423" s="78"/>
      <c r="MCQ423" s="78"/>
      <c r="MCR423" s="78"/>
      <c r="MCS423" s="78"/>
      <c r="MCT423" s="78"/>
      <c r="MCU423" s="78"/>
      <c r="MCV423" s="78"/>
      <c r="MCW423" s="78"/>
      <c r="MCX423" s="78"/>
      <c r="MCY423" s="78"/>
      <c r="MCZ423" s="78"/>
      <c r="MDA423" s="78"/>
      <c r="MDB423" s="78"/>
      <c r="MDC423" s="78"/>
      <c r="MDD423" s="78"/>
      <c r="MDE423" s="78"/>
      <c r="MDF423" s="78"/>
      <c r="MDG423" s="78"/>
      <c r="MDH423" s="78"/>
      <c r="MDI423" s="78"/>
      <c r="MDJ423" s="78"/>
      <c r="MDK423" s="78"/>
      <c r="MDL423" s="78"/>
      <c r="MDM423" s="78"/>
      <c r="MDN423" s="78"/>
      <c r="MDO423" s="78"/>
      <c r="MDP423" s="78"/>
      <c r="MDQ423" s="78"/>
      <c r="MDR423" s="78"/>
      <c r="MDS423" s="78"/>
      <c r="MDT423" s="78"/>
      <c r="MDU423" s="78"/>
      <c r="MDV423" s="78"/>
      <c r="MDW423" s="78"/>
      <c r="MDX423" s="78"/>
      <c r="MDY423" s="78"/>
      <c r="MDZ423" s="78"/>
      <c r="MEA423" s="78"/>
      <c r="MEB423" s="78"/>
      <c r="MEC423" s="78"/>
      <c r="MED423" s="78"/>
      <c r="MEE423" s="78"/>
      <c r="MEF423" s="78"/>
      <c r="MEG423" s="78"/>
      <c r="MEH423" s="78"/>
      <c r="MEI423" s="78"/>
      <c r="MEJ423" s="78"/>
      <c r="MEK423" s="78"/>
      <c r="MEL423" s="78"/>
      <c r="MEM423" s="78"/>
      <c r="MEN423" s="78"/>
      <c r="MEO423" s="78"/>
      <c r="MEP423" s="78"/>
      <c r="MEQ423" s="78"/>
      <c r="MER423" s="78"/>
      <c r="MES423" s="78"/>
      <c r="MET423" s="78"/>
      <c r="MEU423" s="78"/>
      <c r="MEV423" s="78"/>
      <c r="MEW423" s="78"/>
      <c r="MEX423" s="78"/>
      <c r="MEY423" s="78"/>
      <c r="MEZ423" s="78"/>
      <c r="MFA423" s="78"/>
      <c r="MFB423" s="78"/>
      <c r="MFC423" s="78"/>
      <c r="MFD423" s="78"/>
      <c r="MFE423" s="78"/>
      <c r="MFF423" s="78"/>
      <c r="MFG423" s="78"/>
      <c r="MFH423" s="78"/>
      <c r="MFI423" s="78"/>
      <c r="MFJ423" s="78"/>
      <c r="MFK423" s="78"/>
      <c r="MFL423" s="78"/>
      <c r="MFM423" s="78"/>
      <c r="MFN423" s="78"/>
      <c r="MFO423" s="78"/>
      <c r="MFP423" s="78"/>
      <c r="MFQ423" s="78"/>
      <c r="MFR423" s="78"/>
      <c r="MFS423" s="78"/>
      <c r="MFT423" s="78"/>
      <c r="MFU423" s="78"/>
      <c r="MFV423" s="78"/>
      <c r="MFW423" s="78"/>
      <c r="MFX423" s="78"/>
      <c r="MFY423" s="78"/>
      <c r="MFZ423" s="78"/>
      <c r="MGA423" s="78"/>
      <c r="MGB423" s="78"/>
      <c r="MGC423" s="78"/>
      <c r="MGD423" s="78"/>
      <c r="MGE423" s="78"/>
      <c r="MGF423" s="78"/>
      <c r="MGG423" s="78"/>
      <c r="MGH423" s="78"/>
      <c r="MGI423" s="78"/>
      <c r="MGJ423" s="78"/>
      <c r="MGK423" s="78"/>
      <c r="MGL423" s="78"/>
      <c r="MGM423" s="78"/>
      <c r="MGN423" s="78"/>
      <c r="MGO423" s="78"/>
      <c r="MGP423" s="78"/>
      <c r="MGQ423" s="78"/>
      <c r="MGR423" s="78"/>
      <c r="MGS423" s="78"/>
      <c r="MGT423" s="78"/>
      <c r="MGU423" s="78"/>
      <c r="MGV423" s="78"/>
      <c r="MGW423" s="78"/>
      <c r="MGX423" s="78"/>
      <c r="MGY423" s="78"/>
      <c r="MGZ423" s="78"/>
      <c r="MHA423" s="78"/>
      <c r="MHB423" s="78"/>
      <c r="MHC423" s="78"/>
      <c r="MHD423" s="78"/>
      <c r="MHE423" s="78"/>
      <c r="MHF423" s="78"/>
      <c r="MHG423" s="78"/>
      <c r="MHH423" s="78"/>
      <c r="MHI423" s="78"/>
      <c r="MHJ423" s="78"/>
      <c r="MHK423" s="78"/>
      <c r="MHL423" s="78"/>
      <c r="MHM423" s="78"/>
      <c r="MHN423" s="78"/>
      <c r="MHO423" s="78"/>
      <c r="MHP423" s="78"/>
      <c r="MHQ423" s="78"/>
      <c r="MHR423" s="78"/>
      <c r="MHS423" s="78"/>
      <c r="MHT423" s="78"/>
      <c r="MHU423" s="78"/>
      <c r="MHV423" s="78"/>
      <c r="MHW423" s="78"/>
      <c r="MHX423" s="78"/>
      <c r="MHY423" s="78"/>
      <c r="MHZ423" s="78"/>
      <c r="MIA423" s="78"/>
      <c r="MIB423" s="78"/>
      <c r="MIC423" s="78"/>
      <c r="MID423" s="78"/>
      <c r="MIE423" s="78"/>
      <c r="MIF423" s="78"/>
      <c r="MIG423" s="78"/>
      <c r="MIH423" s="78"/>
      <c r="MII423" s="78"/>
      <c r="MIJ423" s="78"/>
      <c r="MIK423" s="78"/>
      <c r="MIL423" s="78"/>
      <c r="MIM423" s="78"/>
      <c r="MIN423" s="78"/>
      <c r="MIO423" s="78"/>
      <c r="MIP423" s="78"/>
      <c r="MIQ423" s="78"/>
      <c r="MIR423" s="78"/>
      <c r="MIS423" s="78"/>
      <c r="MIT423" s="78"/>
      <c r="MIU423" s="78"/>
      <c r="MIV423" s="78"/>
      <c r="MIW423" s="78"/>
      <c r="MIX423" s="78"/>
      <c r="MIY423" s="78"/>
      <c r="MIZ423" s="78"/>
      <c r="MJA423" s="78"/>
      <c r="MJB423" s="78"/>
      <c r="MJC423" s="78"/>
      <c r="MJD423" s="78"/>
      <c r="MJE423" s="78"/>
      <c r="MJF423" s="78"/>
      <c r="MJG423" s="78"/>
      <c r="MJH423" s="78"/>
      <c r="MJI423" s="78"/>
      <c r="MJJ423" s="78"/>
      <c r="MJK423" s="78"/>
      <c r="MJL423" s="78"/>
      <c r="MJM423" s="78"/>
      <c r="MJN423" s="78"/>
      <c r="MJO423" s="78"/>
      <c r="MJP423" s="78"/>
      <c r="MJQ423" s="78"/>
      <c r="MJR423" s="78"/>
      <c r="MJS423" s="78"/>
      <c r="MJT423" s="78"/>
      <c r="MJU423" s="78"/>
      <c r="MJV423" s="78"/>
      <c r="MJW423" s="78"/>
      <c r="MJX423" s="78"/>
      <c r="MJY423" s="78"/>
      <c r="MJZ423" s="78"/>
      <c r="MKA423" s="78"/>
      <c r="MKB423" s="78"/>
      <c r="MKC423" s="78"/>
      <c r="MKD423" s="78"/>
      <c r="MKE423" s="78"/>
      <c r="MKF423" s="78"/>
      <c r="MKG423" s="78"/>
      <c r="MKH423" s="78"/>
      <c r="MKI423" s="78"/>
      <c r="MKJ423" s="78"/>
      <c r="MKK423" s="78"/>
      <c r="MKL423" s="78"/>
      <c r="MKM423" s="78"/>
      <c r="MKN423" s="78"/>
      <c r="MKO423" s="78"/>
      <c r="MKP423" s="78"/>
      <c r="MKQ423" s="78"/>
      <c r="MKR423" s="78"/>
      <c r="MKS423" s="78"/>
      <c r="MKT423" s="78"/>
      <c r="MKU423" s="78"/>
      <c r="MKV423" s="78"/>
      <c r="MKW423" s="78"/>
      <c r="MKX423" s="78"/>
      <c r="MKY423" s="78"/>
      <c r="MKZ423" s="78"/>
      <c r="MLA423" s="78"/>
      <c r="MLB423" s="78"/>
      <c r="MLC423" s="78"/>
      <c r="MLD423" s="78"/>
      <c r="MLE423" s="78"/>
      <c r="MLF423" s="78"/>
      <c r="MLG423" s="78"/>
      <c r="MLH423" s="78"/>
      <c r="MLI423" s="78"/>
      <c r="MLJ423" s="78"/>
      <c r="MLK423" s="78"/>
      <c r="MLL423" s="78"/>
      <c r="MLM423" s="78"/>
      <c r="MLN423" s="78"/>
      <c r="MLO423" s="78"/>
      <c r="MLP423" s="78"/>
      <c r="MLQ423" s="78"/>
      <c r="MLR423" s="78"/>
      <c r="MLS423" s="78"/>
      <c r="MLT423" s="78"/>
      <c r="MLU423" s="78"/>
      <c r="MLV423" s="78"/>
      <c r="MLW423" s="78"/>
      <c r="MLX423" s="78"/>
      <c r="MLY423" s="78"/>
      <c r="MLZ423" s="78"/>
      <c r="MMA423" s="78"/>
      <c r="MMB423" s="78"/>
      <c r="MMC423" s="78"/>
      <c r="MMD423" s="78"/>
      <c r="MME423" s="78"/>
      <c r="MMF423" s="78"/>
      <c r="MMG423" s="78"/>
      <c r="MMH423" s="78"/>
      <c r="MMI423" s="78"/>
      <c r="MMJ423" s="78"/>
      <c r="MMK423" s="78"/>
      <c r="MML423" s="78"/>
      <c r="MMM423" s="78"/>
      <c r="MMN423" s="78"/>
      <c r="MMO423" s="78"/>
      <c r="MMP423" s="78"/>
      <c r="MMQ423" s="78"/>
      <c r="MMR423" s="78"/>
      <c r="MMS423" s="78"/>
      <c r="MMT423" s="78"/>
      <c r="MMU423" s="78"/>
      <c r="MMV423" s="78"/>
      <c r="MMW423" s="78"/>
      <c r="MMX423" s="78"/>
      <c r="MMY423" s="78"/>
      <c r="MMZ423" s="78"/>
      <c r="MNA423" s="78"/>
      <c r="MNB423" s="78"/>
      <c r="MNC423" s="78"/>
      <c r="MND423" s="78"/>
      <c r="MNE423" s="78"/>
      <c r="MNF423" s="78"/>
      <c r="MNG423" s="78"/>
      <c r="MNH423" s="78"/>
      <c r="MNI423" s="78"/>
      <c r="MNJ423" s="78"/>
      <c r="MNK423" s="78"/>
      <c r="MNL423" s="78"/>
      <c r="MNM423" s="78"/>
      <c r="MNN423" s="78"/>
      <c r="MNO423" s="78"/>
      <c r="MNP423" s="78"/>
      <c r="MNQ423" s="78"/>
      <c r="MNR423" s="78"/>
      <c r="MNS423" s="78"/>
      <c r="MNT423" s="78"/>
      <c r="MNU423" s="78"/>
      <c r="MNV423" s="78"/>
      <c r="MNW423" s="78"/>
      <c r="MNX423" s="78"/>
      <c r="MNY423" s="78"/>
      <c r="MNZ423" s="78"/>
      <c r="MOA423" s="78"/>
      <c r="MOB423" s="78"/>
      <c r="MOC423" s="78"/>
      <c r="MOD423" s="78"/>
      <c r="MOE423" s="78"/>
      <c r="MOF423" s="78"/>
      <c r="MOG423" s="78"/>
      <c r="MOH423" s="78"/>
      <c r="MOI423" s="78"/>
      <c r="MOJ423" s="78"/>
      <c r="MOK423" s="78"/>
      <c r="MOL423" s="78"/>
      <c r="MOM423" s="78"/>
      <c r="MON423" s="78"/>
      <c r="MOO423" s="78"/>
      <c r="MOP423" s="78"/>
      <c r="MOQ423" s="78"/>
      <c r="MOR423" s="78"/>
      <c r="MOS423" s="78"/>
      <c r="MOT423" s="78"/>
      <c r="MOU423" s="78"/>
      <c r="MOV423" s="78"/>
      <c r="MOW423" s="78"/>
      <c r="MOX423" s="78"/>
      <c r="MOY423" s="78"/>
      <c r="MOZ423" s="78"/>
      <c r="MPA423" s="78"/>
      <c r="MPB423" s="78"/>
      <c r="MPC423" s="78"/>
      <c r="MPD423" s="78"/>
      <c r="MPE423" s="78"/>
      <c r="MPF423" s="78"/>
      <c r="MPG423" s="78"/>
      <c r="MPH423" s="78"/>
      <c r="MPI423" s="78"/>
      <c r="MPJ423" s="78"/>
      <c r="MPK423" s="78"/>
      <c r="MPL423" s="78"/>
      <c r="MPM423" s="78"/>
      <c r="MPN423" s="78"/>
      <c r="MPO423" s="78"/>
      <c r="MPP423" s="78"/>
      <c r="MPQ423" s="78"/>
      <c r="MPR423" s="78"/>
      <c r="MPS423" s="78"/>
      <c r="MPT423" s="78"/>
      <c r="MPU423" s="78"/>
      <c r="MPV423" s="78"/>
      <c r="MPW423" s="78"/>
      <c r="MPX423" s="78"/>
      <c r="MPY423" s="78"/>
      <c r="MPZ423" s="78"/>
      <c r="MQA423" s="78"/>
      <c r="MQB423" s="78"/>
      <c r="MQC423" s="78"/>
      <c r="MQD423" s="78"/>
      <c r="MQE423" s="78"/>
      <c r="MQF423" s="78"/>
      <c r="MQG423" s="78"/>
      <c r="MQH423" s="78"/>
      <c r="MQI423" s="78"/>
      <c r="MQJ423" s="78"/>
      <c r="MQK423" s="78"/>
      <c r="MQL423" s="78"/>
      <c r="MQM423" s="78"/>
      <c r="MQN423" s="78"/>
      <c r="MQO423" s="78"/>
      <c r="MQP423" s="78"/>
      <c r="MQQ423" s="78"/>
      <c r="MQR423" s="78"/>
      <c r="MQS423" s="78"/>
      <c r="MQT423" s="78"/>
      <c r="MQU423" s="78"/>
      <c r="MQV423" s="78"/>
      <c r="MQW423" s="78"/>
      <c r="MQX423" s="78"/>
      <c r="MQY423" s="78"/>
      <c r="MQZ423" s="78"/>
      <c r="MRA423" s="78"/>
      <c r="MRB423" s="78"/>
      <c r="MRC423" s="78"/>
      <c r="MRD423" s="78"/>
      <c r="MRE423" s="78"/>
      <c r="MRF423" s="78"/>
      <c r="MRG423" s="78"/>
      <c r="MRH423" s="78"/>
      <c r="MRI423" s="78"/>
      <c r="MRJ423" s="78"/>
      <c r="MRK423" s="78"/>
      <c r="MRL423" s="78"/>
      <c r="MRM423" s="78"/>
      <c r="MRN423" s="78"/>
      <c r="MRO423" s="78"/>
      <c r="MRP423" s="78"/>
      <c r="MRQ423" s="78"/>
      <c r="MRR423" s="78"/>
      <c r="MRS423" s="78"/>
      <c r="MRT423" s="78"/>
      <c r="MRU423" s="78"/>
      <c r="MRV423" s="78"/>
      <c r="MRW423" s="78"/>
      <c r="MRX423" s="78"/>
      <c r="MRY423" s="78"/>
      <c r="MRZ423" s="78"/>
      <c r="MSA423" s="78"/>
      <c r="MSB423" s="78"/>
      <c r="MSC423" s="78"/>
      <c r="MSD423" s="78"/>
      <c r="MSE423" s="78"/>
      <c r="MSF423" s="78"/>
      <c r="MSG423" s="78"/>
      <c r="MSH423" s="78"/>
      <c r="MSI423" s="78"/>
      <c r="MSJ423" s="78"/>
      <c r="MSK423" s="78"/>
      <c r="MSL423" s="78"/>
      <c r="MSM423" s="78"/>
      <c r="MSN423" s="78"/>
      <c r="MSO423" s="78"/>
      <c r="MSP423" s="78"/>
      <c r="MSQ423" s="78"/>
      <c r="MSR423" s="78"/>
      <c r="MSS423" s="78"/>
      <c r="MST423" s="78"/>
      <c r="MSU423" s="78"/>
      <c r="MSV423" s="78"/>
      <c r="MSW423" s="78"/>
      <c r="MSX423" s="78"/>
      <c r="MSY423" s="78"/>
      <c r="MSZ423" s="78"/>
      <c r="MTA423" s="78"/>
      <c r="MTB423" s="78"/>
      <c r="MTC423" s="78"/>
      <c r="MTD423" s="78"/>
      <c r="MTE423" s="78"/>
      <c r="MTF423" s="78"/>
      <c r="MTG423" s="78"/>
      <c r="MTH423" s="78"/>
      <c r="MTI423" s="78"/>
      <c r="MTJ423" s="78"/>
      <c r="MTK423" s="78"/>
      <c r="MTL423" s="78"/>
      <c r="MTM423" s="78"/>
      <c r="MTN423" s="78"/>
      <c r="MTO423" s="78"/>
      <c r="MTP423" s="78"/>
      <c r="MTQ423" s="78"/>
      <c r="MTR423" s="78"/>
      <c r="MTS423" s="78"/>
      <c r="MTT423" s="78"/>
      <c r="MTU423" s="78"/>
      <c r="MTV423" s="78"/>
      <c r="MTW423" s="78"/>
      <c r="MTX423" s="78"/>
      <c r="MTY423" s="78"/>
      <c r="MTZ423" s="78"/>
      <c r="MUA423" s="78"/>
      <c r="MUB423" s="78"/>
      <c r="MUC423" s="78"/>
      <c r="MUD423" s="78"/>
      <c r="MUE423" s="78"/>
      <c r="MUF423" s="78"/>
      <c r="MUG423" s="78"/>
      <c r="MUH423" s="78"/>
      <c r="MUI423" s="78"/>
      <c r="MUJ423" s="78"/>
      <c r="MUK423" s="78"/>
      <c r="MUL423" s="78"/>
      <c r="MUM423" s="78"/>
      <c r="MUN423" s="78"/>
      <c r="MUO423" s="78"/>
      <c r="MUP423" s="78"/>
      <c r="MUQ423" s="78"/>
      <c r="MUR423" s="78"/>
      <c r="MUS423" s="78"/>
      <c r="MUT423" s="78"/>
      <c r="MUU423" s="78"/>
      <c r="MUV423" s="78"/>
      <c r="MUW423" s="78"/>
      <c r="MUX423" s="78"/>
      <c r="MUY423" s="78"/>
      <c r="MUZ423" s="78"/>
      <c r="MVA423" s="78"/>
      <c r="MVB423" s="78"/>
      <c r="MVC423" s="78"/>
      <c r="MVD423" s="78"/>
      <c r="MVE423" s="78"/>
      <c r="MVF423" s="78"/>
      <c r="MVG423" s="78"/>
      <c r="MVH423" s="78"/>
      <c r="MVI423" s="78"/>
      <c r="MVJ423" s="78"/>
      <c r="MVK423" s="78"/>
      <c r="MVL423" s="78"/>
      <c r="MVM423" s="78"/>
      <c r="MVN423" s="78"/>
      <c r="MVO423" s="78"/>
      <c r="MVP423" s="78"/>
      <c r="MVQ423" s="78"/>
      <c r="MVR423" s="78"/>
      <c r="MVS423" s="78"/>
      <c r="MVT423" s="78"/>
      <c r="MVU423" s="78"/>
      <c r="MVV423" s="78"/>
      <c r="MVW423" s="78"/>
      <c r="MVX423" s="78"/>
      <c r="MVY423" s="78"/>
      <c r="MVZ423" s="78"/>
      <c r="MWA423" s="78"/>
      <c r="MWB423" s="78"/>
      <c r="MWC423" s="78"/>
      <c r="MWD423" s="78"/>
      <c r="MWE423" s="78"/>
      <c r="MWF423" s="78"/>
      <c r="MWG423" s="78"/>
      <c r="MWH423" s="78"/>
      <c r="MWI423" s="78"/>
      <c r="MWJ423" s="78"/>
      <c r="MWK423" s="78"/>
      <c r="MWL423" s="78"/>
      <c r="MWM423" s="78"/>
      <c r="MWN423" s="78"/>
      <c r="MWO423" s="78"/>
      <c r="MWP423" s="78"/>
      <c r="MWQ423" s="78"/>
      <c r="MWR423" s="78"/>
      <c r="MWS423" s="78"/>
      <c r="MWT423" s="78"/>
      <c r="MWU423" s="78"/>
      <c r="MWV423" s="78"/>
      <c r="MWW423" s="78"/>
      <c r="MWX423" s="78"/>
      <c r="MWY423" s="78"/>
      <c r="MWZ423" s="78"/>
      <c r="MXA423" s="78"/>
      <c r="MXB423" s="78"/>
      <c r="MXC423" s="78"/>
      <c r="MXD423" s="78"/>
      <c r="MXE423" s="78"/>
      <c r="MXF423" s="78"/>
      <c r="MXG423" s="78"/>
      <c r="MXH423" s="78"/>
      <c r="MXI423" s="78"/>
      <c r="MXJ423" s="78"/>
      <c r="MXK423" s="78"/>
      <c r="MXL423" s="78"/>
      <c r="MXM423" s="78"/>
      <c r="MXN423" s="78"/>
      <c r="MXO423" s="78"/>
      <c r="MXP423" s="78"/>
      <c r="MXQ423" s="78"/>
      <c r="MXR423" s="78"/>
      <c r="MXS423" s="78"/>
      <c r="MXT423" s="78"/>
      <c r="MXU423" s="78"/>
      <c r="MXV423" s="78"/>
      <c r="MXW423" s="78"/>
      <c r="MXX423" s="78"/>
      <c r="MXY423" s="78"/>
      <c r="MXZ423" s="78"/>
      <c r="MYA423" s="78"/>
      <c r="MYB423" s="78"/>
      <c r="MYC423" s="78"/>
      <c r="MYD423" s="78"/>
      <c r="MYE423" s="78"/>
      <c r="MYF423" s="78"/>
      <c r="MYG423" s="78"/>
      <c r="MYH423" s="78"/>
      <c r="MYI423" s="78"/>
      <c r="MYJ423" s="78"/>
      <c r="MYK423" s="78"/>
      <c r="MYL423" s="78"/>
      <c r="MYM423" s="78"/>
      <c r="MYN423" s="78"/>
      <c r="MYO423" s="78"/>
      <c r="MYP423" s="78"/>
      <c r="MYQ423" s="78"/>
      <c r="MYR423" s="78"/>
      <c r="MYS423" s="78"/>
      <c r="MYT423" s="78"/>
      <c r="MYU423" s="78"/>
      <c r="MYV423" s="78"/>
      <c r="MYW423" s="78"/>
      <c r="MYX423" s="78"/>
      <c r="MYY423" s="78"/>
      <c r="MYZ423" s="78"/>
      <c r="MZA423" s="78"/>
      <c r="MZB423" s="78"/>
      <c r="MZC423" s="78"/>
      <c r="MZD423" s="78"/>
      <c r="MZE423" s="78"/>
      <c r="MZF423" s="78"/>
      <c r="MZG423" s="78"/>
      <c r="MZH423" s="78"/>
      <c r="MZI423" s="78"/>
      <c r="MZJ423" s="78"/>
      <c r="MZK423" s="78"/>
      <c r="MZL423" s="78"/>
      <c r="MZM423" s="78"/>
      <c r="MZN423" s="78"/>
      <c r="MZO423" s="78"/>
      <c r="MZP423" s="78"/>
      <c r="MZQ423" s="78"/>
      <c r="MZR423" s="78"/>
      <c r="MZS423" s="78"/>
      <c r="MZT423" s="78"/>
      <c r="MZU423" s="78"/>
      <c r="MZV423" s="78"/>
      <c r="MZW423" s="78"/>
      <c r="MZX423" s="78"/>
      <c r="MZY423" s="78"/>
      <c r="MZZ423" s="78"/>
      <c r="NAA423" s="78"/>
      <c r="NAB423" s="78"/>
      <c r="NAC423" s="78"/>
      <c r="NAD423" s="78"/>
      <c r="NAE423" s="78"/>
      <c r="NAF423" s="78"/>
      <c r="NAG423" s="78"/>
      <c r="NAH423" s="78"/>
      <c r="NAI423" s="78"/>
      <c r="NAJ423" s="78"/>
      <c r="NAK423" s="78"/>
      <c r="NAL423" s="78"/>
      <c r="NAM423" s="78"/>
      <c r="NAN423" s="78"/>
      <c r="NAO423" s="78"/>
      <c r="NAP423" s="78"/>
      <c r="NAQ423" s="78"/>
      <c r="NAR423" s="78"/>
      <c r="NAS423" s="78"/>
      <c r="NAT423" s="78"/>
      <c r="NAU423" s="78"/>
      <c r="NAV423" s="78"/>
      <c r="NAW423" s="78"/>
      <c r="NAX423" s="78"/>
      <c r="NAY423" s="78"/>
      <c r="NAZ423" s="78"/>
      <c r="NBA423" s="78"/>
      <c r="NBB423" s="78"/>
      <c r="NBC423" s="78"/>
      <c r="NBD423" s="78"/>
      <c r="NBE423" s="78"/>
      <c r="NBF423" s="78"/>
      <c r="NBG423" s="78"/>
      <c r="NBH423" s="78"/>
      <c r="NBI423" s="78"/>
      <c r="NBJ423" s="78"/>
      <c r="NBK423" s="78"/>
      <c r="NBL423" s="78"/>
      <c r="NBM423" s="78"/>
      <c r="NBN423" s="78"/>
      <c r="NBO423" s="78"/>
      <c r="NBP423" s="78"/>
      <c r="NBQ423" s="78"/>
      <c r="NBR423" s="78"/>
      <c r="NBS423" s="78"/>
      <c r="NBT423" s="78"/>
      <c r="NBU423" s="78"/>
      <c r="NBV423" s="78"/>
      <c r="NBW423" s="78"/>
      <c r="NBX423" s="78"/>
      <c r="NBY423" s="78"/>
      <c r="NBZ423" s="78"/>
      <c r="NCA423" s="78"/>
      <c r="NCB423" s="78"/>
      <c r="NCC423" s="78"/>
      <c r="NCD423" s="78"/>
      <c r="NCE423" s="78"/>
      <c r="NCF423" s="78"/>
      <c r="NCG423" s="78"/>
      <c r="NCH423" s="78"/>
      <c r="NCI423" s="78"/>
      <c r="NCJ423" s="78"/>
      <c r="NCK423" s="78"/>
      <c r="NCL423" s="78"/>
      <c r="NCM423" s="78"/>
      <c r="NCN423" s="78"/>
      <c r="NCO423" s="78"/>
      <c r="NCP423" s="78"/>
      <c r="NCQ423" s="78"/>
      <c r="NCR423" s="78"/>
      <c r="NCS423" s="78"/>
      <c r="NCT423" s="78"/>
      <c r="NCU423" s="78"/>
      <c r="NCV423" s="78"/>
      <c r="NCW423" s="78"/>
      <c r="NCX423" s="78"/>
      <c r="NCY423" s="78"/>
      <c r="NCZ423" s="78"/>
      <c r="NDA423" s="78"/>
      <c r="NDB423" s="78"/>
      <c r="NDC423" s="78"/>
      <c r="NDD423" s="78"/>
      <c r="NDE423" s="78"/>
      <c r="NDF423" s="78"/>
      <c r="NDG423" s="78"/>
      <c r="NDH423" s="78"/>
      <c r="NDI423" s="78"/>
      <c r="NDJ423" s="78"/>
      <c r="NDK423" s="78"/>
      <c r="NDL423" s="78"/>
      <c r="NDM423" s="78"/>
      <c r="NDN423" s="78"/>
      <c r="NDO423" s="78"/>
      <c r="NDP423" s="78"/>
      <c r="NDQ423" s="78"/>
      <c r="NDR423" s="78"/>
      <c r="NDS423" s="78"/>
      <c r="NDT423" s="78"/>
      <c r="NDU423" s="78"/>
      <c r="NDV423" s="78"/>
      <c r="NDW423" s="78"/>
      <c r="NDX423" s="78"/>
      <c r="NDY423" s="78"/>
      <c r="NDZ423" s="78"/>
      <c r="NEA423" s="78"/>
      <c r="NEB423" s="78"/>
      <c r="NEC423" s="78"/>
      <c r="NED423" s="78"/>
      <c r="NEE423" s="78"/>
      <c r="NEF423" s="78"/>
      <c r="NEG423" s="78"/>
      <c r="NEH423" s="78"/>
      <c r="NEI423" s="78"/>
      <c r="NEJ423" s="78"/>
      <c r="NEK423" s="78"/>
      <c r="NEL423" s="78"/>
      <c r="NEM423" s="78"/>
      <c r="NEN423" s="78"/>
      <c r="NEO423" s="78"/>
      <c r="NEP423" s="78"/>
      <c r="NEQ423" s="78"/>
      <c r="NER423" s="78"/>
      <c r="NES423" s="78"/>
      <c r="NET423" s="78"/>
      <c r="NEU423" s="78"/>
      <c r="NEV423" s="78"/>
      <c r="NEW423" s="78"/>
      <c r="NEX423" s="78"/>
      <c r="NEY423" s="78"/>
      <c r="NEZ423" s="78"/>
      <c r="NFA423" s="78"/>
      <c r="NFB423" s="78"/>
      <c r="NFC423" s="78"/>
      <c r="NFD423" s="78"/>
      <c r="NFE423" s="78"/>
      <c r="NFF423" s="78"/>
      <c r="NFG423" s="78"/>
      <c r="NFH423" s="78"/>
      <c r="NFI423" s="78"/>
      <c r="NFJ423" s="78"/>
      <c r="NFK423" s="78"/>
      <c r="NFL423" s="78"/>
      <c r="NFM423" s="78"/>
      <c r="NFN423" s="78"/>
      <c r="NFO423" s="78"/>
      <c r="NFP423" s="78"/>
      <c r="NFQ423" s="78"/>
      <c r="NFR423" s="78"/>
      <c r="NFS423" s="78"/>
      <c r="NFT423" s="78"/>
      <c r="NFU423" s="78"/>
      <c r="NFV423" s="78"/>
      <c r="NFW423" s="78"/>
      <c r="NFX423" s="78"/>
      <c r="NFY423" s="78"/>
      <c r="NFZ423" s="78"/>
      <c r="NGA423" s="78"/>
      <c r="NGB423" s="78"/>
      <c r="NGC423" s="78"/>
      <c r="NGD423" s="78"/>
      <c r="NGE423" s="78"/>
      <c r="NGF423" s="78"/>
      <c r="NGG423" s="78"/>
      <c r="NGH423" s="78"/>
      <c r="NGI423" s="78"/>
      <c r="NGJ423" s="78"/>
      <c r="NGK423" s="78"/>
      <c r="NGL423" s="78"/>
      <c r="NGM423" s="78"/>
      <c r="NGN423" s="78"/>
      <c r="NGO423" s="78"/>
      <c r="NGP423" s="78"/>
      <c r="NGQ423" s="78"/>
      <c r="NGR423" s="78"/>
      <c r="NGS423" s="78"/>
      <c r="NGT423" s="78"/>
      <c r="NGU423" s="78"/>
      <c r="NGV423" s="78"/>
      <c r="NGW423" s="78"/>
      <c r="NGX423" s="78"/>
      <c r="NGY423" s="78"/>
      <c r="NGZ423" s="78"/>
      <c r="NHA423" s="78"/>
      <c r="NHB423" s="78"/>
      <c r="NHC423" s="78"/>
      <c r="NHD423" s="78"/>
      <c r="NHE423" s="78"/>
      <c r="NHF423" s="78"/>
      <c r="NHG423" s="78"/>
      <c r="NHH423" s="78"/>
      <c r="NHI423" s="78"/>
      <c r="NHJ423" s="78"/>
      <c r="NHK423" s="78"/>
      <c r="NHL423" s="78"/>
      <c r="NHM423" s="78"/>
      <c r="NHN423" s="78"/>
      <c r="NHO423" s="78"/>
      <c r="NHP423" s="78"/>
      <c r="NHQ423" s="78"/>
      <c r="NHR423" s="78"/>
      <c r="NHS423" s="78"/>
      <c r="NHT423" s="78"/>
      <c r="NHU423" s="78"/>
      <c r="NHV423" s="78"/>
      <c r="NHW423" s="78"/>
      <c r="NHX423" s="78"/>
      <c r="NHY423" s="78"/>
      <c r="NHZ423" s="78"/>
      <c r="NIA423" s="78"/>
      <c r="NIB423" s="78"/>
      <c r="NIC423" s="78"/>
      <c r="NID423" s="78"/>
      <c r="NIE423" s="78"/>
      <c r="NIF423" s="78"/>
      <c r="NIG423" s="78"/>
      <c r="NIH423" s="78"/>
      <c r="NII423" s="78"/>
      <c r="NIJ423" s="78"/>
      <c r="NIK423" s="78"/>
      <c r="NIL423" s="78"/>
      <c r="NIM423" s="78"/>
      <c r="NIN423" s="78"/>
      <c r="NIO423" s="78"/>
      <c r="NIP423" s="78"/>
      <c r="NIQ423" s="78"/>
      <c r="NIR423" s="78"/>
      <c r="NIS423" s="78"/>
      <c r="NIT423" s="78"/>
      <c r="NIU423" s="78"/>
      <c r="NIV423" s="78"/>
      <c r="NIW423" s="78"/>
      <c r="NIX423" s="78"/>
      <c r="NIY423" s="78"/>
      <c r="NIZ423" s="78"/>
      <c r="NJA423" s="78"/>
      <c r="NJB423" s="78"/>
      <c r="NJC423" s="78"/>
      <c r="NJD423" s="78"/>
      <c r="NJE423" s="78"/>
      <c r="NJF423" s="78"/>
      <c r="NJG423" s="78"/>
      <c r="NJH423" s="78"/>
      <c r="NJI423" s="78"/>
      <c r="NJJ423" s="78"/>
      <c r="NJK423" s="78"/>
      <c r="NJL423" s="78"/>
      <c r="NJM423" s="78"/>
      <c r="NJN423" s="78"/>
      <c r="NJO423" s="78"/>
      <c r="NJP423" s="78"/>
      <c r="NJQ423" s="78"/>
      <c r="NJR423" s="78"/>
      <c r="NJS423" s="78"/>
      <c r="NJT423" s="78"/>
      <c r="NJU423" s="78"/>
      <c r="NJV423" s="78"/>
      <c r="NJW423" s="78"/>
      <c r="NJX423" s="78"/>
      <c r="NJY423" s="78"/>
      <c r="NJZ423" s="78"/>
      <c r="NKA423" s="78"/>
      <c r="NKB423" s="78"/>
      <c r="NKC423" s="78"/>
      <c r="NKD423" s="78"/>
      <c r="NKE423" s="78"/>
      <c r="NKF423" s="78"/>
      <c r="NKG423" s="78"/>
      <c r="NKH423" s="78"/>
      <c r="NKI423" s="78"/>
      <c r="NKJ423" s="78"/>
      <c r="NKK423" s="78"/>
      <c r="NKL423" s="78"/>
      <c r="NKM423" s="78"/>
      <c r="NKN423" s="78"/>
      <c r="NKO423" s="78"/>
      <c r="NKP423" s="78"/>
      <c r="NKQ423" s="78"/>
      <c r="NKR423" s="78"/>
      <c r="NKS423" s="78"/>
      <c r="NKT423" s="78"/>
      <c r="NKU423" s="78"/>
      <c r="NKV423" s="78"/>
      <c r="NKW423" s="78"/>
      <c r="NKX423" s="78"/>
      <c r="NKY423" s="78"/>
      <c r="NKZ423" s="78"/>
      <c r="NLA423" s="78"/>
      <c r="NLB423" s="78"/>
      <c r="NLC423" s="78"/>
      <c r="NLD423" s="78"/>
      <c r="NLE423" s="78"/>
      <c r="NLF423" s="78"/>
      <c r="NLG423" s="78"/>
      <c r="NLH423" s="78"/>
      <c r="NLI423" s="78"/>
      <c r="NLJ423" s="78"/>
      <c r="NLK423" s="78"/>
      <c r="NLL423" s="78"/>
      <c r="NLM423" s="78"/>
      <c r="NLN423" s="78"/>
      <c r="NLO423" s="78"/>
      <c r="NLP423" s="78"/>
      <c r="NLQ423" s="78"/>
      <c r="NLR423" s="78"/>
      <c r="NLS423" s="78"/>
      <c r="NLT423" s="78"/>
      <c r="NLU423" s="78"/>
      <c r="NLV423" s="78"/>
      <c r="NLW423" s="78"/>
      <c r="NLX423" s="78"/>
      <c r="NLY423" s="78"/>
      <c r="NLZ423" s="78"/>
      <c r="NMA423" s="78"/>
      <c r="NMB423" s="78"/>
      <c r="NMC423" s="78"/>
      <c r="NMD423" s="78"/>
      <c r="NME423" s="78"/>
      <c r="NMF423" s="78"/>
      <c r="NMG423" s="78"/>
      <c r="NMH423" s="78"/>
      <c r="NMI423" s="78"/>
      <c r="NMJ423" s="78"/>
      <c r="NMK423" s="78"/>
      <c r="NML423" s="78"/>
      <c r="NMM423" s="78"/>
      <c r="NMN423" s="78"/>
      <c r="NMO423" s="78"/>
      <c r="NMP423" s="78"/>
      <c r="NMQ423" s="78"/>
      <c r="NMR423" s="78"/>
      <c r="NMS423" s="78"/>
      <c r="NMT423" s="78"/>
      <c r="NMU423" s="78"/>
      <c r="NMV423" s="78"/>
      <c r="NMW423" s="78"/>
      <c r="NMX423" s="78"/>
      <c r="NMY423" s="78"/>
      <c r="NMZ423" s="78"/>
      <c r="NNA423" s="78"/>
      <c r="NNB423" s="78"/>
      <c r="NNC423" s="78"/>
      <c r="NND423" s="78"/>
      <c r="NNE423" s="78"/>
      <c r="NNF423" s="78"/>
      <c r="NNG423" s="78"/>
      <c r="NNH423" s="78"/>
      <c r="NNI423" s="78"/>
      <c r="NNJ423" s="78"/>
      <c r="NNK423" s="78"/>
      <c r="NNL423" s="78"/>
      <c r="NNM423" s="78"/>
      <c r="NNN423" s="78"/>
      <c r="NNO423" s="78"/>
      <c r="NNP423" s="78"/>
      <c r="NNQ423" s="78"/>
      <c r="NNR423" s="78"/>
      <c r="NNS423" s="78"/>
      <c r="NNT423" s="78"/>
      <c r="NNU423" s="78"/>
      <c r="NNV423" s="78"/>
      <c r="NNW423" s="78"/>
      <c r="NNX423" s="78"/>
      <c r="NNY423" s="78"/>
      <c r="NNZ423" s="78"/>
      <c r="NOA423" s="78"/>
      <c r="NOB423" s="78"/>
      <c r="NOC423" s="78"/>
      <c r="NOD423" s="78"/>
      <c r="NOE423" s="78"/>
      <c r="NOF423" s="78"/>
      <c r="NOG423" s="78"/>
      <c r="NOH423" s="78"/>
      <c r="NOI423" s="78"/>
      <c r="NOJ423" s="78"/>
      <c r="NOK423" s="78"/>
      <c r="NOL423" s="78"/>
      <c r="NOM423" s="78"/>
      <c r="NON423" s="78"/>
      <c r="NOO423" s="78"/>
      <c r="NOP423" s="78"/>
      <c r="NOQ423" s="78"/>
      <c r="NOR423" s="78"/>
      <c r="NOS423" s="78"/>
      <c r="NOT423" s="78"/>
      <c r="NOU423" s="78"/>
      <c r="NOV423" s="78"/>
      <c r="NOW423" s="78"/>
      <c r="NOX423" s="78"/>
      <c r="NOY423" s="78"/>
      <c r="NOZ423" s="78"/>
      <c r="NPA423" s="78"/>
      <c r="NPB423" s="78"/>
      <c r="NPC423" s="78"/>
      <c r="NPD423" s="78"/>
      <c r="NPE423" s="78"/>
      <c r="NPF423" s="78"/>
      <c r="NPG423" s="78"/>
      <c r="NPH423" s="78"/>
      <c r="NPI423" s="78"/>
      <c r="NPJ423" s="78"/>
      <c r="NPK423" s="78"/>
      <c r="NPL423" s="78"/>
      <c r="NPM423" s="78"/>
      <c r="NPN423" s="78"/>
      <c r="NPO423" s="78"/>
      <c r="NPP423" s="78"/>
      <c r="NPQ423" s="78"/>
      <c r="NPR423" s="78"/>
      <c r="NPS423" s="78"/>
      <c r="NPT423" s="78"/>
      <c r="NPU423" s="78"/>
      <c r="NPV423" s="78"/>
      <c r="NPW423" s="78"/>
      <c r="NPX423" s="78"/>
      <c r="NPY423" s="78"/>
      <c r="NPZ423" s="78"/>
      <c r="NQA423" s="78"/>
      <c r="NQB423" s="78"/>
      <c r="NQC423" s="78"/>
      <c r="NQD423" s="78"/>
      <c r="NQE423" s="78"/>
      <c r="NQF423" s="78"/>
      <c r="NQG423" s="78"/>
      <c r="NQH423" s="78"/>
      <c r="NQI423" s="78"/>
      <c r="NQJ423" s="78"/>
      <c r="NQK423" s="78"/>
      <c r="NQL423" s="78"/>
      <c r="NQM423" s="78"/>
      <c r="NQN423" s="78"/>
      <c r="NQO423" s="78"/>
      <c r="NQP423" s="78"/>
      <c r="NQQ423" s="78"/>
      <c r="NQR423" s="78"/>
      <c r="NQS423" s="78"/>
      <c r="NQT423" s="78"/>
      <c r="NQU423" s="78"/>
      <c r="NQV423" s="78"/>
      <c r="NQW423" s="78"/>
      <c r="NQX423" s="78"/>
      <c r="NQY423" s="78"/>
      <c r="NQZ423" s="78"/>
      <c r="NRA423" s="78"/>
      <c r="NRB423" s="78"/>
      <c r="NRC423" s="78"/>
      <c r="NRD423" s="78"/>
      <c r="NRE423" s="78"/>
      <c r="NRF423" s="78"/>
      <c r="NRG423" s="78"/>
      <c r="NRH423" s="78"/>
      <c r="NRI423" s="78"/>
      <c r="NRJ423" s="78"/>
      <c r="NRK423" s="78"/>
      <c r="NRL423" s="78"/>
      <c r="NRM423" s="78"/>
      <c r="NRN423" s="78"/>
      <c r="NRO423" s="78"/>
      <c r="NRP423" s="78"/>
      <c r="NRQ423" s="78"/>
      <c r="NRR423" s="78"/>
      <c r="NRS423" s="78"/>
      <c r="NRT423" s="78"/>
      <c r="NRU423" s="78"/>
      <c r="NRV423" s="78"/>
      <c r="NRW423" s="78"/>
      <c r="NRX423" s="78"/>
      <c r="NRY423" s="78"/>
      <c r="NRZ423" s="78"/>
      <c r="NSA423" s="78"/>
      <c r="NSB423" s="78"/>
      <c r="NSC423" s="78"/>
      <c r="NSD423" s="78"/>
      <c r="NSE423" s="78"/>
      <c r="NSF423" s="78"/>
      <c r="NSG423" s="78"/>
      <c r="NSH423" s="78"/>
      <c r="NSI423" s="78"/>
      <c r="NSJ423" s="78"/>
      <c r="NSK423" s="78"/>
      <c r="NSL423" s="78"/>
      <c r="NSM423" s="78"/>
      <c r="NSN423" s="78"/>
      <c r="NSO423" s="78"/>
      <c r="NSP423" s="78"/>
      <c r="NSQ423" s="78"/>
      <c r="NSR423" s="78"/>
      <c r="NSS423" s="78"/>
      <c r="NST423" s="78"/>
      <c r="NSU423" s="78"/>
      <c r="NSV423" s="78"/>
      <c r="NSW423" s="78"/>
      <c r="NSX423" s="78"/>
      <c r="NSY423" s="78"/>
      <c r="NSZ423" s="78"/>
      <c r="NTA423" s="78"/>
      <c r="NTB423" s="78"/>
      <c r="NTC423" s="78"/>
      <c r="NTD423" s="78"/>
      <c r="NTE423" s="78"/>
      <c r="NTF423" s="78"/>
      <c r="NTG423" s="78"/>
      <c r="NTH423" s="78"/>
      <c r="NTI423" s="78"/>
      <c r="NTJ423" s="78"/>
      <c r="NTK423" s="78"/>
      <c r="NTL423" s="78"/>
      <c r="NTM423" s="78"/>
      <c r="NTN423" s="78"/>
      <c r="NTO423" s="78"/>
      <c r="NTP423" s="78"/>
      <c r="NTQ423" s="78"/>
      <c r="NTR423" s="78"/>
      <c r="NTS423" s="78"/>
      <c r="NTT423" s="78"/>
      <c r="NTU423" s="78"/>
      <c r="NTV423" s="78"/>
      <c r="NTW423" s="78"/>
      <c r="NTX423" s="78"/>
      <c r="NTY423" s="78"/>
      <c r="NTZ423" s="78"/>
      <c r="NUA423" s="78"/>
      <c r="NUB423" s="78"/>
      <c r="NUC423" s="78"/>
      <c r="NUD423" s="78"/>
      <c r="NUE423" s="78"/>
      <c r="NUF423" s="78"/>
      <c r="NUG423" s="78"/>
      <c r="NUH423" s="78"/>
      <c r="NUI423" s="78"/>
      <c r="NUJ423" s="78"/>
      <c r="NUK423" s="78"/>
      <c r="NUL423" s="78"/>
      <c r="NUM423" s="78"/>
      <c r="NUN423" s="78"/>
      <c r="NUO423" s="78"/>
      <c r="NUP423" s="78"/>
      <c r="NUQ423" s="78"/>
      <c r="NUR423" s="78"/>
      <c r="NUS423" s="78"/>
      <c r="NUT423" s="78"/>
      <c r="NUU423" s="78"/>
      <c r="NUV423" s="78"/>
      <c r="NUW423" s="78"/>
      <c r="NUX423" s="78"/>
      <c r="NUY423" s="78"/>
      <c r="NUZ423" s="78"/>
      <c r="NVA423" s="78"/>
      <c r="NVB423" s="78"/>
      <c r="NVC423" s="78"/>
      <c r="NVD423" s="78"/>
      <c r="NVE423" s="78"/>
      <c r="NVF423" s="78"/>
      <c r="NVG423" s="78"/>
      <c r="NVH423" s="78"/>
      <c r="NVI423" s="78"/>
      <c r="NVJ423" s="78"/>
      <c r="NVK423" s="78"/>
      <c r="NVL423" s="78"/>
      <c r="NVM423" s="78"/>
      <c r="NVN423" s="78"/>
      <c r="NVO423" s="78"/>
      <c r="NVP423" s="78"/>
      <c r="NVQ423" s="78"/>
      <c r="NVR423" s="78"/>
      <c r="NVS423" s="78"/>
      <c r="NVT423" s="78"/>
      <c r="NVU423" s="78"/>
      <c r="NVV423" s="78"/>
      <c r="NVW423" s="78"/>
      <c r="NVX423" s="78"/>
      <c r="NVY423" s="78"/>
      <c r="NVZ423" s="78"/>
      <c r="NWA423" s="78"/>
      <c r="NWB423" s="78"/>
      <c r="NWC423" s="78"/>
      <c r="NWD423" s="78"/>
      <c r="NWE423" s="78"/>
      <c r="NWF423" s="78"/>
      <c r="NWG423" s="78"/>
      <c r="NWH423" s="78"/>
      <c r="NWI423" s="78"/>
      <c r="NWJ423" s="78"/>
      <c r="NWK423" s="78"/>
      <c r="NWL423" s="78"/>
      <c r="NWM423" s="78"/>
      <c r="NWN423" s="78"/>
      <c r="NWO423" s="78"/>
      <c r="NWP423" s="78"/>
      <c r="NWQ423" s="78"/>
      <c r="NWR423" s="78"/>
      <c r="NWS423" s="78"/>
      <c r="NWT423" s="78"/>
      <c r="NWU423" s="78"/>
      <c r="NWV423" s="78"/>
      <c r="NWW423" s="78"/>
      <c r="NWX423" s="78"/>
      <c r="NWY423" s="78"/>
      <c r="NWZ423" s="78"/>
      <c r="NXA423" s="78"/>
      <c r="NXB423" s="78"/>
      <c r="NXC423" s="78"/>
      <c r="NXD423" s="78"/>
      <c r="NXE423" s="78"/>
      <c r="NXF423" s="78"/>
      <c r="NXG423" s="78"/>
      <c r="NXH423" s="78"/>
      <c r="NXI423" s="78"/>
      <c r="NXJ423" s="78"/>
      <c r="NXK423" s="78"/>
      <c r="NXL423" s="78"/>
      <c r="NXM423" s="78"/>
      <c r="NXN423" s="78"/>
      <c r="NXO423" s="78"/>
      <c r="NXP423" s="78"/>
      <c r="NXQ423" s="78"/>
      <c r="NXR423" s="78"/>
      <c r="NXS423" s="78"/>
      <c r="NXT423" s="78"/>
      <c r="NXU423" s="78"/>
      <c r="NXV423" s="78"/>
      <c r="NXW423" s="78"/>
      <c r="NXX423" s="78"/>
      <c r="NXY423" s="78"/>
      <c r="NXZ423" s="78"/>
      <c r="NYA423" s="78"/>
      <c r="NYB423" s="78"/>
      <c r="NYC423" s="78"/>
      <c r="NYD423" s="78"/>
      <c r="NYE423" s="78"/>
      <c r="NYF423" s="78"/>
      <c r="NYG423" s="78"/>
      <c r="NYH423" s="78"/>
      <c r="NYI423" s="78"/>
      <c r="NYJ423" s="78"/>
      <c r="NYK423" s="78"/>
      <c r="NYL423" s="78"/>
      <c r="NYM423" s="78"/>
      <c r="NYN423" s="78"/>
      <c r="NYO423" s="78"/>
      <c r="NYP423" s="78"/>
      <c r="NYQ423" s="78"/>
      <c r="NYR423" s="78"/>
      <c r="NYS423" s="78"/>
      <c r="NYT423" s="78"/>
      <c r="NYU423" s="78"/>
      <c r="NYV423" s="78"/>
      <c r="NYW423" s="78"/>
      <c r="NYX423" s="78"/>
      <c r="NYY423" s="78"/>
      <c r="NYZ423" s="78"/>
      <c r="NZA423" s="78"/>
      <c r="NZB423" s="78"/>
      <c r="NZC423" s="78"/>
      <c r="NZD423" s="78"/>
      <c r="NZE423" s="78"/>
      <c r="NZF423" s="78"/>
      <c r="NZG423" s="78"/>
      <c r="NZH423" s="78"/>
      <c r="NZI423" s="78"/>
      <c r="NZJ423" s="78"/>
      <c r="NZK423" s="78"/>
      <c r="NZL423" s="78"/>
      <c r="NZM423" s="78"/>
      <c r="NZN423" s="78"/>
      <c r="NZO423" s="78"/>
      <c r="NZP423" s="78"/>
      <c r="NZQ423" s="78"/>
      <c r="NZR423" s="78"/>
      <c r="NZS423" s="78"/>
      <c r="NZT423" s="78"/>
      <c r="NZU423" s="78"/>
      <c r="NZV423" s="78"/>
      <c r="NZW423" s="78"/>
      <c r="NZX423" s="78"/>
      <c r="NZY423" s="78"/>
      <c r="NZZ423" s="78"/>
      <c r="OAA423" s="78"/>
      <c r="OAB423" s="78"/>
      <c r="OAC423" s="78"/>
      <c r="OAD423" s="78"/>
      <c r="OAE423" s="78"/>
      <c r="OAF423" s="78"/>
      <c r="OAG423" s="78"/>
      <c r="OAH423" s="78"/>
      <c r="OAI423" s="78"/>
      <c r="OAJ423" s="78"/>
      <c r="OAK423" s="78"/>
      <c r="OAL423" s="78"/>
      <c r="OAM423" s="78"/>
      <c r="OAN423" s="78"/>
      <c r="OAO423" s="78"/>
      <c r="OAP423" s="78"/>
      <c r="OAQ423" s="78"/>
      <c r="OAR423" s="78"/>
      <c r="OAS423" s="78"/>
      <c r="OAT423" s="78"/>
      <c r="OAU423" s="78"/>
      <c r="OAV423" s="78"/>
      <c r="OAW423" s="78"/>
      <c r="OAX423" s="78"/>
      <c r="OAY423" s="78"/>
      <c r="OAZ423" s="78"/>
      <c r="OBA423" s="78"/>
      <c r="OBB423" s="78"/>
      <c r="OBC423" s="78"/>
      <c r="OBD423" s="78"/>
      <c r="OBE423" s="78"/>
      <c r="OBF423" s="78"/>
      <c r="OBG423" s="78"/>
      <c r="OBH423" s="78"/>
      <c r="OBI423" s="78"/>
      <c r="OBJ423" s="78"/>
      <c r="OBK423" s="78"/>
      <c r="OBL423" s="78"/>
      <c r="OBM423" s="78"/>
      <c r="OBN423" s="78"/>
      <c r="OBO423" s="78"/>
      <c r="OBP423" s="78"/>
      <c r="OBQ423" s="78"/>
      <c r="OBR423" s="78"/>
      <c r="OBS423" s="78"/>
      <c r="OBT423" s="78"/>
      <c r="OBU423" s="78"/>
      <c r="OBV423" s="78"/>
      <c r="OBW423" s="78"/>
      <c r="OBX423" s="78"/>
      <c r="OBY423" s="78"/>
      <c r="OBZ423" s="78"/>
      <c r="OCA423" s="78"/>
      <c r="OCB423" s="78"/>
      <c r="OCC423" s="78"/>
      <c r="OCD423" s="78"/>
      <c r="OCE423" s="78"/>
      <c r="OCF423" s="78"/>
      <c r="OCG423" s="78"/>
      <c r="OCH423" s="78"/>
      <c r="OCI423" s="78"/>
      <c r="OCJ423" s="78"/>
      <c r="OCK423" s="78"/>
      <c r="OCL423" s="78"/>
      <c r="OCM423" s="78"/>
      <c r="OCN423" s="78"/>
      <c r="OCO423" s="78"/>
      <c r="OCP423" s="78"/>
      <c r="OCQ423" s="78"/>
      <c r="OCR423" s="78"/>
      <c r="OCS423" s="78"/>
      <c r="OCT423" s="78"/>
      <c r="OCU423" s="78"/>
      <c r="OCV423" s="78"/>
      <c r="OCW423" s="78"/>
      <c r="OCX423" s="78"/>
      <c r="OCY423" s="78"/>
      <c r="OCZ423" s="78"/>
      <c r="ODA423" s="78"/>
      <c r="ODB423" s="78"/>
      <c r="ODC423" s="78"/>
      <c r="ODD423" s="78"/>
      <c r="ODE423" s="78"/>
      <c r="ODF423" s="78"/>
      <c r="ODG423" s="78"/>
      <c r="ODH423" s="78"/>
      <c r="ODI423" s="78"/>
      <c r="ODJ423" s="78"/>
      <c r="ODK423" s="78"/>
      <c r="ODL423" s="78"/>
      <c r="ODM423" s="78"/>
      <c r="ODN423" s="78"/>
      <c r="ODO423" s="78"/>
      <c r="ODP423" s="78"/>
      <c r="ODQ423" s="78"/>
      <c r="ODR423" s="78"/>
      <c r="ODS423" s="78"/>
      <c r="ODT423" s="78"/>
      <c r="ODU423" s="78"/>
      <c r="ODV423" s="78"/>
      <c r="ODW423" s="78"/>
      <c r="ODX423" s="78"/>
      <c r="ODY423" s="78"/>
      <c r="ODZ423" s="78"/>
      <c r="OEA423" s="78"/>
      <c r="OEB423" s="78"/>
      <c r="OEC423" s="78"/>
      <c r="OED423" s="78"/>
      <c r="OEE423" s="78"/>
      <c r="OEF423" s="78"/>
      <c r="OEG423" s="78"/>
      <c r="OEH423" s="78"/>
      <c r="OEI423" s="78"/>
      <c r="OEJ423" s="78"/>
      <c r="OEK423" s="78"/>
      <c r="OEL423" s="78"/>
      <c r="OEM423" s="78"/>
      <c r="OEN423" s="78"/>
      <c r="OEO423" s="78"/>
      <c r="OEP423" s="78"/>
      <c r="OEQ423" s="78"/>
      <c r="OER423" s="78"/>
      <c r="OES423" s="78"/>
      <c r="OET423" s="78"/>
      <c r="OEU423" s="78"/>
      <c r="OEV423" s="78"/>
      <c r="OEW423" s="78"/>
      <c r="OEX423" s="78"/>
      <c r="OEY423" s="78"/>
      <c r="OEZ423" s="78"/>
      <c r="OFA423" s="78"/>
      <c r="OFB423" s="78"/>
      <c r="OFC423" s="78"/>
      <c r="OFD423" s="78"/>
      <c r="OFE423" s="78"/>
      <c r="OFF423" s="78"/>
      <c r="OFG423" s="78"/>
      <c r="OFH423" s="78"/>
      <c r="OFI423" s="78"/>
      <c r="OFJ423" s="78"/>
      <c r="OFK423" s="78"/>
      <c r="OFL423" s="78"/>
      <c r="OFM423" s="78"/>
      <c r="OFN423" s="78"/>
      <c r="OFO423" s="78"/>
      <c r="OFP423" s="78"/>
      <c r="OFQ423" s="78"/>
      <c r="OFR423" s="78"/>
      <c r="OFS423" s="78"/>
      <c r="OFT423" s="78"/>
      <c r="OFU423" s="78"/>
      <c r="OFV423" s="78"/>
      <c r="OFW423" s="78"/>
      <c r="OFX423" s="78"/>
      <c r="OFY423" s="78"/>
      <c r="OFZ423" s="78"/>
      <c r="OGA423" s="78"/>
      <c r="OGB423" s="78"/>
      <c r="OGC423" s="78"/>
      <c r="OGD423" s="78"/>
      <c r="OGE423" s="78"/>
      <c r="OGF423" s="78"/>
      <c r="OGG423" s="78"/>
      <c r="OGH423" s="78"/>
      <c r="OGI423" s="78"/>
      <c r="OGJ423" s="78"/>
      <c r="OGK423" s="78"/>
      <c r="OGL423" s="78"/>
      <c r="OGM423" s="78"/>
      <c r="OGN423" s="78"/>
      <c r="OGO423" s="78"/>
      <c r="OGP423" s="78"/>
      <c r="OGQ423" s="78"/>
      <c r="OGR423" s="78"/>
      <c r="OGS423" s="78"/>
      <c r="OGT423" s="78"/>
      <c r="OGU423" s="78"/>
      <c r="OGV423" s="78"/>
      <c r="OGW423" s="78"/>
      <c r="OGX423" s="78"/>
      <c r="OGY423" s="78"/>
      <c r="OGZ423" s="78"/>
      <c r="OHA423" s="78"/>
      <c r="OHB423" s="78"/>
      <c r="OHC423" s="78"/>
      <c r="OHD423" s="78"/>
      <c r="OHE423" s="78"/>
      <c r="OHF423" s="78"/>
      <c r="OHG423" s="78"/>
      <c r="OHH423" s="78"/>
      <c r="OHI423" s="78"/>
      <c r="OHJ423" s="78"/>
      <c r="OHK423" s="78"/>
      <c r="OHL423" s="78"/>
      <c r="OHM423" s="78"/>
      <c r="OHN423" s="78"/>
      <c r="OHO423" s="78"/>
      <c r="OHP423" s="78"/>
      <c r="OHQ423" s="78"/>
      <c r="OHR423" s="78"/>
      <c r="OHS423" s="78"/>
      <c r="OHT423" s="78"/>
      <c r="OHU423" s="78"/>
      <c r="OHV423" s="78"/>
      <c r="OHW423" s="78"/>
      <c r="OHX423" s="78"/>
      <c r="OHY423" s="78"/>
      <c r="OHZ423" s="78"/>
      <c r="OIA423" s="78"/>
      <c r="OIB423" s="78"/>
      <c r="OIC423" s="78"/>
      <c r="OID423" s="78"/>
      <c r="OIE423" s="78"/>
      <c r="OIF423" s="78"/>
      <c r="OIG423" s="78"/>
      <c r="OIH423" s="78"/>
      <c r="OII423" s="78"/>
      <c r="OIJ423" s="78"/>
      <c r="OIK423" s="78"/>
      <c r="OIL423" s="78"/>
      <c r="OIM423" s="78"/>
      <c r="OIN423" s="78"/>
      <c r="OIO423" s="78"/>
      <c r="OIP423" s="78"/>
      <c r="OIQ423" s="78"/>
      <c r="OIR423" s="78"/>
      <c r="OIS423" s="78"/>
      <c r="OIT423" s="78"/>
      <c r="OIU423" s="78"/>
      <c r="OIV423" s="78"/>
      <c r="OIW423" s="78"/>
      <c r="OIX423" s="78"/>
      <c r="OIY423" s="78"/>
      <c r="OIZ423" s="78"/>
      <c r="OJA423" s="78"/>
      <c r="OJB423" s="78"/>
      <c r="OJC423" s="78"/>
      <c r="OJD423" s="78"/>
      <c r="OJE423" s="78"/>
      <c r="OJF423" s="78"/>
      <c r="OJG423" s="78"/>
      <c r="OJH423" s="78"/>
      <c r="OJI423" s="78"/>
      <c r="OJJ423" s="78"/>
      <c r="OJK423" s="78"/>
      <c r="OJL423" s="78"/>
      <c r="OJM423" s="78"/>
      <c r="OJN423" s="78"/>
      <c r="OJO423" s="78"/>
      <c r="OJP423" s="78"/>
      <c r="OJQ423" s="78"/>
      <c r="OJR423" s="78"/>
      <c r="OJS423" s="78"/>
      <c r="OJT423" s="78"/>
      <c r="OJU423" s="78"/>
      <c r="OJV423" s="78"/>
      <c r="OJW423" s="78"/>
      <c r="OJX423" s="78"/>
      <c r="OJY423" s="78"/>
      <c r="OJZ423" s="78"/>
      <c r="OKA423" s="78"/>
      <c r="OKB423" s="78"/>
      <c r="OKC423" s="78"/>
      <c r="OKD423" s="78"/>
      <c r="OKE423" s="78"/>
      <c r="OKF423" s="78"/>
      <c r="OKG423" s="78"/>
      <c r="OKH423" s="78"/>
      <c r="OKI423" s="78"/>
      <c r="OKJ423" s="78"/>
      <c r="OKK423" s="78"/>
      <c r="OKL423" s="78"/>
      <c r="OKM423" s="78"/>
      <c r="OKN423" s="78"/>
      <c r="OKO423" s="78"/>
      <c r="OKP423" s="78"/>
      <c r="OKQ423" s="78"/>
      <c r="OKR423" s="78"/>
      <c r="OKS423" s="78"/>
      <c r="OKT423" s="78"/>
      <c r="OKU423" s="78"/>
      <c r="OKV423" s="78"/>
      <c r="OKW423" s="78"/>
      <c r="OKX423" s="78"/>
      <c r="OKY423" s="78"/>
      <c r="OKZ423" s="78"/>
      <c r="OLA423" s="78"/>
      <c r="OLB423" s="78"/>
      <c r="OLC423" s="78"/>
      <c r="OLD423" s="78"/>
      <c r="OLE423" s="78"/>
      <c r="OLF423" s="78"/>
      <c r="OLG423" s="78"/>
      <c r="OLH423" s="78"/>
      <c r="OLI423" s="78"/>
      <c r="OLJ423" s="78"/>
      <c r="OLK423" s="78"/>
      <c r="OLL423" s="78"/>
      <c r="OLM423" s="78"/>
      <c r="OLN423" s="78"/>
      <c r="OLO423" s="78"/>
      <c r="OLP423" s="78"/>
      <c r="OLQ423" s="78"/>
      <c r="OLR423" s="78"/>
      <c r="OLS423" s="78"/>
      <c r="OLT423" s="78"/>
      <c r="OLU423" s="78"/>
      <c r="OLV423" s="78"/>
      <c r="OLW423" s="78"/>
      <c r="OLX423" s="78"/>
      <c r="OLY423" s="78"/>
      <c r="OLZ423" s="78"/>
      <c r="OMA423" s="78"/>
      <c r="OMB423" s="78"/>
      <c r="OMC423" s="78"/>
      <c r="OMD423" s="78"/>
      <c r="OME423" s="78"/>
      <c r="OMF423" s="78"/>
      <c r="OMG423" s="78"/>
      <c r="OMH423" s="78"/>
      <c r="OMI423" s="78"/>
      <c r="OMJ423" s="78"/>
      <c r="OMK423" s="78"/>
      <c r="OML423" s="78"/>
      <c r="OMM423" s="78"/>
      <c r="OMN423" s="78"/>
      <c r="OMO423" s="78"/>
      <c r="OMP423" s="78"/>
      <c r="OMQ423" s="78"/>
      <c r="OMR423" s="78"/>
      <c r="OMS423" s="78"/>
      <c r="OMT423" s="78"/>
      <c r="OMU423" s="78"/>
      <c r="OMV423" s="78"/>
      <c r="OMW423" s="78"/>
      <c r="OMX423" s="78"/>
      <c r="OMY423" s="78"/>
      <c r="OMZ423" s="78"/>
      <c r="ONA423" s="78"/>
      <c r="ONB423" s="78"/>
      <c r="ONC423" s="78"/>
      <c r="OND423" s="78"/>
      <c r="ONE423" s="78"/>
      <c r="ONF423" s="78"/>
      <c r="ONG423" s="78"/>
      <c r="ONH423" s="78"/>
      <c r="ONI423" s="78"/>
      <c r="ONJ423" s="78"/>
      <c r="ONK423" s="78"/>
      <c r="ONL423" s="78"/>
      <c r="ONM423" s="78"/>
      <c r="ONN423" s="78"/>
      <c r="ONO423" s="78"/>
      <c r="ONP423" s="78"/>
      <c r="ONQ423" s="78"/>
      <c r="ONR423" s="78"/>
      <c r="ONS423" s="78"/>
      <c r="ONT423" s="78"/>
      <c r="ONU423" s="78"/>
      <c r="ONV423" s="78"/>
      <c r="ONW423" s="78"/>
      <c r="ONX423" s="78"/>
      <c r="ONY423" s="78"/>
      <c r="ONZ423" s="78"/>
      <c r="OOA423" s="78"/>
      <c r="OOB423" s="78"/>
      <c r="OOC423" s="78"/>
      <c r="OOD423" s="78"/>
      <c r="OOE423" s="78"/>
      <c r="OOF423" s="78"/>
      <c r="OOG423" s="78"/>
      <c r="OOH423" s="78"/>
      <c r="OOI423" s="78"/>
      <c r="OOJ423" s="78"/>
      <c r="OOK423" s="78"/>
      <c r="OOL423" s="78"/>
      <c r="OOM423" s="78"/>
      <c r="OON423" s="78"/>
      <c r="OOO423" s="78"/>
      <c r="OOP423" s="78"/>
      <c r="OOQ423" s="78"/>
      <c r="OOR423" s="78"/>
      <c r="OOS423" s="78"/>
      <c r="OOT423" s="78"/>
      <c r="OOU423" s="78"/>
      <c r="OOV423" s="78"/>
      <c r="OOW423" s="78"/>
      <c r="OOX423" s="78"/>
      <c r="OOY423" s="78"/>
      <c r="OOZ423" s="78"/>
      <c r="OPA423" s="78"/>
      <c r="OPB423" s="78"/>
      <c r="OPC423" s="78"/>
      <c r="OPD423" s="78"/>
      <c r="OPE423" s="78"/>
      <c r="OPF423" s="78"/>
      <c r="OPG423" s="78"/>
      <c r="OPH423" s="78"/>
      <c r="OPI423" s="78"/>
      <c r="OPJ423" s="78"/>
      <c r="OPK423" s="78"/>
      <c r="OPL423" s="78"/>
      <c r="OPM423" s="78"/>
      <c r="OPN423" s="78"/>
      <c r="OPO423" s="78"/>
      <c r="OPP423" s="78"/>
      <c r="OPQ423" s="78"/>
      <c r="OPR423" s="78"/>
      <c r="OPS423" s="78"/>
      <c r="OPT423" s="78"/>
      <c r="OPU423" s="78"/>
      <c r="OPV423" s="78"/>
      <c r="OPW423" s="78"/>
      <c r="OPX423" s="78"/>
      <c r="OPY423" s="78"/>
      <c r="OPZ423" s="78"/>
      <c r="OQA423" s="78"/>
      <c r="OQB423" s="78"/>
      <c r="OQC423" s="78"/>
      <c r="OQD423" s="78"/>
      <c r="OQE423" s="78"/>
      <c r="OQF423" s="78"/>
      <c r="OQG423" s="78"/>
      <c r="OQH423" s="78"/>
      <c r="OQI423" s="78"/>
      <c r="OQJ423" s="78"/>
      <c r="OQK423" s="78"/>
      <c r="OQL423" s="78"/>
      <c r="OQM423" s="78"/>
      <c r="OQN423" s="78"/>
      <c r="OQO423" s="78"/>
      <c r="OQP423" s="78"/>
      <c r="OQQ423" s="78"/>
      <c r="OQR423" s="78"/>
      <c r="OQS423" s="78"/>
      <c r="OQT423" s="78"/>
      <c r="OQU423" s="78"/>
      <c r="OQV423" s="78"/>
      <c r="OQW423" s="78"/>
      <c r="OQX423" s="78"/>
      <c r="OQY423" s="78"/>
      <c r="OQZ423" s="78"/>
      <c r="ORA423" s="78"/>
      <c r="ORB423" s="78"/>
      <c r="ORC423" s="78"/>
      <c r="ORD423" s="78"/>
      <c r="ORE423" s="78"/>
      <c r="ORF423" s="78"/>
      <c r="ORG423" s="78"/>
      <c r="ORH423" s="78"/>
      <c r="ORI423" s="78"/>
      <c r="ORJ423" s="78"/>
      <c r="ORK423" s="78"/>
      <c r="ORL423" s="78"/>
      <c r="ORM423" s="78"/>
      <c r="ORN423" s="78"/>
      <c r="ORO423" s="78"/>
      <c r="ORP423" s="78"/>
      <c r="ORQ423" s="78"/>
      <c r="ORR423" s="78"/>
      <c r="ORS423" s="78"/>
      <c r="ORT423" s="78"/>
      <c r="ORU423" s="78"/>
      <c r="ORV423" s="78"/>
      <c r="ORW423" s="78"/>
      <c r="ORX423" s="78"/>
      <c r="ORY423" s="78"/>
      <c r="ORZ423" s="78"/>
      <c r="OSA423" s="78"/>
      <c r="OSB423" s="78"/>
      <c r="OSC423" s="78"/>
      <c r="OSD423" s="78"/>
      <c r="OSE423" s="78"/>
      <c r="OSF423" s="78"/>
      <c r="OSG423" s="78"/>
      <c r="OSH423" s="78"/>
      <c r="OSI423" s="78"/>
      <c r="OSJ423" s="78"/>
      <c r="OSK423" s="78"/>
      <c r="OSL423" s="78"/>
      <c r="OSM423" s="78"/>
      <c r="OSN423" s="78"/>
      <c r="OSO423" s="78"/>
      <c r="OSP423" s="78"/>
      <c r="OSQ423" s="78"/>
      <c r="OSR423" s="78"/>
      <c r="OSS423" s="78"/>
      <c r="OST423" s="78"/>
      <c r="OSU423" s="78"/>
      <c r="OSV423" s="78"/>
      <c r="OSW423" s="78"/>
      <c r="OSX423" s="78"/>
      <c r="OSY423" s="78"/>
      <c r="OSZ423" s="78"/>
      <c r="OTA423" s="78"/>
      <c r="OTB423" s="78"/>
      <c r="OTC423" s="78"/>
      <c r="OTD423" s="78"/>
      <c r="OTE423" s="78"/>
      <c r="OTF423" s="78"/>
      <c r="OTG423" s="78"/>
      <c r="OTH423" s="78"/>
      <c r="OTI423" s="78"/>
      <c r="OTJ423" s="78"/>
      <c r="OTK423" s="78"/>
      <c r="OTL423" s="78"/>
      <c r="OTM423" s="78"/>
      <c r="OTN423" s="78"/>
      <c r="OTO423" s="78"/>
      <c r="OTP423" s="78"/>
      <c r="OTQ423" s="78"/>
      <c r="OTR423" s="78"/>
      <c r="OTS423" s="78"/>
      <c r="OTT423" s="78"/>
      <c r="OTU423" s="78"/>
      <c r="OTV423" s="78"/>
      <c r="OTW423" s="78"/>
      <c r="OTX423" s="78"/>
      <c r="OTY423" s="78"/>
      <c r="OTZ423" s="78"/>
      <c r="OUA423" s="78"/>
      <c r="OUB423" s="78"/>
      <c r="OUC423" s="78"/>
      <c r="OUD423" s="78"/>
      <c r="OUE423" s="78"/>
      <c r="OUF423" s="78"/>
      <c r="OUG423" s="78"/>
      <c r="OUH423" s="78"/>
      <c r="OUI423" s="78"/>
      <c r="OUJ423" s="78"/>
      <c r="OUK423" s="78"/>
      <c r="OUL423" s="78"/>
      <c r="OUM423" s="78"/>
      <c r="OUN423" s="78"/>
      <c r="OUO423" s="78"/>
      <c r="OUP423" s="78"/>
      <c r="OUQ423" s="78"/>
      <c r="OUR423" s="78"/>
      <c r="OUS423" s="78"/>
      <c r="OUT423" s="78"/>
      <c r="OUU423" s="78"/>
      <c r="OUV423" s="78"/>
      <c r="OUW423" s="78"/>
      <c r="OUX423" s="78"/>
      <c r="OUY423" s="78"/>
      <c r="OUZ423" s="78"/>
      <c r="OVA423" s="78"/>
      <c r="OVB423" s="78"/>
      <c r="OVC423" s="78"/>
      <c r="OVD423" s="78"/>
      <c r="OVE423" s="78"/>
      <c r="OVF423" s="78"/>
      <c r="OVG423" s="78"/>
      <c r="OVH423" s="78"/>
      <c r="OVI423" s="78"/>
      <c r="OVJ423" s="78"/>
      <c r="OVK423" s="78"/>
      <c r="OVL423" s="78"/>
      <c r="OVM423" s="78"/>
      <c r="OVN423" s="78"/>
      <c r="OVO423" s="78"/>
      <c r="OVP423" s="78"/>
      <c r="OVQ423" s="78"/>
      <c r="OVR423" s="78"/>
      <c r="OVS423" s="78"/>
      <c r="OVT423" s="78"/>
      <c r="OVU423" s="78"/>
      <c r="OVV423" s="78"/>
      <c r="OVW423" s="78"/>
      <c r="OVX423" s="78"/>
      <c r="OVY423" s="78"/>
      <c r="OVZ423" s="78"/>
      <c r="OWA423" s="78"/>
      <c r="OWB423" s="78"/>
      <c r="OWC423" s="78"/>
      <c r="OWD423" s="78"/>
      <c r="OWE423" s="78"/>
      <c r="OWF423" s="78"/>
      <c r="OWG423" s="78"/>
      <c r="OWH423" s="78"/>
      <c r="OWI423" s="78"/>
      <c r="OWJ423" s="78"/>
      <c r="OWK423" s="78"/>
      <c r="OWL423" s="78"/>
      <c r="OWM423" s="78"/>
      <c r="OWN423" s="78"/>
      <c r="OWO423" s="78"/>
      <c r="OWP423" s="78"/>
      <c r="OWQ423" s="78"/>
      <c r="OWR423" s="78"/>
      <c r="OWS423" s="78"/>
      <c r="OWT423" s="78"/>
      <c r="OWU423" s="78"/>
      <c r="OWV423" s="78"/>
      <c r="OWW423" s="78"/>
      <c r="OWX423" s="78"/>
      <c r="OWY423" s="78"/>
      <c r="OWZ423" s="78"/>
      <c r="OXA423" s="78"/>
      <c r="OXB423" s="78"/>
      <c r="OXC423" s="78"/>
      <c r="OXD423" s="78"/>
      <c r="OXE423" s="78"/>
      <c r="OXF423" s="78"/>
      <c r="OXG423" s="78"/>
      <c r="OXH423" s="78"/>
      <c r="OXI423" s="78"/>
      <c r="OXJ423" s="78"/>
      <c r="OXK423" s="78"/>
      <c r="OXL423" s="78"/>
      <c r="OXM423" s="78"/>
      <c r="OXN423" s="78"/>
      <c r="OXO423" s="78"/>
      <c r="OXP423" s="78"/>
      <c r="OXQ423" s="78"/>
      <c r="OXR423" s="78"/>
      <c r="OXS423" s="78"/>
      <c r="OXT423" s="78"/>
      <c r="OXU423" s="78"/>
      <c r="OXV423" s="78"/>
      <c r="OXW423" s="78"/>
      <c r="OXX423" s="78"/>
      <c r="OXY423" s="78"/>
      <c r="OXZ423" s="78"/>
      <c r="OYA423" s="78"/>
      <c r="OYB423" s="78"/>
      <c r="OYC423" s="78"/>
      <c r="OYD423" s="78"/>
      <c r="OYE423" s="78"/>
      <c r="OYF423" s="78"/>
      <c r="OYG423" s="78"/>
      <c r="OYH423" s="78"/>
      <c r="OYI423" s="78"/>
      <c r="OYJ423" s="78"/>
      <c r="OYK423" s="78"/>
      <c r="OYL423" s="78"/>
      <c r="OYM423" s="78"/>
      <c r="OYN423" s="78"/>
      <c r="OYO423" s="78"/>
      <c r="OYP423" s="78"/>
      <c r="OYQ423" s="78"/>
      <c r="OYR423" s="78"/>
      <c r="OYS423" s="78"/>
      <c r="OYT423" s="78"/>
      <c r="OYU423" s="78"/>
      <c r="OYV423" s="78"/>
      <c r="OYW423" s="78"/>
      <c r="OYX423" s="78"/>
      <c r="OYY423" s="78"/>
      <c r="OYZ423" s="78"/>
      <c r="OZA423" s="78"/>
      <c r="OZB423" s="78"/>
      <c r="OZC423" s="78"/>
      <c r="OZD423" s="78"/>
      <c r="OZE423" s="78"/>
      <c r="OZF423" s="78"/>
      <c r="OZG423" s="78"/>
      <c r="OZH423" s="78"/>
      <c r="OZI423" s="78"/>
      <c r="OZJ423" s="78"/>
      <c r="OZK423" s="78"/>
      <c r="OZL423" s="78"/>
      <c r="OZM423" s="78"/>
      <c r="OZN423" s="78"/>
      <c r="OZO423" s="78"/>
      <c r="OZP423" s="78"/>
      <c r="OZQ423" s="78"/>
      <c r="OZR423" s="78"/>
      <c r="OZS423" s="78"/>
      <c r="OZT423" s="78"/>
      <c r="OZU423" s="78"/>
      <c r="OZV423" s="78"/>
      <c r="OZW423" s="78"/>
      <c r="OZX423" s="78"/>
      <c r="OZY423" s="78"/>
      <c r="OZZ423" s="78"/>
      <c r="PAA423" s="78"/>
      <c r="PAB423" s="78"/>
      <c r="PAC423" s="78"/>
      <c r="PAD423" s="78"/>
      <c r="PAE423" s="78"/>
      <c r="PAF423" s="78"/>
      <c r="PAG423" s="78"/>
      <c r="PAH423" s="78"/>
      <c r="PAI423" s="78"/>
      <c r="PAJ423" s="78"/>
      <c r="PAK423" s="78"/>
      <c r="PAL423" s="78"/>
      <c r="PAM423" s="78"/>
      <c r="PAN423" s="78"/>
      <c r="PAO423" s="78"/>
      <c r="PAP423" s="78"/>
      <c r="PAQ423" s="78"/>
      <c r="PAR423" s="78"/>
      <c r="PAS423" s="78"/>
      <c r="PAT423" s="78"/>
      <c r="PAU423" s="78"/>
      <c r="PAV423" s="78"/>
      <c r="PAW423" s="78"/>
      <c r="PAX423" s="78"/>
      <c r="PAY423" s="78"/>
      <c r="PAZ423" s="78"/>
      <c r="PBA423" s="78"/>
      <c r="PBB423" s="78"/>
      <c r="PBC423" s="78"/>
      <c r="PBD423" s="78"/>
      <c r="PBE423" s="78"/>
      <c r="PBF423" s="78"/>
      <c r="PBG423" s="78"/>
      <c r="PBH423" s="78"/>
      <c r="PBI423" s="78"/>
      <c r="PBJ423" s="78"/>
      <c r="PBK423" s="78"/>
      <c r="PBL423" s="78"/>
      <c r="PBM423" s="78"/>
      <c r="PBN423" s="78"/>
      <c r="PBO423" s="78"/>
      <c r="PBP423" s="78"/>
      <c r="PBQ423" s="78"/>
      <c r="PBR423" s="78"/>
      <c r="PBS423" s="78"/>
      <c r="PBT423" s="78"/>
      <c r="PBU423" s="78"/>
      <c r="PBV423" s="78"/>
      <c r="PBW423" s="78"/>
      <c r="PBX423" s="78"/>
      <c r="PBY423" s="78"/>
      <c r="PBZ423" s="78"/>
      <c r="PCA423" s="78"/>
      <c r="PCB423" s="78"/>
      <c r="PCC423" s="78"/>
      <c r="PCD423" s="78"/>
      <c r="PCE423" s="78"/>
      <c r="PCF423" s="78"/>
      <c r="PCG423" s="78"/>
      <c r="PCH423" s="78"/>
      <c r="PCI423" s="78"/>
      <c r="PCJ423" s="78"/>
      <c r="PCK423" s="78"/>
      <c r="PCL423" s="78"/>
      <c r="PCM423" s="78"/>
      <c r="PCN423" s="78"/>
      <c r="PCO423" s="78"/>
      <c r="PCP423" s="78"/>
      <c r="PCQ423" s="78"/>
      <c r="PCR423" s="78"/>
      <c r="PCS423" s="78"/>
      <c r="PCT423" s="78"/>
      <c r="PCU423" s="78"/>
      <c r="PCV423" s="78"/>
      <c r="PCW423" s="78"/>
      <c r="PCX423" s="78"/>
      <c r="PCY423" s="78"/>
      <c r="PCZ423" s="78"/>
      <c r="PDA423" s="78"/>
      <c r="PDB423" s="78"/>
      <c r="PDC423" s="78"/>
      <c r="PDD423" s="78"/>
      <c r="PDE423" s="78"/>
      <c r="PDF423" s="78"/>
      <c r="PDG423" s="78"/>
      <c r="PDH423" s="78"/>
      <c r="PDI423" s="78"/>
      <c r="PDJ423" s="78"/>
      <c r="PDK423" s="78"/>
      <c r="PDL423" s="78"/>
      <c r="PDM423" s="78"/>
      <c r="PDN423" s="78"/>
      <c r="PDO423" s="78"/>
      <c r="PDP423" s="78"/>
      <c r="PDQ423" s="78"/>
      <c r="PDR423" s="78"/>
      <c r="PDS423" s="78"/>
      <c r="PDT423" s="78"/>
      <c r="PDU423" s="78"/>
      <c r="PDV423" s="78"/>
      <c r="PDW423" s="78"/>
      <c r="PDX423" s="78"/>
      <c r="PDY423" s="78"/>
      <c r="PDZ423" s="78"/>
      <c r="PEA423" s="78"/>
      <c r="PEB423" s="78"/>
      <c r="PEC423" s="78"/>
      <c r="PED423" s="78"/>
      <c r="PEE423" s="78"/>
      <c r="PEF423" s="78"/>
      <c r="PEG423" s="78"/>
      <c r="PEH423" s="78"/>
      <c r="PEI423" s="78"/>
      <c r="PEJ423" s="78"/>
      <c r="PEK423" s="78"/>
      <c r="PEL423" s="78"/>
      <c r="PEM423" s="78"/>
      <c r="PEN423" s="78"/>
      <c r="PEO423" s="78"/>
      <c r="PEP423" s="78"/>
      <c r="PEQ423" s="78"/>
      <c r="PER423" s="78"/>
      <c r="PES423" s="78"/>
      <c r="PET423" s="78"/>
      <c r="PEU423" s="78"/>
      <c r="PEV423" s="78"/>
      <c r="PEW423" s="78"/>
      <c r="PEX423" s="78"/>
      <c r="PEY423" s="78"/>
      <c r="PEZ423" s="78"/>
      <c r="PFA423" s="78"/>
      <c r="PFB423" s="78"/>
      <c r="PFC423" s="78"/>
      <c r="PFD423" s="78"/>
      <c r="PFE423" s="78"/>
      <c r="PFF423" s="78"/>
      <c r="PFG423" s="78"/>
      <c r="PFH423" s="78"/>
      <c r="PFI423" s="78"/>
      <c r="PFJ423" s="78"/>
      <c r="PFK423" s="78"/>
      <c r="PFL423" s="78"/>
      <c r="PFM423" s="78"/>
      <c r="PFN423" s="78"/>
      <c r="PFO423" s="78"/>
      <c r="PFP423" s="78"/>
      <c r="PFQ423" s="78"/>
      <c r="PFR423" s="78"/>
      <c r="PFS423" s="78"/>
      <c r="PFT423" s="78"/>
      <c r="PFU423" s="78"/>
      <c r="PFV423" s="78"/>
      <c r="PFW423" s="78"/>
      <c r="PFX423" s="78"/>
      <c r="PFY423" s="78"/>
      <c r="PFZ423" s="78"/>
      <c r="PGA423" s="78"/>
      <c r="PGB423" s="78"/>
      <c r="PGC423" s="78"/>
      <c r="PGD423" s="78"/>
      <c r="PGE423" s="78"/>
      <c r="PGF423" s="78"/>
      <c r="PGG423" s="78"/>
      <c r="PGH423" s="78"/>
      <c r="PGI423" s="78"/>
      <c r="PGJ423" s="78"/>
      <c r="PGK423" s="78"/>
      <c r="PGL423" s="78"/>
      <c r="PGM423" s="78"/>
      <c r="PGN423" s="78"/>
      <c r="PGO423" s="78"/>
      <c r="PGP423" s="78"/>
      <c r="PGQ423" s="78"/>
      <c r="PGR423" s="78"/>
      <c r="PGS423" s="78"/>
      <c r="PGT423" s="78"/>
      <c r="PGU423" s="78"/>
      <c r="PGV423" s="78"/>
      <c r="PGW423" s="78"/>
      <c r="PGX423" s="78"/>
      <c r="PGY423" s="78"/>
      <c r="PGZ423" s="78"/>
      <c r="PHA423" s="78"/>
      <c r="PHB423" s="78"/>
      <c r="PHC423" s="78"/>
      <c r="PHD423" s="78"/>
      <c r="PHE423" s="78"/>
      <c r="PHF423" s="78"/>
      <c r="PHG423" s="78"/>
      <c r="PHH423" s="78"/>
      <c r="PHI423" s="78"/>
      <c r="PHJ423" s="78"/>
      <c r="PHK423" s="78"/>
      <c r="PHL423" s="78"/>
      <c r="PHM423" s="78"/>
      <c r="PHN423" s="78"/>
      <c r="PHO423" s="78"/>
      <c r="PHP423" s="78"/>
      <c r="PHQ423" s="78"/>
      <c r="PHR423" s="78"/>
      <c r="PHS423" s="78"/>
      <c r="PHT423" s="78"/>
      <c r="PHU423" s="78"/>
      <c r="PHV423" s="78"/>
      <c r="PHW423" s="78"/>
      <c r="PHX423" s="78"/>
      <c r="PHY423" s="78"/>
      <c r="PHZ423" s="78"/>
      <c r="PIA423" s="78"/>
      <c r="PIB423" s="78"/>
      <c r="PIC423" s="78"/>
      <c r="PID423" s="78"/>
      <c r="PIE423" s="78"/>
      <c r="PIF423" s="78"/>
      <c r="PIG423" s="78"/>
      <c r="PIH423" s="78"/>
      <c r="PII423" s="78"/>
      <c r="PIJ423" s="78"/>
      <c r="PIK423" s="78"/>
      <c r="PIL423" s="78"/>
      <c r="PIM423" s="78"/>
      <c r="PIN423" s="78"/>
      <c r="PIO423" s="78"/>
      <c r="PIP423" s="78"/>
      <c r="PIQ423" s="78"/>
      <c r="PIR423" s="78"/>
      <c r="PIS423" s="78"/>
      <c r="PIT423" s="78"/>
      <c r="PIU423" s="78"/>
      <c r="PIV423" s="78"/>
      <c r="PIW423" s="78"/>
      <c r="PIX423" s="78"/>
      <c r="PIY423" s="78"/>
      <c r="PIZ423" s="78"/>
      <c r="PJA423" s="78"/>
      <c r="PJB423" s="78"/>
      <c r="PJC423" s="78"/>
      <c r="PJD423" s="78"/>
      <c r="PJE423" s="78"/>
      <c r="PJF423" s="78"/>
      <c r="PJG423" s="78"/>
      <c r="PJH423" s="78"/>
      <c r="PJI423" s="78"/>
      <c r="PJJ423" s="78"/>
      <c r="PJK423" s="78"/>
      <c r="PJL423" s="78"/>
      <c r="PJM423" s="78"/>
      <c r="PJN423" s="78"/>
      <c r="PJO423" s="78"/>
      <c r="PJP423" s="78"/>
      <c r="PJQ423" s="78"/>
      <c r="PJR423" s="78"/>
      <c r="PJS423" s="78"/>
      <c r="PJT423" s="78"/>
      <c r="PJU423" s="78"/>
      <c r="PJV423" s="78"/>
      <c r="PJW423" s="78"/>
      <c r="PJX423" s="78"/>
      <c r="PJY423" s="78"/>
      <c r="PJZ423" s="78"/>
      <c r="PKA423" s="78"/>
      <c r="PKB423" s="78"/>
      <c r="PKC423" s="78"/>
      <c r="PKD423" s="78"/>
      <c r="PKE423" s="78"/>
      <c r="PKF423" s="78"/>
      <c r="PKG423" s="78"/>
      <c r="PKH423" s="78"/>
      <c r="PKI423" s="78"/>
      <c r="PKJ423" s="78"/>
      <c r="PKK423" s="78"/>
      <c r="PKL423" s="78"/>
      <c r="PKM423" s="78"/>
      <c r="PKN423" s="78"/>
      <c r="PKO423" s="78"/>
      <c r="PKP423" s="78"/>
      <c r="PKQ423" s="78"/>
      <c r="PKR423" s="78"/>
      <c r="PKS423" s="78"/>
      <c r="PKT423" s="78"/>
      <c r="PKU423" s="78"/>
      <c r="PKV423" s="78"/>
      <c r="PKW423" s="78"/>
      <c r="PKX423" s="78"/>
      <c r="PKY423" s="78"/>
      <c r="PKZ423" s="78"/>
      <c r="PLA423" s="78"/>
      <c r="PLB423" s="78"/>
      <c r="PLC423" s="78"/>
      <c r="PLD423" s="78"/>
      <c r="PLE423" s="78"/>
      <c r="PLF423" s="78"/>
      <c r="PLG423" s="78"/>
      <c r="PLH423" s="78"/>
      <c r="PLI423" s="78"/>
      <c r="PLJ423" s="78"/>
      <c r="PLK423" s="78"/>
      <c r="PLL423" s="78"/>
      <c r="PLM423" s="78"/>
      <c r="PLN423" s="78"/>
      <c r="PLO423" s="78"/>
      <c r="PLP423" s="78"/>
      <c r="PLQ423" s="78"/>
      <c r="PLR423" s="78"/>
      <c r="PLS423" s="78"/>
      <c r="PLT423" s="78"/>
      <c r="PLU423" s="78"/>
      <c r="PLV423" s="78"/>
      <c r="PLW423" s="78"/>
      <c r="PLX423" s="78"/>
      <c r="PLY423" s="78"/>
      <c r="PLZ423" s="78"/>
      <c r="PMA423" s="78"/>
      <c r="PMB423" s="78"/>
      <c r="PMC423" s="78"/>
      <c r="PMD423" s="78"/>
      <c r="PME423" s="78"/>
      <c r="PMF423" s="78"/>
      <c r="PMG423" s="78"/>
      <c r="PMH423" s="78"/>
      <c r="PMI423" s="78"/>
      <c r="PMJ423" s="78"/>
      <c r="PMK423" s="78"/>
      <c r="PML423" s="78"/>
      <c r="PMM423" s="78"/>
      <c r="PMN423" s="78"/>
      <c r="PMO423" s="78"/>
      <c r="PMP423" s="78"/>
      <c r="PMQ423" s="78"/>
      <c r="PMR423" s="78"/>
      <c r="PMS423" s="78"/>
      <c r="PMT423" s="78"/>
      <c r="PMU423" s="78"/>
      <c r="PMV423" s="78"/>
      <c r="PMW423" s="78"/>
      <c r="PMX423" s="78"/>
      <c r="PMY423" s="78"/>
      <c r="PMZ423" s="78"/>
      <c r="PNA423" s="78"/>
      <c r="PNB423" s="78"/>
      <c r="PNC423" s="78"/>
      <c r="PND423" s="78"/>
      <c r="PNE423" s="78"/>
      <c r="PNF423" s="78"/>
      <c r="PNG423" s="78"/>
      <c r="PNH423" s="78"/>
      <c r="PNI423" s="78"/>
      <c r="PNJ423" s="78"/>
      <c r="PNK423" s="78"/>
      <c r="PNL423" s="78"/>
      <c r="PNM423" s="78"/>
      <c r="PNN423" s="78"/>
      <c r="PNO423" s="78"/>
      <c r="PNP423" s="78"/>
      <c r="PNQ423" s="78"/>
      <c r="PNR423" s="78"/>
      <c r="PNS423" s="78"/>
      <c r="PNT423" s="78"/>
      <c r="PNU423" s="78"/>
      <c r="PNV423" s="78"/>
      <c r="PNW423" s="78"/>
      <c r="PNX423" s="78"/>
      <c r="PNY423" s="78"/>
      <c r="PNZ423" s="78"/>
      <c r="POA423" s="78"/>
      <c r="POB423" s="78"/>
      <c r="POC423" s="78"/>
      <c r="POD423" s="78"/>
      <c r="POE423" s="78"/>
      <c r="POF423" s="78"/>
      <c r="POG423" s="78"/>
      <c r="POH423" s="78"/>
      <c r="POI423" s="78"/>
      <c r="POJ423" s="78"/>
      <c r="POK423" s="78"/>
      <c r="POL423" s="78"/>
      <c r="POM423" s="78"/>
      <c r="PON423" s="78"/>
      <c r="POO423" s="78"/>
      <c r="POP423" s="78"/>
      <c r="POQ423" s="78"/>
      <c r="POR423" s="78"/>
      <c r="POS423" s="78"/>
      <c r="POT423" s="78"/>
      <c r="POU423" s="78"/>
      <c r="POV423" s="78"/>
      <c r="POW423" s="78"/>
      <c r="POX423" s="78"/>
      <c r="POY423" s="78"/>
      <c r="POZ423" s="78"/>
      <c r="PPA423" s="78"/>
      <c r="PPB423" s="78"/>
      <c r="PPC423" s="78"/>
      <c r="PPD423" s="78"/>
      <c r="PPE423" s="78"/>
      <c r="PPF423" s="78"/>
      <c r="PPG423" s="78"/>
      <c r="PPH423" s="78"/>
      <c r="PPI423" s="78"/>
      <c r="PPJ423" s="78"/>
      <c r="PPK423" s="78"/>
      <c r="PPL423" s="78"/>
      <c r="PPM423" s="78"/>
      <c r="PPN423" s="78"/>
      <c r="PPO423" s="78"/>
      <c r="PPP423" s="78"/>
      <c r="PPQ423" s="78"/>
      <c r="PPR423" s="78"/>
      <c r="PPS423" s="78"/>
      <c r="PPT423" s="78"/>
      <c r="PPU423" s="78"/>
      <c r="PPV423" s="78"/>
      <c r="PPW423" s="78"/>
      <c r="PPX423" s="78"/>
      <c r="PPY423" s="78"/>
      <c r="PPZ423" s="78"/>
      <c r="PQA423" s="78"/>
      <c r="PQB423" s="78"/>
      <c r="PQC423" s="78"/>
      <c r="PQD423" s="78"/>
      <c r="PQE423" s="78"/>
      <c r="PQF423" s="78"/>
      <c r="PQG423" s="78"/>
      <c r="PQH423" s="78"/>
      <c r="PQI423" s="78"/>
      <c r="PQJ423" s="78"/>
      <c r="PQK423" s="78"/>
      <c r="PQL423" s="78"/>
      <c r="PQM423" s="78"/>
      <c r="PQN423" s="78"/>
      <c r="PQO423" s="78"/>
      <c r="PQP423" s="78"/>
      <c r="PQQ423" s="78"/>
      <c r="PQR423" s="78"/>
      <c r="PQS423" s="78"/>
      <c r="PQT423" s="78"/>
      <c r="PQU423" s="78"/>
      <c r="PQV423" s="78"/>
      <c r="PQW423" s="78"/>
      <c r="PQX423" s="78"/>
      <c r="PQY423" s="78"/>
      <c r="PQZ423" s="78"/>
      <c r="PRA423" s="78"/>
      <c r="PRB423" s="78"/>
      <c r="PRC423" s="78"/>
      <c r="PRD423" s="78"/>
      <c r="PRE423" s="78"/>
      <c r="PRF423" s="78"/>
      <c r="PRG423" s="78"/>
      <c r="PRH423" s="78"/>
      <c r="PRI423" s="78"/>
      <c r="PRJ423" s="78"/>
      <c r="PRK423" s="78"/>
      <c r="PRL423" s="78"/>
      <c r="PRM423" s="78"/>
      <c r="PRN423" s="78"/>
      <c r="PRO423" s="78"/>
      <c r="PRP423" s="78"/>
      <c r="PRQ423" s="78"/>
      <c r="PRR423" s="78"/>
      <c r="PRS423" s="78"/>
      <c r="PRT423" s="78"/>
      <c r="PRU423" s="78"/>
      <c r="PRV423" s="78"/>
      <c r="PRW423" s="78"/>
      <c r="PRX423" s="78"/>
      <c r="PRY423" s="78"/>
      <c r="PRZ423" s="78"/>
      <c r="PSA423" s="78"/>
      <c r="PSB423" s="78"/>
      <c r="PSC423" s="78"/>
      <c r="PSD423" s="78"/>
      <c r="PSE423" s="78"/>
      <c r="PSF423" s="78"/>
      <c r="PSG423" s="78"/>
      <c r="PSH423" s="78"/>
      <c r="PSI423" s="78"/>
      <c r="PSJ423" s="78"/>
      <c r="PSK423" s="78"/>
      <c r="PSL423" s="78"/>
      <c r="PSM423" s="78"/>
      <c r="PSN423" s="78"/>
      <c r="PSO423" s="78"/>
      <c r="PSP423" s="78"/>
      <c r="PSQ423" s="78"/>
      <c r="PSR423" s="78"/>
      <c r="PSS423" s="78"/>
      <c r="PST423" s="78"/>
      <c r="PSU423" s="78"/>
      <c r="PSV423" s="78"/>
      <c r="PSW423" s="78"/>
      <c r="PSX423" s="78"/>
      <c r="PSY423" s="78"/>
      <c r="PSZ423" s="78"/>
      <c r="PTA423" s="78"/>
      <c r="PTB423" s="78"/>
      <c r="PTC423" s="78"/>
      <c r="PTD423" s="78"/>
      <c r="PTE423" s="78"/>
      <c r="PTF423" s="78"/>
      <c r="PTG423" s="78"/>
      <c r="PTH423" s="78"/>
      <c r="PTI423" s="78"/>
      <c r="PTJ423" s="78"/>
      <c r="PTK423" s="78"/>
      <c r="PTL423" s="78"/>
      <c r="PTM423" s="78"/>
      <c r="PTN423" s="78"/>
      <c r="PTO423" s="78"/>
      <c r="PTP423" s="78"/>
      <c r="PTQ423" s="78"/>
      <c r="PTR423" s="78"/>
      <c r="PTS423" s="78"/>
      <c r="PTT423" s="78"/>
      <c r="PTU423" s="78"/>
      <c r="PTV423" s="78"/>
      <c r="PTW423" s="78"/>
      <c r="PTX423" s="78"/>
      <c r="PTY423" s="78"/>
      <c r="PTZ423" s="78"/>
      <c r="PUA423" s="78"/>
      <c r="PUB423" s="78"/>
      <c r="PUC423" s="78"/>
      <c r="PUD423" s="78"/>
      <c r="PUE423" s="78"/>
      <c r="PUF423" s="78"/>
      <c r="PUG423" s="78"/>
      <c r="PUH423" s="78"/>
      <c r="PUI423" s="78"/>
      <c r="PUJ423" s="78"/>
      <c r="PUK423" s="78"/>
      <c r="PUL423" s="78"/>
      <c r="PUM423" s="78"/>
      <c r="PUN423" s="78"/>
      <c r="PUO423" s="78"/>
      <c r="PUP423" s="78"/>
      <c r="PUQ423" s="78"/>
      <c r="PUR423" s="78"/>
      <c r="PUS423" s="78"/>
      <c r="PUT423" s="78"/>
      <c r="PUU423" s="78"/>
      <c r="PUV423" s="78"/>
      <c r="PUW423" s="78"/>
      <c r="PUX423" s="78"/>
      <c r="PUY423" s="78"/>
      <c r="PUZ423" s="78"/>
      <c r="PVA423" s="78"/>
      <c r="PVB423" s="78"/>
      <c r="PVC423" s="78"/>
      <c r="PVD423" s="78"/>
      <c r="PVE423" s="78"/>
      <c r="PVF423" s="78"/>
      <c r="PVG423" s="78"/>
      <c r="PVH423" s="78"/>
      <c r="PVI423" s="78"/>
      <c r="PVJ423" s="78"/>
      <c r="PVK423" s="78"/>
      <c r="PVL423" s="78"/>
      <c r="PVM423" s="78"/>
      <c r="PVN423" s="78"/>
      <c r="PVO423" s="78"/>
      <c r="PVP423" s="78"/>
      <c r="PVQ423" s="78"/>
      <c r="PVR423" s="78"/>
      <c r="PVS423" s="78"/>
      <c r="PVT423" s="78"/>
      <c r="PVU423" s="78"/>
      <c r="PVV423" s="78"/>
      <c r="PVW423" s="78"/>
      <c r="PVX423" s="78"/>
      <c r="PVY423" s="78"/>
      <c r="PVZ423" s="78"/>
      <c r="PWA423" s="78"/>
      <c r="PWB423" s="78"/>
      <c r="PWC423" s="78"/>
      <c r="PWD423" s="78"/>
      <c r="PWE423" s="78"/>
      <c r="PWF423" s="78"/>
      <c r="PWG423" s="78"/>
      <c r="PWH423" s="78"/>
      <c r="PWI423" s="78"/>
      <c r="PWJ423" s="78"/>
      <c r="PWK423" s="78"/>
      <c r="PWL423" s="78"/>
      <c r="PWM423" s="78"/>
      <c r="PWN423" s="78"/>
      <c r="PWO423" s="78"/>
      <c r="PWP423" s="78"/>
      <c r="PWQ423" s="78"/>
      <c r="PWR423" s="78"/>
      <c r="PWS423" s="78"/>
      <c r="PWT423" s="78"/>
      <c r="PWU423" s="78"/>
      <c r="PWV423" s="78"/>
      <c r="PWW423" s="78"/>
      <c r="PWX423" s="78"/>
      <c r="PWY423" s="78"/>
      <c r="PWZ423" s="78"/>
      <c r="PXA423" s="78"/>
      <c r="PXB423" s="78"/>
      <c r="PXC423" s="78"/>
      <c r="PXD423" s="78"/>
      <c r="PXE423" s="78"/>
      <c r="PXF423" s="78"/>
      <c r="PXG423" s="78"/>
      <c r="PXH423" s="78"/>
      <c r="PXI423" s="78"/>
      <c r="PXJ423" s="78"/>
      <c r="PXK423" s="78"/>
      <c r="PXL423" s="78"/>
      <c r="PXM423" s="78"/>
      <c r="PXN423" s="78"/>
      <c r="PXO423" s="78"/>
      <c r="PXP423" s="78"/>
      <c r="PXQ423" s="78"/>
      <c r="PXR423" s="78"/>
      <c r="PXS423" s="78"/>
      <c r="PXT423" s="78"/>
      <c r="PXU423" s="78"/>
      <c r="PXV423" s="78"/>
      <c r="PXW423" s="78"/>
      <c r="PXX423" s="78"/>
      <c r="PXY423" s="78"/>
      <c r="PXZ423" s="78"/>
      <c r="PYA423" s="78"/>
      <c r="PYB423" s="78"/>
      <c r="PYC423" s="78"/>
      <c r="PYD423" s="78"/>
      <c r="PYE423" s="78"/>
      <c r="PYF423" s="78"/>
      <c r="PYG423" s="78"/>
      <c r="PYH423" s="78"/>
      <c r="PYI423" s="78"/>
      <c r="PYJ423" s="78"/>
      <c r="PYK423" s="78"/>
      <c r="PYL423" s="78"/>
      <c r="PYM423" s="78"/>
      <c r="PYN423" s="78"/>
      <c r="PYO423" s="78"/>
      <c r="PYP423" s="78"/>
      <c r="PYQ423" s="78"/>
      <c r="PYR423" s="78"/>
      <c r="PYS423" s="78"/>
      <c r="PYT423" s="78"/>
      <c r="PYU423" s="78"/>
      <c r="PYV423" s="78"/>
      <c r="PYW423" s="78"/>
      <c r="PYX423" s="78"/>
      <c r="PYY423" s="78"/>
      <c r="PYZ423" s="78"/>
      <c r="PZA423" s="78"/>
      <c r="PZB423" s="78"/>
      <c r="PZC423" s="78"/>
      <c r="PZD423" s="78"/>
      <c r="PZE423" s="78"/>
      <c r="PZF423" s="78"/>
      <c r="PZG423" s="78"/>
      <c r="PZH423" s="78"/>
      <c r="PZI423" s="78"/>
      <c r="PZJ423" s="78"/>
      <c r="PZK423" s="78"/>
      <c r="PZL423" s="78"/>
      <c r="PZM423" s="78"/>
      <c r="PZN423" s="78"/>
      <c r="PZO423" s="78"/>
      <c r="PZP423" s="78"/>
      <c r="PZQ423" s="78"/>
      <c r="PZR423" s="78"/>
      <c r="PZS423" s="78"/>
      <c r="PZT423" s="78"/>
      <c r="PZU423" s="78"/>
      <c r="PZV423" s="78"/>
      <c r="PZW423" s="78"/>
      <c r="PZX423" s="78"/>
      <c r="PZY423" s="78"/>
      <c r="PZZ423" s="78"/>
      <c r="QAA423" s="78"/>
      <c r="QAB423" s="78"/>
      <c r="QAC423" s="78"/>
      <c r="QAD423" s="78"/>
      <c r="QAE423" s="78"/>
      <c r="QAF423" s="78"/>
      <c r="QAG423" s="78"/>
      <c r="QAH423" s="78"/>
      <c r="QAI423" s="78"/>
      <c r="QAJ423" s="78"/>
      <c r="QAK423" s="78"/>
      <c r="QAL423" s="78"/>
      <c r="QAM423" s="78"/>
      <c r="QAN423" s="78"/>
      <c r="QAO423" s="78"/>
      <c r="QAP423" s="78"/>
      <c r="QAQ423" s="78"/>
      <c r="QAR423" s="78"/>
      <c r="QAS423" s="78"/>
      <c r="QAT423" s="78"/>
      <c r="QAU423" s="78"/>
      <c r="QAV423" s="78"/>
      <c r="QAW423" s="78"/>
      <c r="QAX423" s="78"/>
      <c r="QAY423" s="78"/>
      <c r="QAZ423" s="78"/>
      <c r="QBA423" s="78"/>
      <c r="QBB423" s="78"/>
      <c r="QBC423" s="78"/>
      <c r="QBD423" s="78"/>
      <c r="QBE423" s="78"/>
      <c r="QBF423" s="78"/>
      <c r="QBG423" s="78"/>
      <c r="QBH423" s="78"/>
      <c r="QBI423" s="78"/>
      <c r="QBJ423" s="78"/>
      <c r="QBK423" s="78"/>
      <c r="QBL423" s="78"/>
      <c r="QBM423" s="78"/>
      <c r="QBN423" s="78"/>
      <c r="QBO423" s="78"/>
      <c r="QBP423" s="78"/>
      <c r="QBQ423" s="78"/>
      <c r="QBR423" s="78"/>
      <c r="QBS423" s="78"/>
      <c r="QBT423" s="78"/>
      <c r="QBU423" s="78"/>
      <c r="QBV423" s="78"/>
      <c r="QBW423" s="78"/>
      <c r="QBX423" s="78"/>
      <c r="QBY423" s="78"/>
      <c r="QBZ423" s="78"/>
      <c r="QCA423" s="78"/>
      <c r="QCB423" s="78"/>
      <c r="QCC423" s="78"/>
      <c r="QCD423" s="78"/>
      <c r="QCE423" s="78"/>
      <c r="QCF423" s="78"/>
      <c r="QCG423" s="78"/>
      <c r="QCH423" s="78"/>
      <c r="QCI423" s="78"/>
      <c r="QCJ423" s="78"/>
      <c r="QCK423" s="78"/>
      <c r="QCL423" s="78"/>
      <c r="QCM423" s="78"/>
      <c r="QCN423" s="78"/>
      <c r="QCO423" s="78"/>
      <c r="QCP423" s="78"/>
      <c r="QCQ423" s="78"/>
      <c r="QCR423" s="78"/>
      <c r="QCS423" s="78"/>
      <c r="QCT423" s="78"/>
      <c r="QCU423" s="78"/>
      <c r="QCV423" s="78"/>
      <c r="QCW423" s="78"/>
      <c r="QCX423" s="78"/>
      <c r="QCY423" s="78"/>
      <c r="QCZ423" s="78"/>
      <c r="QDA423" s="78"/>
      <c r="QDB423" s="78"/>
      <c r="QDC423" s="78"/>
      <c r="QDD423" s="78"/>
      <c r="QDE423" s="78"/>
      <c r="QDF423" s="78"/>
      <c r="QDG423" s="78"/>
      <c r="QDH423" s="78"/>
      <c r="QDI423" s="78"/>
      <c r="QDJ423" s="78"/>
      <c r="QDK423" s="78"/>
      <c r="QDL423" s="78"/>
      <c r="QDM423" s="78"/>
      <c r="QDN423" s="78"/>
      <c r="QDO423" s="78"/>
      <c r="QDP423" s="78"/>
      <c r="QDQ423" s="78"/>
      <c r="QDR423" s="78"/>
      <c r="QDS423" s="78"/>
      <c r="QDT423" s="78"/>
      <c r="QDU423" s="78"/>
      <c r="QDV423" s="78"/>
      <c r="QDW423" s="78"/>
      <c r="QDX423" s="78"/>
      <c r="QDY423" s="78"/>
      <c r="QDZ423" s="78"/>
      <c r="QEA423" s="78"/>
      <c r="QEB423" s="78"/>
      <c r="QEC423" s="78"/>
      <c r="QED423" s="78"/>
      <c r="QEE423" s="78"/>
      <c r="QEF423" s="78"/>
      <c r="QEG423" s="78"/>
      <c r="QEH423" s="78"/>
      <c r="QEI423" s="78"/>
      <c r="QEJ423" s="78"/>
      <c r="QEK423" s="78"/>
      <c r="QEL423" s="78"/>
      <c r="QEM423" s="78"/>
      <c r="QEN423" s="78"/>
      <c r="QEO423" s="78"/>
      <c r="QEP423" s="78"/>
      <c r="QEQ423" s="78"/>
      <c r="QER423" s="78"/>
      <c r="QES423" s="78"/>
      <c r="QET423" s="78"/>
      <c r="QEU423" s="78"/>
      <c r="QEV423" s="78"/>
      <c r="QEW423" s="78"/>
      <c r="QEX423" s="78"/>
      <c r="QEY423" s="78"/>
      <c r="QEZ423" s="78"/>
      <c r="QFA423" s="78"/>
      <c r="QFB423" s="78"/>
      <c r="QFC423" s="78"/>
      <c r="QFD423" s="78"/>
      <c r="QFE423" s="78"/>
      <c r="QFF423" s="78"/>
      <c r="QFG423" s="78"/>
      <c r="QFH423" s="78"/>
      <c r="QFI423" s="78"/>
      <c r="QFJ423" s="78"/>
      <c r="QFK423" s="78"/>
      <c r="QFL423" s="78"/>
      <c r="QFM423" s="78"/>
      <c r="QFN423" s="78"/>
      <c r="QFO423" s="78"/>
      <c r="QFP423" s="78"/>
      <c r="QFQ423" s="78"/>
      <c r="QFR423" s="78"/>
      <c r="QFS423" s="78"/>
      <c r="QFT423" s="78"/>
      <c r="QFU423" s="78"/>
      <c r="QFV423" s="78"/>
      <c r="QFW423" s="78"/>
      <c r="QFX423" s="78"/>
      <c r="QFY423" s="78"/>
      <c r="QFZ423" s="78"/>
      <c r="QGA423" s="78"/>
      <c r="QGB423" s="78"/>
      <c r="QGC423" s="78"/>
      <c r="QGD423" s="78"/>
      <c r="QGE423" s="78"/>
      <c r="QGF423" s="78"/>
      <c r="QGG423" s="78"/>
      <c r="QGH423" s="78"/>
      <c r="QGI423" s="78"/>
      <c r="QGJ423" s="78"/>
      <c r="QGK423" s="78"/>
      <c r="QGL423" s="78"/>
      <c r="QGM423" s="78"/>
      <c r="QGN423" s="78"/>
      <c r="QGO423" s="78"/>
      <c r="QGP423" s="78"/>
      <c r="QGQ423" s="78"/>
      <c r="QGR423" s="78"/>
      <c r="QGS423" s="78"/>
      <c r="QGT423" s="78"/>
      <c r="QGU423" s="78"/>
      <c r="QGV423" s="78"/>
      <c r="QGW423" s="78"/>
      <c r="QGX423" s="78"/>
      <c r="QGY423" s="78"/>
      <c r="QGZ423" s="78"/>
      <c r="QHA423" s="78"/>
      <c r="QHB423" s="78"/>
      <c r="QHC423" s="78"/>
      <c r="QHD423" s="78"/>
      <c r="QHE423" s="78"/>
      <c r="QHF423" s="78"/>
      <c r="QHG423" s="78"/>
      <c r="QHH423" s="78"/>
      <c r="QHI423" s="78"/>
      <c r="QHJ423" s="78"/>
      <c r="QHK423" s="78"/>
      <c r="QHL423" s="78"/>
      <c r="QHM423" s="78"/>
      <c r="QHN423" s="78"/>
      <c r="QHO423" s="78"/>
      <c r="QHP423" s="78"/>
      <c r="QHQ423" s="78"/>
      <c r="QHR423" s="78"/>
      <c r="QHS423" s="78"/>
      <c r="QHT423" s="78"/>
      <c r="QHU423" s="78"/>
      <c r="QHV423" s="78"/>
      <c r="QHW423" s="78"/>
      <c r="QHX423" s="78"/>
      <c r="QHY423" s="78"/>
      <c r="QHZ423" s="78"/>
      <c r="QIA423" s="78"/>
      <c r="QIB423" s="78"/>
      <c r="QIC423" s="78"/>
      <c r="QID423" s="78"/>
      <c r="QIE423" s="78"/>
      <c r="QIF423" s="78"/>
      <c r="QIG423" s="78"/>
      <c r="QIH423" s="78"/>
      <c r="QII423" s="78"/>
      <c r="QIJ423" s="78"/>
      <c r="QIK423" s="78"/>
      <c r="QIL423" s="78"/>
      <c r="QIM423" s="78"/>
      <c r="QIN423" s="78"/>
      <c r="QIO423" s="78"/>
      <c r="QIP423" s="78"/>
      <c r="QIQ423" s="78"/>
      <c r="QIR423" s="78"/>
      <c r="QIS423" s="78"/>
      <c r="QIT423" s="78"/>
      <c r="QIU423" s="78"/>
      <c r="QIV423" s="78"/>
      <c r="QIW423" s="78"/>
      <c r="QIX423" s="78"/>
      <c r="QIY423" s="78"/>
      <c r="QIZ423" s="78"/>
      <c r="QJA423" s="78"/>
      <c r="QJB423" s="78"/>
      <c r="QJC423" s="78"/>
      <c r="QJD423" s="78"/>
      <c r="QJE423" s="78"/>
      <c r="QJF423" s="78"/>
      <c r="QJG423" s="78"/>
      <c r="QJH423" s="78"/>
      <c r="QJI423" s="78"/>
      <c r="QJJ423" s="78"/>
      <c r="QJK423" s="78"/>
      <c r="QJL423" s="78"/>
      <c r="QJM423" s="78"/>
      <c r="QJN423" s="78"/>
      <c r="QJO423" s="78"/>
      <c r="QJP423" s="78"/>
      <c r="QJQ423" s="78"/>
      <c r="QJR423" s="78"/>
      <c r="QJS423" s="78"/>
      <c r="QJT423" s="78"/>
      <c r="QJU423" s="78"/>
      <c r="QJV423" s="78"/>
      <c r="QJW423" s="78"/>
      <c r="QJX423" s="78"/>
      <c r="QJY423" s="78"/>
      <c r="QJZ423" s="78"/>
      <c r="QKA423" s="78"/>
      <c r="QKB423" s="78"/>
      <c r="QKC423" s="78"/>
      <c r="QKD423" s="78"/>
      <c r="QKE423" s="78"/>
      <c r="QKF423" s="78"/>
      <c r="QKG423" s="78"/>
      <c r="QKH423" s="78"/>
      <c r="QKI423" s="78"/>
      <c r="QKJ423" s="78"/>
      <c r="QKK423" s="78"/>
      <c r="QKL423" s="78"/>
      <c r="QKM423" s="78"/>
      <c r="QKN423" s="78"/>
      <c r="QKO423" s="78"/>
      <c r="QKP423" s="78"/>
      <c r="QKQ423" s="78"/>
      <c r="QKR423" s="78"/>
      <c r="QKS423" s="78"/>
      <c r="QKT423" s="78"/>
      <c r="QKU423" s="78"/>
      <c r="QKV423" s="78"/>
      <c r="QKW423" s="78"/>
      <c r="QKX423" s="78"/>
      <c r="QKY423" s="78"/>
      <c r="QKZ423" s="78"/>
      <c r="QLA423" s="78"/>
      <c r="QLB423" s="78"/>
      <c r="QLC423" s="78"/>
      <c r="QLD423" s="78"/>
      <c r="QLE423" s="78"/>
      <c r="QLF423" s="78"/>
      <c r="QLG423" s="78"/>
      <c r="QLH423" s="78"/>
      <c r="QLI423" s="78"/>
      <c r="QLJ423" s="78"/>
      <c r="QLK423" s="78"/>
      <c r="QLL423" s="78"/>
      <c r="QLM423" s="78"/>
      <c r="QLN423" s="78"/>
      <c r="QLO423" s="78"/>
      <c r="QLP423" s="78"/>
      <c r="QLQ423" s="78"/>
      <c r="QLR423" s="78"/>
      <c r="QLS423" s="78"/>
      <c r="QLT423" s="78"/>
      <c r="QLU423" s="78"/>
      <c r="QLV423" s="78"/>
      <c r="QLW423" s="78"/>
      <c r="QLX423" s="78"/>
      <c r="QLY423" s="78"/>
      <c r="QLZ423" s="78"/>
      <c r="QMA423" s="78"/>
      <c r="QMB423" s="78"/>
      <c r="QMC423" s="78"/>
      <c r="QMD423" s="78"/>
      <c r="QME423" s="78"/>
      <c r="QMF423" s="78"/>
      <c r="QMG423" s="78"/>
      <c r="QMH423" s="78"/>
      <c r="QMI423" s="78"/>
      <c r="QMJ423" s="78"/>
      <c r="QMK423" s="78"/>
      <c r="QML423" s="78"/>
      <c r="QMM423" s="78"/>
      <c r="QMN423" s="78"/>
      <c r="QMO423" s="78"/>
      <c r="QMP423" s="78"/>
      <c r="QMQ423" s="78"/>
      <c r="QMR423" s="78"/>
      <c r="QMS423" s="78"/>
      <c r="QMT423" s="78"/>
      <c r="QMU423" s="78"/>
      <c r="QMV423" s="78"/>
      <c r="QMW423" s="78"/>
      <c r="QMX423" s="78"/>
      <c r="QMY423" s="78"/>
      <c r="QMZ423" s="78"/>
      <c r="QNA423" s="78"/>
      <c r="QNB423" s="78"/>
      <c r="QNC423" s="78"/>
      <c r="QND423" s="78"/>
      <c r="QNE423" s="78"/>
      <c r="QNF423" s="78"/>
      <c r="QNG423" s="78"/>
      <c r="QNH423" s="78"/>
      <c r="QNI423" s="78"/>
      <c r="QNJ423" s="78"/>
      <c r="QNK423" s="78"/>
      <c r="QNL423" s="78"/>
      <c r="QNM423" s="78"/>
      <c r="QNN423" s="78"/>
      <c r="QNO423" s="78"/>
      <c r="QNP423" s="78"/>
      <c r="QNQ423" s="78"/>
      <c r="QNR423" s="78"/>
      <c r="QNS423" s="78"/>
      <c r="QNT423" s="78"/>
      <c r="QNU423" s="78"/>
      <c r="QNV423" s="78"/>
      <c r="QNW423" s="78"/>
      <c r="QNX423" s="78"/>
      <c r="QNY423" s="78"/>
      <c r="QNZ423" s="78"/>
      <c r="QOA423" s="78"/>
      <c r="QOB423" s="78"/>
      <c r="QOC423" s="78"/>
      <c r="QOD423" s="78"/>
      <c r="QOE423" s="78"/>
      <c r="QOF423" s="78"/>
      <c r="QOG423" s="78"/>
      <c r="QOH423" s="78"/>
      <c r="QOI423" s="78"/>
      <c r="QOJ423" s="78"/>
      <c r="QOK423" s="78"/>
      <c r="QOL423" s="78"/>
      <c r="QOM423" s="78"/>
      <c r="QON423" s="78"/>
      <c r="QOO423" s="78"/>
      <c r="QOP423" s="78"/>
      <c r="QOQ423" s="78"/>
      <c r="QOR423" s="78"/>
      <c r="QOS423" s="78"/>
      <c r="QOT423" s="78"/>
      <c r="QOU423" s="78"/>
      <c r="QOV423" s="78"/>
      <c r="QOW423" s="78"/>
      <c r="QOX423" s="78"/>
      <c r="QOY423" s="78"/>
      <c r="QOZ423" s="78"/>
      <c r="QPA423" s="78"/>
      <c r="QPB423" s="78"/>
      <c r="QPC423" s="78"/>
      <c r="QPD423" s="78"/>
      <c r="QPE423" s="78"/>
      <c r="QPF423" s="78"/>
      <c r="QPG423" s="78"/>
      <c r="QPH423" s="78"/>
      <c r="QPI423" s="78"/>
      <c r="QPJ423" s="78"/>
      <c r="QPK423" s="78"/>
      <c r="QPL423" s="78"/>
      <c r="QPM423" s="78"/>
      <c r="QPN423" s="78"/>
      <c r="QPO423" s="78"/>
      <c r="QPP423" s="78"/>
      <c r="QPQ423" s="78"/>
      <c r="QPR423" s="78"/>
      <c r="QPS423" s="78"/>
      <c r="QPT423" s="78"/>
      <c r="QPU423" s="78"/>
      <c r="QPV423" s="78"/>
      <c r="QPW423" s="78"/>
      <c r="QPX423" s="78"/>
      <c r="QPY423" s="78"/>
      <c r="QPZ423" s="78"/>
      <c r="QQA423" s="78"/>
      <c r="QQB423" s="78"/>
      <c r="QQC423" s="78"/>
      <c r="QQD423" s="78"/>
      <c r="QQE423" s="78"/>
      <c r="QQF423" s="78"/>
      <c r="QQG423" s="78"/>
      <c r="QQH423" s="78"/>
      <c r="QQI423" s="78"/>
      <c r="QQJ423" s="78"/>
      <c r="QQK423" s="78"/>
      <c r="QQL423" s="78"/>
      <c r="QQM423" s="78"/>
      <c r="QQN423" s="78"/>
      <c r="QQO423" s="78"/>
      <c r="QQP423" s="78"/>
      <c r="QQQ423" s="78"/>
      <c r="QQR423" s="78"/>
      <c r="QQS423" s="78"/>
      <c r="QQT423" s="78"/>
      <c r="QQU423" s="78"/>
      <c r="QQV423" s="78"/>
      <c r="QQW423" s="78"/>
      <c r="QQX423" s="78"/>
      <c r="QQY423" s="78"/>
      <c r="QQZ423" s="78"/>
      <c r="QRA423" s="78"/>
      <c r="QRB423" s="78"/>
      <c r="QRC423" s="78"/>
      <c r="QRD423" s="78"/>
      <c r="QRE423" s="78"/>
      <c r="QRF423" s="78"/>
      <c r="QRG423" s="78"/>
      <c r="QRH423" s="78"/>
      <c r="QRI423" s="78"/>
      <c r="QRJ423" s="78"/>
      <c r="QRK423" s="78"/>
      <c r="QRL423" s="78"/>
      <c r="QRM423" s="78"/>
      <c r="QRN423" s="78"/>
      <c r="QRO423" s="78"/>
      <c r="QRP423" s="78"/>
      <c r="QRQ423" s="78"/>
      <c r="QRR423" s="78"/>
      <c r="QRS423" s="78"/>
      <c r="QRT423" s="78"/>
      <c r="QRU423" s="78"/>
      <c r="QRV423" s="78"/>
      <c r="QRW423" s="78"/>
      <c r="QRX423" s="78"/>
      <c r="QRY423" s="78"/>
      <c r="QRZ423" s="78"/>
      <c r="QSA423" s="78"/>
      <c r="QSB423" s="78"/>
      <c r="QSC423" s="78"/>
      <c r="QSD423" s="78"/>
      <c r="QSE423" s="78"/>
      <c r="QSF423" s="78"/>
      <c r="QSG423" s="78"/>
      <c r="QSH423" s="78"/>
      <c r="QSI423" s="78"/>
      <c r="QSJ423" s="78"/>
      <c r="QSK423" s="78"/>
      <c r="QSL423" s="78"/>
      <c r="QSM423" s="78"/>
      <c r="QSN423" s="78"/>
      <c r="QSO423" s="78"/>
      <c r="QSP423" s="78"/>
      <c r="QSQ423" s="78"/>
      <c r="QSR423" s="78"/>
      <c r="QSS423" s="78"/>
      <c r="QST423" s="78"/>
      <c r="QSU423" s="78"/>
      <c r="QSV423" s="78"/>
      <c r="QSW423" s="78"/>
      <c r="QSX423" s="78"/>
      <c r="QSY423" s="78"/>
      <c r="QSZ423" s="78"/>
      <c r="QTA423" s="78"/>
      <c r="QTB423" s="78"/>
      <c r="QTC423" s="78"/>
      <c r="QTD423" s="78"/>
      <c r="QTE423" s="78"/>
      <c r="QTF423" s="78"/>
      <c r="QTG423" s="78"/>
      <c r="QTH423" s="78"/>
      <c r="QTI423" s="78"/>
      <c r="QTJ423" s="78"/>
      <c r="QTK423" s="78"/>
      <c r="QTL423" s="78"/>
      <c r="QTM423" s="78"/>
      <c r="QTN423" s="78"/>
      <c r="QTO423" s="78"/>
      <c r="QTP423" s="78"/>
      <c r="QTQ423" s="78"/>
      <c r="QTR423" s="78"/>
      <c r="QTS423" s="78"/>
      <c r="QTT423" s="78"/>
      <c r="QTU423" s="78"/>
      <c r="QTV423" s="78"/>
      <c r="QTW423" s="78"/>
      <c r="QTX423" s="78"/>
      <c r="QTY423" s="78"/>
      <c r="QTZ423" s="78"/>
      <c r="QUA423" s="78"/>
      <c r="QUB423" s="78"/>
      <c r="QUC423" s="78"/>
      <c r="QUD423" s="78"/>
      <c r="QUE423" s="78"/>
      <c r="QUF423" s="78"/>
      <c r="QUG423" s="78"/>
      <c r="QUH423" s="78"/>
      <c r="QUI423" s="78"/>
      <c r="QUJ423" s="78"/>
      <c r="QUK423" s="78"/>
      <c r="QUL423" s="78"/>
      <c r="QUM423" s="78"/>
      <c r="QUN423" s="78"/>
      <c r="QUO423" s="78"/>
      <c r="QUP423" s="78"/>
      <c r="QUQ423" s="78"/>
      <c r="QUR423" s="78"/>
      <c r="QUS423" s="78"/>
      <c r="QUT423" s="78"/>
      <c r="QUU423" s="78"/>
      <c r="QUV423" s="78"/>
      <c r="QUW423" s="78"/>
      <c r="QUX423" s="78"/>
      <c r="QUY423" s="78"/>
      <c r="QUZ423" s="78"/>
      <c r="QVA423" s="78"/>
      <c r="QVB423" s="78"/>
      <c r="QVC423" s="78"/>
      <c r="QVD423" s="78"/>
      <c r="QVE423" s="78"/>
      <c r="QVF423" s="78"/>
      <c r="QVG423" s="78"/>
      <c r="QVH423" s="78"/>
      <c r="QVI423" s="78"/>
      <c r="QVJ423" s="78"/>
      <c r="QVK423" s="78"/>
      <c r="QVL423" s="78"/>
      <c r="QVM423" s="78"/>
      <c r="QVN423" s="78"/>
      <c r="QVO423" s="78"/>
      <c r="QVP423" s="78"/>
      <c r="QVQ423" s="78"/>
      <c r="QVR423" s="78"/>
      <c r="QVS423" s="78"/>
      <c r="QVT423" s="78"/>
      <c r="QVU423" s="78"/>
      <c r="QVV423" s="78"/>
      <c r="QVW423" s="78"/>
      <c r="QVX423" s="78"/>
      <c r="QVY423" s="78"/>
      <c r="QVZ423" s="78"/>
      <c r="QWA423" s="78"/>
      <c r="QWB423" s="78"/>
      <c r="QWC423" s="78"/>
      <c r="QWD423" s="78"/>
      <c r="QWE423" s="78"/>
      <c r="QWF423" s="78"/>
      <c r="QWG423" s="78"/>
      <c r="QWH423" s="78"/>
      <c r="QWI423" s="78"/>
      <c r="QWJ423" s="78"/>
      <c r="QWK423" s="78"/>
      <c r="QWL423" s="78"/>
      <c r="QWM423" s="78"/>
      <c r="QWN423" s="78"/>
      <c r="QWO423" s="78"/>
      <c r="QWP423" s="78"/>
      <c r="QWQ423" s="78"/>
      <c r="QWR423" s="78"/>
      <c r="QWS423" s="78"/>
      <c r="QWT423" s="78"/>
      <c r="QWU423" s="78"/>
      <c r="QWV423" s="78"/>
      <c r="QWW423" s="78"/>
      <c r="QWX423" s="78"/>
      <c r="QWY423" s="78"/>
      <c r="QWZ423" s="78"/>
      <c r="QXA423" s="78"/>
      <c r="QXB423" s="78"/>
      <c r="QXC423" s="78"/>
      <c r="QXD423" s="78"/>
      <c r="QXE423" s="78"/>
      <c r="QXF423" s="78"/>
      <c r="QXG423" s="78"/>
      <c r="QXH423" s="78"/>
      <c r="QXI423" s="78"/>
      <c r="QXJ423" s="78"/>
      <c r="QXK423" s="78"/>
      <c r="QXL423" s="78"/>
      <c r="QXM423" s="78"/>
      <c r="QXN423" s="78"/>
      <c r="QXO423" s="78"/>
      <c r="QXP423" s="78"/>
      <c r="QXQ423" s="78"/>
      <c r="QXR423" s="78"/>
      <c r="QXS423" s="78"/>
      <c r="QXT423" s="78"/>
      <c r="QXU423" s="78"/>
      <c r="QXV423" s="78"/>
      <c r="QXW423" s="78"/>
      <c r="QXX423" s="78"/>
      <c r="QXY423" s="78"/>
      <c r="QXZ423" s="78"/>
      <c r="QYA423" s="78"/>
      <c r="QYB423" s="78"/>
      <c r="QYC423" s="78"/>
      <c r="QYD423" s="78"/>
      <c r="QYE423" s="78"/>
      <c r="QYF423" s="78"/>
      <c r="QYG423" s="78"/>
      <c r="QYH423" s="78"/>
      <c r="QYI423" s="78"/>
      <c r="QYJ423" s="78"/>
      <c r="QYK423" s="78"/>
      <c r="QYL423" s="78"/>
      <c r="QYM423" s="78"/>
      <c r="QYN423" s="78"/>
      <c r="QYO423" s="78"/>
      <c r="QYP423" s="78"/>
      <c r="QYQ423" s="78"/>
      <c r="QYR423" s="78"/>
      <c r="QYS423" s="78"/>
      <c r="QYT423" s="78"/>
      <c r="QYU423" s="78"/>
      <c r="QYV423" s="78"/>
      <c r="QYW423" s="78"/>
      <c r="QYX423" s="78"/>
      <c r="QYY423" s="78"/>
      <c r="QYZ423" s="78"/>
      <c r="QZA423" s="78"/>
      <c r="QZB423" s="78"/>
      <c r="QZC423" s="78"/>
      <c r="QZD423" s="78"/>
      <c r="QZE423" s="78"/>
      <c r="QZF423" s="78"/>
      <c r="QZG423" s="78"/>
      <c r="QZH423" s="78"/>
      <c r="QZI423" s="78"/>
      <c r="QZJ423" s="78"/>
      <c r="QZK423" s="78"/>
      <c r="QZL423" s="78"/>
      <c r="QZM423" s="78"/>
      <c r="QZN423" s="78"/>
      <c r="QZO423" s="78"/>
      <c r="QZP423" s="78"/>
      <c r="QZQ423" s="78"/>
      <c r="QZR423" s="78"/>
      <c r="QZS423" s="78"/>
      <c r="QZT423" s="78"/>
      <c r="QZU423" s="78"/>
      <c r="QZV423" s="78"/>
      <c r="QZW423" s="78"/>
      <c r="QZX423" s="78"/>
      <c r="QZY423" s="78"/>
      <c r="QZZ423" s="78"/>
      <c r="RAA423" s="78"/>
      <c r="RAB423" s="78"/>
      <c r="RAC423" s="78"/>
      <c r="RAD423" s="78"/>
      <c r="RAE423" s="78"/>
      <c r="RAF423" s="78"/>
      <c r="RAG423" s="78"/>
      <c r="RAH423" s="78"/>
      <c r="RAI423" s="78"/>
      <c r="RAJ423" s="78"/>
      <c r="RAK423" s="78"/>
      <c r="RAL423" s="78"/>
      <c r="RAM423" s="78"/>
      <c r="RAN423" s="78"/>
      <c r="RAO423" s="78"/>
      <c r="RAP423" s="78"/>
      <c r="RAQ423" s="78"/>
      <c r="RAR423" s="78"/>
      <c r="RAS423" s="78"/>
      <c r="RAT423" s="78"/>
      <c r="RAU423" s="78"/>
      <c r="RAV423" s="78"/>
      <c r="RAW423" s="78"/>
      <c r="RAX423" s="78"/>
      <c r="RAY423" s="78"/>
      <c r="RAZ423" s="78"/>
      <c r="RBA423" s="78"/>
      <c r="RBB423" s="78"/>
      <c r="RBC423" s="78"/>
      <c r="RBD423" s="78"/>
      <c r="RBE423" s="78"/>
      <c r="RBF423" s="78"/>
      <c r="RBG423" s="78"/>
      <c r="RBH423" s="78"/>
      <c r="RBI423" s="78"/>
      <c r="RBJ423" s="78"/>
      <c r="RBK423" s="78"/>
      <c r="RBL423" s="78"/>
      <c r="RBM423" s="78"/>
      <c r="RBN423" s="78"/>
      <c r="RBO423" s="78"/>
      <c r="RBP423" s="78"/>
      <c r="RBQ423" s="78"/>
      <c r="RBR423" s="78"/>
      <c r="RBS423" s="78"/>
      <c r="RBT423" s="78"/>
      <c r="RBU423" s="78"/>
      <c r="RBV423" s="78"/>
      <c r="RBW423" s="78"/>
      <c r="RBX423" s="78"/>
      <c r="RBY423" s="78"/>
      <c r="RBZ423" s="78"/>
      <c r="RCA423" s="78"/>
      <c r="RCB423" s="78"/>
      <c r="RCC423" s="78"/>
      <c r="RCD423" s="78"/>
      <c r="RCE423" s="78"/>
      <c r="RCF423" s="78"/>
      <c r="RCG423" s="78"/>
      <c r="RCH423" s="78"/>
      <c r="RCI423" s="78"/>
      <c r="RCJ423" s="78"/>
      <c r="RCK423" s="78"/>
      <c r="RCL423" s="78"/>
      <c r="RCM423" s="78"/>
      <c r="RCN423" s="78"/>
      <c r="RCO423" s="78"/>
      <c r="RCP423" s="78"/>
      <c r="RCQ423" s="78"/>
      <c r="RCR423" s="78"/>
      <c r="RCS423" s="78"/>
      <c r="RCT423" s="78"/>
      <c r="RCU423" s="78"/>
      <c r="RCV423" s="78"/>
      <c r="RCW423" s="78"/>
      <c r="RCX423" s="78"/>
      <c r="RCY423" s="78"/>
      <c r="RCZ423" s="78"/>
      <c r="RDA423" s="78"/>
      <c r="RDB423" s="78"/>
      <c r="RDC423" s="78"/>
      <c r="RDD423" s="78"/>
      <c r="RDE423" s="78"/>
      <c r="RDF423" s="78"/>
      <c r="RDG423" s="78"/>
      <c r="RDH423" s="78"/>
      <c r="RDI423" s="78"/>
      <c r="RDJ423" s="78"/>
      <c r="RDK423" s="78"/>
      <c r="RDL423" s="78"/>
      <c r="RDM423" s="78"/>
      <c r="RDN423" s="78"/>
      <c r="RDO423" s="78"/>
      <c r="RDP423" s="78"/>
      <c r="RDQ423" s="78"/>
      <c r="RDR423" s="78"/>
      <c r="RDS423" s="78"/>
      <c r="RDT423" s="78"/>
      <c r="RDU423" s="78"/>
      <c r="RDV423" s="78"/>
      <c r="RDW423" s="78"/>
      <c r="RDX423" s="78"/>
      <c r="RDY423" s="78"/>
      <c r="RDZ423" s="78"/>
      <c r="REA423" s="78"/>
      <c r="REB423" s="78"/>
      <c r="REC423" s="78"/>
      <c r="RED423" s="78"/>
      <c r="REE423" s="78"/>
      <c r="REF423" s="78"/>
      <c r="REG423" s="78"/>
      <c r="REH423" s="78"/>
      <c r="REI423" s="78"/>
      <c r="REJ423" s="78"/>
      <c r="REK423" s="78"/>
      <c r="REL423" s="78"/>
      <c r="REM423" s="78"/>
      <c r="REN423" s="78"/>
      <c r="REO423" s="78"/>
      <c r="REP423" s="78"/>
      <c r="REQ423" s="78"/>
      <c r="RER423" s="78"/>
      <c r="RES423" s="78"/>
      <c r="RET423" s="78"/>
      <c r="REU423" s="78"/>
      <c r="REV423" s="78"/>
      <c r="REW423" s="78"/>
      <c r="REX423" s="78"/>
      <c r="REY423" s="78"/>
      <c r="REZ423" s="78"/>
      <c r="RFA423" s="78"/>
      <c r="RFB423" s="78"/>
      <c r="RFC423" s="78"/>
      <c r="RFD423" s="78"/>
      <c r="RFE423" s="78"/>
      <c r="RFF423" s="78"/>
      <c r="RFG423" s="78"/>
      <c r="RFH423" s="78"/>
      <c r="RFI423" s="78"/>
      <c r="RFJ423" s="78"/>
      <c r="RFK423" s="78"/>
      <c r="RFL423" s="78"/>
      <c r="RFM423" s="78"/>
      <c r="RFN423" s="78"/>
      <c r="RFO423" s="78"/>
      <c r="RFP423" s="78"/>
      <c r="RFQ423" s="78"/>
      <c r="RFR423" s="78"/>
      <c r="RFS423" s="78"/>
      <c r="RFT423" s="78"/>
      <c r="RFU423" s="78"/>
      <c r="RFV423" s="78"/>
      <c r="RFW423" s="78"/>
      <c r="RFX423" s="78"/>
      <c r="RFY423" s="78"/>
      <c r="RFZ423" s="78"/>
      <c r="RGA423" s="78"/>
      <c r="RGB423" s="78"/>
      <c r="RGC423" s="78"/>
      <c r="RGD423" s="78"/>
      <c r="RGE423" s="78"/>
      <c r="RGF423" s="78"/>
      <c r="RGG423" s="78"/>
      <c r="RGH423" s="78"/>
      <c r="RGI423" s="78"/>
      <c r="RGJ423" s="78"/>
      <c r="RGK423" s="78"/>
      <c r="RGL423" s="78"/>
      <c r="RGM423" s="78"/>
      <c r="RGN423" s="78"/>
      <c r="RGO423" s="78"/>
      <c r="RGP423" s="78"/>
      <c r="RGQ423" s="78"/>
      <c r="RGR423" s="78"/>
      <c r="RGS423" s="78"/>
      <c r="RGT423" s="78"/>
      <c r="RGU423" s="78"/>
      <c r="RGV423" s="78"/>
      <c r="RGW423" s="78"/>
      <c r="RGX423" s="78"/>
      <c r="RGY423" s="78"/>
      <c r="RGZ423" s="78"/>
      <c r="RHA423" s="78"/>
      <c r="RHB423" s="78"/>
      <c r="RHC423" s="78"/>
      <c r="RHD423" s="78"/>
      <c r="RHE423" s="78"/>
      <c r="RHF423" s="78"/>
      <c r="RHG423" s="78"/>
      <c r="RHH423" s="78"/>
      <c r="RHI423" s="78"/>
      <c r="RHJ423" s="78"/>
      <c r="RHK423" s="78"/>
      <c r="RHL423" s="78"/>
      <c r="RHM423" s="78"/>
      <c r="RHN423" s="78"/>
      <c r="RHO423" s="78"/>
      <c r="RHP423" s="78"/>
      <c r="RHQ423" s="78"/>
      <c r="RHR423" s="78"/>
      <c r="RHS423" s="78"/>
      <c r="RHT423" s="78"/>
      <c r="RHU423" s="78"/>
      <c r="RHV423" s="78"/>
      <c r="RHW423" s="78"/>
      <c r="RHX423" s="78"/>
      <c r="RHY423" s="78"/>
      <c r="RHZ423" s="78"/>
      <c r="RIA423" s="78"/>
      <c r="RIB423" s="78"/>
      <c r="RIC423" s="78"/>
      <c r="RID423" s="78"/>
      <c r="RIE423" s="78"/>
      <c r="RIF423" s="78"/>
      <c r="RIG423" s="78"/>
      <c r="RIH423" s="78"/>
      <c r="RII423" s="78"/>
      <c r="RIJ423" s="78"/>
      <c r="RIK423" s="78"/>
      <c r="RIL423" s="78"/>
      <c r="RIM423" s="78"/>
      <c r="RIN423" s="78"/>
      <c r="RIO423" s="78"/>
      <c r="RIP423" s="78"/>
      <c r="RIQ423" s="78"/>
      <c r="RIR423" s="78"/>
      <c r="RIS423" s="78"/>
      <c r="RIT423" s="78"/>
      <c r="RIU423" s="78"/>
      <c r="RIV423" s="78"/>
      <c r="RIW423" s="78"/>
      <c r="RIX423" s="78"/>
      <c r="RIY423" s="78"/>
      <c r="RIZ423" s="78"/>
      <c r="RJA423" s="78"/>
      <c r="RJB423" s="78"/>
      <c r="RJC423" s="78"/>
      <c r="RJD423" s="78"/>
      <c r="RJE423" s="78"/>
      <c r="RJF423" s="78"/>
      <c r="RJG423" s="78"/>
      <c r="RJH423" s="78"/>
      <c r="RJI423" s="78"/>
      <c r="RJJ423" s="78"/>
      <c r="RJK423" s="78"/>
      <c r="RJL423" s="78"/>
      <c r="RJM423" s="78"/>
      <c r="RJN423" s="78"/>
      <c r="RJO423" s="78"/>
      <c r="RJP423" s="78"/>
      <c r="RJQ423" s="78"/>
      <c r="RJR423" s="78"/>
      <c r="RJS423" s="78"/>
      <c r="RJT423" s="78"/>
      <c r="RJU423" s="78"/>
      <c r="RJV423" s="78"/>
      <c r="RJW423" s="78"/>
      <c r="RJX423" s="78"/>
      <c r="RJY423" s="78"/>
      <c r="RJZ423" s="78"/>
      <c r="RKA423" s="78"/>
      <c r="RKB423" s="78"/>
      <c r="RKC423" s="78"/>
      <c r="RKD423" s="78"/>
      <c r="RKE423" s="78"/>
      <c r="RKF423" s="78"/>
      <c r="RKG423" s="78"/>
      <c r="RKH423" s="78"/>
      <c r="RKI423" s="78"/>
      <c r="RKJ423" s="78"/>
      <c r="RKK423" s="78"/>
      <c r="RKL423" s="78"/>
      <c r="RKM423" s="78"/>
      <c r="RKN423" s="78"/>
      <c r="RKO423" s="78"/>
      <c r="RKP423" s="78"/>
      <c r="RKQ423" s="78"/>
      <c r="RKR423" s="78"/>
      <c r="RKS423" s="78"/>
      <c r="RKT423" s="78"/>
      <c r="RKU423" s="78"/>
      <c r="RKV423" s="78"/>
      <c r="RKW423" s="78"/>
      <c r="RKX423" s="78"/>
      <c r="RKY423" s="78"/>
      <c r="RKZ423" s="78"/>
      <c r="RLA423" s="78"/>
      <c r="RLB423" s="78"/>
      <c r="RLC423" s="78"/>
      <c r="RLD423" s="78"/>
      <c r="RLE423" s="78"/>
      <c r="RLF423" s="78"/>
      <c r="RLG423" s="78"/>
      <c r="RLH423" s="78"/>
      <c r="RLI423" s="78"/>
      <c r="RLJ423" s="78"/>
      <c r="RLK423" s="78"/>
      <c r="RLL423" s="78"/>
      <c r="RLM423" s="78"/>
      <c r="RLN423" s="78"/>
      <c r="RLO423" s="78"/>
      <c r="RLP423" s="78"/>
      <c r="RLQ423" s="78"/>
      <c r="RLR423" s="78"/>
      <c r="RLS423" s="78"/>
      <c r="RLT423" s="78"/>
      <c r="RLU423" s="78"/>
      <c r="RLV423" s="78"/>
      <c r="RLW423" s="78"/>
      <c r="RLX423" s="78"/>
      <c r="RLY423" s="78"/>
      <c r="RLZ423" s="78"/>
      <c r="RMA423" s="78"/>
      <c r="RMB423" s="78"/>
      <c r="RMC423" s="78"/>
      <c r="RMD423" s="78"/>
      <c r="RME423" s="78"/>
      <c r="RMF423" s="78"/>
      <c r="RMG423" s="78"/>
      <c r="RMH423" s="78"/>
      <c r="RMI423" s="78"/>
      <c r="RMJ423" s="78"/>
      <c r="RMK423" s="78"/>
      <c r="RML423" s="78"/>
      <c r="RMM423" s="78"/>
      <c r="RMN423" s="78"/>
      <c r="RMO423" s="78"/>
      <c r="RMP423" s="78"/>
      <c r="RMQ423" s="78"/>
      <c r="RMR423" s="78"/>
      <c r="RMS423" s="78"/>
      <c r="RMT423" s="78"/>
      <c r="RMU423" s="78"/>
      <c r="RMV423" s="78"/>
      <c r="RMW423" s="78"/>
      <c r="RMX423" s="78"/>
      <c r="RMY423" s="78"/>
      <c r="RMZ423" s="78"/>
      <c r="RNA423" s="78"/>
      <c r="RNB423" s="78"/>
      <c r="RNC423" s="78"/>
      <c r="RND423" s="78"/>
      <c r="RNE423" s="78"/>
      <c r="RNF423" s="78"/>
      <c r="RNG423" s="78"/>
      <c r="RNH423" s="78"/>
      <c r="RNI423" s="78"/>
      <c r="RNJ423" s="78"/>
      <c r="RNK423" s="78"/>
      <c r="RNL423" s="78"/>
      <c r="RNM423" s="78"/>
      <c r="RNN423" s="78"/>
      <c r="RNO423" s="78"/>
      <c r="RNP423" s="78"/>
      <c r="RNQ423" s="78"/>
      <c r="RNR423" s="78"/>
      <c r="RNS423" s="78"/>
      <c r="RNT423" s="78"/>
      <c r="RNU423" s="78"/>
      <c r="RNV423" s="78"/>
      <c r="RNW423" s="78"/>
      <c r="RNX423" s="78"/>
      <c r="RNY423" s="78"/>
      <c r="RNZ423" s="78"/>
      <c r="ROA423" s="78"/>
      <c r="ROB423" s="78"/>
      <c r="ROC423" s="78"/>
      <c r="ROD423" s="78"/>
      <c r="ROE423" s="78"/>
      <c r="ROF423" s="78"/>
      <c r="ROG423" s="78"/>
      <c r="ROH423" s="78"/>
      <c r="ROI423" s="78"/>
      <c r="ROJ423" s="78"/>
      <c r="ROK423" s="78"/>
      <c r="ROL423" s="78"/>
      <c r="ROM423" s="78"/>
      <c r="RON423" s="78"/>
      <c r="ROO423" s="78"/>
      <c r="ROP423" s="78"/>
      <c r="ROQ423" s="78"/>
      <c r="ROR423" s="78"/>
      <c r="ROS423" s="78"/>
      <c r="ROT423" s="78"/>
      <c r="ROU423" s="78"/>
      <c r="ROV423" s="78"/>
      <c r="ROW423" s="78"/>
      <c r="ROX423" s="78"/>
      <c r="ROY423" s="78"/>
      <c r="ROZ423" s="78"/>
      <c r="RPA423" s="78"/>
      <c r="RPB423" s="78"/>
      <c r="RPC423" s="78"/>
      <c r="RPD423" s="78"/>
      <c r="RPE423" s="78"/>
      <c r="RPF423" s="78"/>
      <c r="RPG423" s="78"/>
      <c r="RPH423" s="78"/>
      <c r="RPI423" s="78"/>
      <c r="RPJ423" s="78"/>
      <c r="RPK423" s="78"/>
      <c r="RPL423" s="78"/>
      <c r="RPM423" s="78"/>
      <c r="RPN423" s="78"/>
      <c r="RPO423" s="78"/>
      <c r="RPP423" s="78"/>
      <c r="RPQ423" s="78"/>
      <c r="RPR423" s="78"/>
      <c r="RPS423" s="78"/>
      <c r="RPT423" s="78"/>
      <c r="RPU423" s="78"/>
      <c r="RPV423" s="78"/>
      <c r="RPW423" s="78"/>
      <c r="RPX423" s="78"/>
      <c r="RPY423" s="78"/>
      <c r="RPZ423" s="78"/>
      <c r="RQA423" s="78"/>
      <c r="RQB423" s="78"/>
      <c r="RQC423" s="78"/>
      <c r="RQD423" s="78"/>
      <c r="RQE423" s="78"/>
      <c r="RQF423" s="78"/>
      <c r="RQG423" s="78"/>
      <c r="RQH423" s="78"/>
      <c r="RQI423" s="78"/>
      <c r="RQJ423" s="78"/>
      <c r="RQK423" s="78"/>
      <c r="RQL423" s="78"/>
      <c r="RQM423" s="78"/>
      <c r="RQN423" s="78"/>
      <c r="RQO423" s="78"/>
      <c r="RQP423" s="78"/>
      <c r="RQQ423" s="78"/>
      <c r="RQR423" s="78"/>
      <c r="RQS423" s="78"/>
      <c r="RQT423" s="78"/>
      <c r="RQU423" s="78"/>
      <c r="RQV423" s="78"/>
      <c r="RQW423" s="78"/>
      <c r="RQX423" s="78"/>
      <c r="RQY423" s="78"/>
      <c r="RQZ423" s="78"/>
      <c r="RRA423" s="78"/>
      <c r="RRB423" s="78"/>
      <c r="RRC423" s="78"/>
      <c r="RRD423" s="78"/>
      <c r="RRE423" s="78"/>
      <c r="RRF423" s="78"/>
      <c r="RRG423" s="78"/>
      <c r="RRH423" s="78"/>
      <c r="RRI423" s="78"/>
      <c r="RRJ423" s="78"/>
      <c r="RRK423" s="78"/>
      <c r="RRL423" s="78"/>
      <c r="RRM423" s="78"/>
      <c r="RRN423" s="78"/>
      <c r="RRO423" s="78"/>
      <c r="RRP423" s="78"/>
      <c r="RRQ423" s="78"/>
      <c r="RRR423" s="78"/>
      <c r="RRS423" s="78"/>
      <c r="RRT423" s="78"/>
      <c r="RRU423" s="78"/>
      <c r="RRV423" s="78"/>
      <c r="RRW423" s="78"/>
      <c r="RRX423" s="78"/>
      <c r="RRY423" s="78"/>
      <c r="RRZ423" s="78"/>
      <c r="RSA423" s="78"/>
      <c r="RSB423" s="78"/>
      <c r="RSC423" s="78"/>
      <c r="RSD423" s="78"/>
      <c r="RSE423" s="78"/>
      <c r="RSF423" s="78"/>
      <c r="RSG423" s="78"/>
      <c r="RSH423" s="78"/>
      <c r="RSI423" s="78"/>
      <c r="RSJ423" s="78"/>
      <c r="RSK423" s="78"/>
      <c r="RSL423" s="78"/>
      <c r="RSM423" s="78"/>
      <c r="RSN423" s="78"/>
      <c r="RSO423" s="78"/>
      <c r="RSP423" s="78"/>
      <c r="RSQ423" s="78"/>
      <c r="RSR423" s="78"/>
      <c r="RSS423" s="78"/>
      <c r="RST423" s="78"/>
      <c r="RSU423" s="78"/>
      <c r="RSV423" s="78"/>
      <c r="RSW423" s="78"/>
      <c r="RSX423" s="78"/>
      <c r="RSY423" s="78"/>
      <c r="RSZ423" s="78"/>
      <c r="RTA423" s="78"/>
      <c r="RTB423" s="78"/>
      <c r="RTC423" s="78"/>
      <c r="RTD423" s="78"/>
      <c r="RTE423" s="78"/>
      <c r="RTF423" s="78"/>
      <c r="RTG423" s="78"/>
      <c r="RTH423" s="78"/>
      <c r="RTI423" s="78"/>
      <c r="RTJ423" s="78"/>
      <c r="RTK423" s="78"/>
      <c r="RTL423" s="78"/>
      <c r="RTM423" s="78"/>
      <c r="RTN423" s="78"/>
      <c r="RTO423" s="78"/>
      <c r="RTP423" s="78"/>
      <c r="RTQ423" s="78"/>
      <c r="RTR423" s="78"/>
      <c r="RTS423" s="78"/>
      <c r="RTT423" s="78"/>
      <c r="RTU423" s="78"/>
      <c r="RTV423" s="78"/>
      <c r="RTW423" s="78"/>
      <c r="RTX423" s="78"/>
      <c r="RTY423" s="78"/>
      <c r="RTZ423" s="78"/>
      <c r="RUA423" s="78"/>
      <c r="RUB423" s="78"/>
      <c r="RUC423" s="78"/>
      <c r="RUD423" s="78"/>
      <c r="RUE423" s="78"/>
      <c r="RUF423" s="78"/>
      <c r="RUG423" s="78"/>
      <c r="RUH423" s="78"/>
      <c r="RUI423" s="78"/>
      <c r="RUJ423" s="78"/>
      <c r="RUK423" s="78"/>
      <c r="RUL423" s="78"/>
      <c r="RUM423" s="78"/>
      <c r="RUN423" s="78"/>
      <c r="RUO423" s="78"/>
      <c r="RUP423" s="78"/>
      <c r="RUQ423" s="78"/>
      <c r="RUR423" s="78"/>
      <c r="RUS423" s="78"/>
      <c r="RUT423" s="78"/>
      <c r="RUU423" s="78"/>
      <c r="RUV423" s="78"/>
      <c r="RUW423" s="78"/>
      <c r="RUX423" s="78"/>
      <c r="RUY423" s="78"/>
      <c r="RUZ423" s="78"/>
      <c r="RVA423" s="78"/>
      <c r="RVB423" s="78"/>
      <c r="RVC423" s="78"/>
      <c r="RVD423" s="78"/>
      <c r="RVE423" s="78"/>
      <c r="RVF423" s="78"/>
      <c r="RVG423" s="78"/>
      <c r="RVH423" s="78"/>
      <c r="RVI423" s="78"/>
      <c r="RVJ423" s="78"/>
      <c r="RVK423" s="78"/>
      <c r="RVL423" s="78"/>
      <c r="RVM423" s="78"/>
      <c r="RVN423" s="78"/>
      <c r="RVO423" s="78"/>
      <c r="RVP423" s="78"/>
      <c r="RVQ423" s="78"/>
      <c r="RVR423" s="78"/>
      <c r="RVS423" s="78"/>
      <c r="RVT423" s="78"/>
      <c r="RVU423" s="78"/>
      <c r="RVV423" s="78"/>
      <c r="RVW423" s="78"/>
      <c r="RVX423" s="78"/>
      <c r="RVY423" s="78"/>
      <c r="RVZ423" s="78"/>
      <c r="RWA423" s="78"/>
      <c r="RWB423" s="78"/>
      <c r="RWC423" s="78"/>
      <c r="RWD423" s="78"/>
      <c r="RWE423" s="78"/>
      <c r="RWF423" s="78"/>
      <c r="RWG423" s="78"/>
      <c r="RWH423" s="78"/>
      <c r="RWI423" s="78"/>
      <c r="RWJ423" s="78"/>
      <c r="RWK423" s="78"/>
      <c r="RWL423" s="78"/>
      <c r="RWM423" s="78"/>
      <c r="RWN423" s="78"/>
      <c r="RWO423" s="78"/>
      <c r="RWP423" s="78"/>
      <c r="RWQ423" s="78"/>
      <c r="RWR423" s="78"/>
      <c r="RWS423" s="78"/>
      <c r="RWT423" s="78"/>
      <c r="RWU423" s="78"/>
      <c r="RWV423" s="78"/>
      <c r="RWW423" s="78"/>
      <c r="RWX423" s="78"/>
      <c r="RWY423" s="78"/>
      <c r="RWZ423" s="78"/>
      <c r="RXA423" s="78"/>
      <c r="RXB423" s="78"/>
      <c r="RXC423" s="78"/>
      <c r="RXD423" s="78"/>
      <c r="RXE423" s="78"/>
      <c r="RXF423" s="78"/>
      <c r="RXG423" s="78"/>
      <c r="RXH423" s="78"/>
      <c r="RXI423" s="78"/>
      <c r="RXJ423" s="78"/>
      <c r="RXK423" s="78"/>
      <c r="RXL423" s="78"/>
      <c r="RXM423" s="78"/>
      <c r="RXN423" s="78"/>
      <c r="RXO423" s="78"/>
      <c r="RXP423" s="78"/>
      <c r="RXQ423" s="78"/>
      <c r="RXR423" s="78"/>
      <c r="RXS423" s="78"/>
      <c r="RXT423" s="78"/>
      <c r="RXU423" s="78"/>
      <c r="RXV423" s="78"/>
      <c r="RXW423" s="78"/>
      <c r="RXX423" s="78"/>
      <c r="RXY423" s="78"/>
      <c r="RXZ423" s="78"/>
      <c r="RYA423" s="78"/>
      <c r="RYB423" s="78"/>
      <c r="RYC423" s="78"/>
      <c r="RYD423" s="78"/>
      <c r="RYE423" s="78"/>
      <c r="RYF423" s="78"/>
      <c r="RYG423" s="78"/>
      <c r="RYH423" s="78"/>
      <c r="RYI423" s="78"/>
      <c r="RYJ423" s="78"/>
      <c r="RYK423" s="78"/>
      <c r="RYL423" s="78"/>
      <c r="RYM423" s="78"/>
      <c r="RYN423" s="78"/>
      <c r="RYO423" s="78"/>
      <c r="RYP423" s="78"/>
      <c r="RYQ423" s="78"/>
      <c r="RYR423" s="78"/>
      <c r="RYS423" s="78"/>
      <c r="RYT423" s="78"/>
      <c r="RYU423" s="78"/>
      <c r="RYV423" s="78"/>
      <c r="RYW423" s="78"/>
      <c r="RYX423" s="78"/>
      <c r="RYY423" s="78"/>
      <c r="RYZ423" s="78"/>
      <c r="RZA423" s="78"/>
      <c r="RZB423" s="78"/>
      <c r="RZC423" s="78"/>
      <c r="RZD423" s="78"/>
      <c r="RZE423" s="78"/>
      <c r="RZF423" s="78"/>
      <c r="RZG423" s="78"/>
      <c r="RZH423" s="78"/>
      <c r="RZI423" s="78"/>
      <c r="RZJ423" s="78"/>
      <c r="RZK423" s="78"/>
      <c r="RZL423" s="78"/>
      <c r="RZM423" s="78"/>
      <c r="RZN423" s="78"/>
      <c r="RZO423" s="78"/>
      <c r="RZP423" s="78"/>
      <c r="RZQ423" s="78"/>
      <c r="RZR423" s="78"/>
      <c r="RZS423" s="78"/>
      <c r="RZT423" s="78"/>
      <c r="RZU423" s="78"/>
      <c r="RZV423" s="78"/>
      <c r="RZW423" s="78"/>
      <c r="RZX423" s="78"/>
      <c r="RZY423" s="78"/>
      <c r="RZZ423" s="78"/>
      <c r="SAA423" s="78"/>
      <c r="SAB423" s="78"/>
      <c r="SAC423" s="78"/>
      <c r="SAD423" s="78"/>
      <c r="SAE423" s="78"/>
      <c r="SAF423" s="78"/>
      <c r="SAG423" s="78"/>
      <c r="SAH423" s="78"/>
      <c r="SAI423" s="78"/>
      <c r="SAJ423" s="78"/>
      <c r="SAK423" s="78"/>
      <c r="SAL423" s="78"/>
      <c r="SAM423" s="78"/>
      <c r="SAN423" s="78"/>
      <c r="SAO423" s="78"/>
      <c r="SAP423" s="78"/>
      <c r="SAQ423" s="78"/>
      <c r="SAR423" s="78"/>
      <c r="SAS423" s="78"/>
      <c r="SAT423" s="78"/>
      <c r="SAU423" s="78"/>
      <c r="SAV423" s="78"/>
      <c r="SAW423" s="78"/>
      <c r="SAX423" s="78"/>
      <c r="SAY423" s="78"/>
      <c r="SAZ423" s="78"/>
      <c r="SBA423" s="78"/>
      <c r="SBB423" s="78"/>
      <c r="SBC423" s="78"/>
      <c r="SBD423" s="78"/>
      <c r="SBE423" s="78"/>
      <c r="SBF423" s="78"/>
      <c r="SBG423" s="78"/>
      <c r="SBH423" s="78"/>
      <c r="SBI423" s="78"/>
      <c r="SBJ423" s="78"/>
      <c r="SBK423" s="78"/>
      <c r="SBL423" s="78"/>
      <c r="SBM423" s="78"/>
      <c r="SBN423" s="78"/>
      <c r="SBO423" s="78"/>
      <c r="SBP423" s="78"/>
      <c r="SBQ423" s="78"/>
      <c r="SBR423" s="78"/>
      <c r="SBS423" s="78"/>
      <c r="SBT423" s="78"/>
      <c r="SBU423" s="78"/>
      <c r="SBV423" s="78"/>
      <c r="SBW423" s="78"/>
      <c r="SBX423" s="78"/>
      <c r="SBY423" s="78"/>
      <c r="SBZ423" s="78"/>
      <c r="SCA423" s="78"/>
      <c r="SCB423" s="78"/>
      <c r="SCC423" s="78"/>
      <c r="SCD423" s="78"/>
      <c r="SCE423" s="78"/>
      <c r="SCF423" s="78"/>
      <c r="SCG423" s="78"/>
      <c r="SCH423" s="78"/>
      <c r="SCI423" s="78"/>
      <c r="SCJ423" s="78"/>
      <c r="SCK423" s="78"/>
      <c r="SCL423" s="78"/>
      <c r="SCM423" s="78"/>
      <c r="SCN423" s="78"/>
      <c r="SCO423" s="78"/>
      <c r="SCP423" s="78"/>
      <c r="SCQ423" s="78"/>
      <c r="SCR423" s="78"/>
      <c r="SCS423" s="78"/>
      <c r="SCT423" s="78"/>
      <c r="SCU423" s="78"/>
      <c r="SCV423" s="78"/>
      <c r="SCW423" s="78"/>
      <c r="SCX423" s="78"/>
      <c r="SCY423" s="78"/>
      <c r="SCZ423" s="78"/>
      <c r="SDA423" s="78"/>
      <c r="SDB423" s="78"/>
      <c r="SDC423" s="78"/>
      <c r="SDD423" s="78"/>
      <c r="SDE423" s="78"/>
      <c r="SDF423" s="78"/>
      <c r="SDG423" s="78"/>
      <c r="SDH423" s="78"/>
      <c r="SDI423" s="78"/>
      <c r="SDJ423" s="78"/>
      <c r="SDK423" s="78"/>
      <c r="SDL423" s="78"/>
      <c r="SDM423" s="78"/>
      <c r="SDN423" s="78"/>
      <c r="SDO423" s="78"/>
      <c r="SDP423" s="78"/>
      <c r="SDQ423" s="78"/>
      <c r="SDR423" s="78"/>
      <c r="SDS423" s="78"/>
      <c r="SDT423" s="78"/>
      <c r="SDU423" s="78"/>
      <c r="SDV423" s="78"/>
      <c r="SDW423" s="78"/>
      <c r="SDX423" s="78"/>
      <c r="SDY423" s="78"/>
      <c r="SDZ423" s="78"/>
      <c r="SEA423" s="78"/>
      <c r="SEB423" s="78"/>
      <c r="SEC423" s="78"/>
      <c r="SED423" s="78"/>
      <c r="SEE423" s="78"/>
      <c r="SEF423" s="78"/>
      <c r="SEG423" s="78"/>
      <c r="SEH423" s="78"/>
      <c r="SEI423" s="78"/>
      <c r="SEJ423" s="78"/>
      <c r="SEK423" s="78"/>
      <c r="SEL423" s="78"/>
      <c r="SEM423" s="78"/>
      <c r="SEN423" s="78"/>
      <c r="SEO423" s="78"/>
      <c r="SEP423" s="78"/>
      <c r="SEQ423" s="78"/>
      <c r="SER423" s="78"/>
      <c r="SES423" s="78"/>
      <c r="SET423" s="78"/>
      <c r="SEU423" s="78"/>
      <c r="SEV423" s="78"/>
      <c r="SEW423" s="78"/>
      <c r="SEX423" s="78"/>
      <c r="SEY423" s="78"/>
      <c r="SEZ423" s="78"/>
      <c r="SFA423" s="78"/>
      <c r="SFB423" s="78"/>
      <c r="SFC423" s="78"/>
      <c r="SFD423" s="78"/>
      <c r="SFE423" s="78"/>
      <c r="SFF423" s="78"/>
      <c r="SFG423" s="78"/>
      <c r="SFH423" s="78"/>
      <c r="SFI423" s="78"/>
      <c r="SFJ423" s="78"/>
      <c r="SFK423" s="78"/>
      <c r="SFL423" s="78"/>
      <c r="SFM423" s="78"/>
      <c r="SFN423" s="78"/>
      <c r="SFO423" s="78"/>
      <c r="SFP423" s="78"/>
      <c r="SFQ423" s="78"/>
      <c r="SFR423" s="78"/>
      <c r="SFS423" s="78"/>
      <c r="SFT423" s="78"/>
      <c r="SFU423" s="78"/>
      <c r="SFV423" s="78"/>
      <c r="SFW423" s="78"/>
      <c r="SFX423" s="78"/>
      <c r="SFY423" s="78"/>
      <c r="SFZ423" s="78"/>
      <c r="SGA423" s="78"/>
      <c r="SGB423" s="78"/>
      <c r="SGC423" s="78"/>
      <c r="SGD423" s="78"/>
      <c r="SGE423" s="78"/>
      <c r="SGF423" s="78"/>
      <c r="SGG423" s="78"/>
      <c r="SGH423" s="78"/>
      <c r="SGI423" s="78"/>
      <c r="SGJ423" s="78"/>
      <c r="SGK423" s="78"/>
      <c r="SGL423" s="78"/>
      <c r="SGM423" s="78"/>
      <c r="SGN423" s="78"/>
      <c r="SGO423" s="78"/>
      <c r="SGP423" s="78"/>
      <c r="SGQ423" s="78"/>
      <c r="SGR423" s="78"/>
      <c r="SGS423" s="78"/>
      <c r="SGT423" s="78"/>
      <c r="SGU423" s="78"/>
      <c r="SGV423" s="78"/>
      <c r="SGW423" s="78"/>
      <c r="SGX423" s="78"/>
      <c r="SGY423" s="78"/>
      <c r="SGZ423" s="78"/>
      <c r="SHA423" s="78"/>
      <c r="SHB423" s="78"/>
      <c r="SHC423" s="78"/>
      <c r="SHD423" s="78"/>
      <c r="SHE423" s="78"/>
      <c r="SHF423" s="78"/>
      <c r="SHG423" s="78"/>
      <c r="SHH423" s="78"/>
      <c r="SHI423" s="78"/>
      <c r="SHJ423" s="78"/>
      <c r="SHK423" s="78"/>
      <c r="SHL423" s="78"/>
      <c r="SHM423" s="78"/>
      <c r="SHN423" s="78"/>
      <c r="SHO423" s="78"/>
      <c r="SHP423" s="78"/>
      <c r="SHQ423" s="78"/>
      <c r="SHR423" s="78"/>
      <c r="SHS423" s="78"/>
      <c r="SHT423" s="78"/>
      <c r="SHU423" s="78"/>
      <c r="SHV423" s="78"/>
      <c r="SHW423" s="78"/>
      <c r="SHX423" s="78"/>
      <c r="SHY423" s="78"/>
      <c r="SHZ423" s="78"/>
      <c r="SIA423" s="78"/>
      <c r="SIB423" s="78"/>
      <c r="SIC423" s="78"/>
      <c r="SID423" s="78"/>
      <c r="SIE423" s="78"/>
      <c r="SIF423" s="78"/>
      <c r="SIG423" s="78"/>
      <c r="SIH423" s="78"/>
      <c r="SII423" s="78"/>
      <c r="SIJ423" s="78"/>
      <c r="SIK423" s="78"/>
      <c r="SIL423" s="78"/>
      <c r="SIM423" s="78"/>
      <c r="SIN423" s="78"/>
      <c r="SIO423" s="78"/>
      <c r="SIP423" s="78"/>
      <c r="SIQ423" s="78"/>
      <c r="SIR423" s="78"/>
      <c r="SIS423" s="78"/>
      <c r="SIT423" s="78"/>
      <c r="SIU423" s="78"/>
      <c r="SIV423" s="78"/>
      <c r="SIW423" s="78"/>
      <c r="SIX423" s="78"/>
      <c r="SIY423" s="78"/>
      <c r="SIZ423" s="78"/>
      <c r="SJA423" s="78"/>
      <c r="SJB423" s="78"/>
      <c r="SJC423" s="78"/>
      <c r="SJD423" s="78"/>
      <c r="SJE423" s="78"/>
      <c r="SJF423" s="78"/>
      <c r="SJG423" s="78"/>
      <c r="SJH423" s="78"/>
      <c r="SJI423" s="78"/>
      <c r="SJJ423" s="78"/>
      <c r="SJK423" s="78"/>
      <c r="SJL423" s="78"/>
      <c r="SJM423" s="78"/>
      <c r="SJN423" s="78"/>
      <c r="SJO423" s="78"/>
      <c r="SJP423" s="78"/>
      <c r="SJQ423" s="78"/>
      <c r="SJR423" s="78"/>
      <c r="SJS423" s="78"/>
      <c r="SJT423" s="78"/>
      <c r="SJU423" s="78"/>
      <c r="SJV423" s="78"/>
      <c r="SJW423" s="78"/>
      <c r="SJX423" s="78"/>
      <c r="SJY423" s="78"/>
      <c r="SJZ423" s="78"/>
      <c r="SKA423" s="78"/>
      <c r="SKB423" s="78"/>
      <c r="SKC423" s="78"/>
      <c r="SKD423" s="78"/>
      <c r="SKE423" s="78"/>
      <c r="SKF423" s="78"/>
      <c r="SKG423" s="78"/>
      <c r="SKH423" s="78"/>
      <c r="SKI423" s="78"/>
      <c r="SKJ423" s="78"/>
      <c r="SKK423" s="78"/>
      <c r="SKL423" s="78"/>
      <c r="SKM423" s="78"/>
      <c r="SKN423" s="78"/>
      <c r="SKO423" s="78"/>
      <c r="SKP423" s="78"/>
      <c r="SKQ423" s="78"/>
      <c r="SKR423" s="78"/>
      <c r="SKS423" s="78"/>
      <c r="SKT423" s="78"/>
      <c r="SKU423" s="78"/>
      <c r="SKV423" s="78"/>
      <c r="SKW423" s="78"/>
      <c r="SKX423" s="78"/>
      <c r="SKY423" s="78"/>
      <c r="SKZ423" s="78"/>
      <c r="SLA423" s="78"/>
      <c r="SLB423" s="78"/>
      <c r="SLC423" s="78"/>
      <c r="SLD423" s="78"/>
      <c r="SLE423" s="78"/>
      <c r="SLF423" s="78"/>
      <c r="SLG423" s="78"/>
      <c r="SLH423" s="78"/>
      <c r="SLI423" s="78"/>
      <c r="SLJ423" s="78"/>
      <c r="SLK423" s="78"/>
      <c r="SLL423" s="78"/>
      <c r="SLM423" s="78"/>
      <c r="SLN423" s="78"/>
      <c r="SLO423" s="78"/>
      <c r="SLP423" s="78"/>
      <c r="SLQ423" s="78"/>
      <c r="SLR423" s="78"/>
      <c r="SLS423" s="78"/>
      <c r="SLT423" s="78"/>
      <c r="SLU423" s="78"/>
      <c r="SLV423" s="78"/>
      <c r="SLW423" s="78"/>
      <c r="SLX423" s="78"/>
      <c r="SLY423" s="78"/>
      <c r="SLZ423" s="78"/>
      <c r="SMA423" s="78"/>
      <c r="SMB423" s="78"/>
      <c r="SMC423" s="78"/>
      <c r="SMD423" s="78"/>
      <c r="SME423" s="78"/>
      <c r="SMF423" s="78"/>
      <c r="SMG423" s="78"/>
      <c r="SMH423" s="78"/>
      <c r="SMI423" s="78"/>
      <c r="SMJ423" s="78"/>
      <c r="SMK423" s="78"/>
      <c r="SML423" s="78"/>
      <c r="SMM423" s="78"/>
      <c r="SMN423" s="78"/>
      <c r="SMO423" s="78"/>
      <c r="SMP423" s="78"/>
      <c r="SMQ423" s="78"/>
      <c r="SMR423" s="78"/>
      <c r="SMS423" s="78"/>
      <c r="SMT423" s="78"/>
      <c r="SMU423" s="78"/>
      <c r="SMV423" s="78"/>
      <c r="SMW423" s="78"/>
      <c r="SMX423" s="78"/>
      <c r="SMY423" s="78"/>
      <c r="SMZ423" s="78"/>
      <c r="SNA423" s="78"/>
      <c r="SNB423" s="78"/>
      <c r="SNC423" s="78"/>
      <c r="SND423" s="78"/>
      <c r="SNE423" s="78"/>
      <c r="SNF423" s="78"/>
      <c r="SNG423" s="78"/>
      <c r="SNH423" s="78"/>
      <c r="SNI423" s="78"/>
      <c r="SNJ423" s="78"/>
      <c r="SNK423" s="78"/>
      <c r="SNL423" s="78"/>
      <c r="SNM423" s="78"/>
      <c r="SNN423" s="78"/>
      <c r="SNO423" s="78"/>
      <c r="SNP423" s="78"/>
      <c r="SNQ423" s="78"/>
      <c r="SNR423" s="78"/>
      <c r="SNS423" s="78"/>
      <c r="SNT423" s="78"/>
      <c r="SNU423" s="78"/>
      <c r="SNV423" s="78"/>
      <c r="SNW423" s="78"/>
      <c r="SNX423" s="78"/>
      <c r="SNY423" s="78"/>
      <c r="SNZ423" s="78"/>
      <c r="SOA423" s="78"/>
      <c r="SOB423" s="78"/>
      <c r="SOC423" s="78"/>
      <c r="SOD423" s="78"/>
      <c r="SOE423" s="78"/>
      <c r="SOF423" s="78"/>
      <c r="SOG423" s="78"/>
      <c r="SOH423" s="78"/>
      <c r="SOI423" s="78"/>
      <c r="SOJ423" s="78"/>
      <c r="SOK423" s="78"/>
      <c r="SOL423" s="78"/>
      <c r="SOM423" s="78"/>
      <c r="SON423" s="78"/>
      <c r="SOO423" s="78"/>
      <c r="SOP423" s="78"/>
      <c r="SOQ423" s="78"/>
      <c r="SOR423" s="78"/>
      <c r="SOS423" s="78"/>
      <c r="SOT423" s="78"/>
      <c r="SOU423" s="78"/>
      <c r="SOV423" s="78"/>
      <c r="SOW423" s="78"/>
      <c r="SOX423" s="78"/>
      <c r="SOY423" s="78"/>
      <c r="SOZ423" s="78"/>
      <c r="SPA423" s="78"/>
      <c r="SPB423" s="78"/>
      <c r="SPC423" s="78"/>
      <c r="SPD423" s="78"/>
      <c r="SPE423" s="78"/>
      <c r="SPF423" s="78"/>
      <c r="SPG423" s="78"/>
      <c r="SPH423" s="78"/>
      <c r="SPI423" s="78"/>
      <c r="SPJ423" s="78"/>
      <c r="SPK423" s="78"/>
      <c r="SPL423" s="78"/>
      <c r="SPM423" s="78"/>
      <c r="SPN423" s="78"/>
      <c r="SPO423" s="78"/>
      <c r="SPP423" s="78"/>
      <c r="SPQ423" s="78"/>
      <c r="SPR423" s="78"/>
      <c r="SPS423" s="78"/>
      <c r="SPT423" s="78"/>
      <c r="SPU423" s="78"/>
      <c r="SPV423" s="78"/>
      <c r="SPW423" s="78"/>
      <c r="SPX423" s="78"/>
      <c r="SPY423" s="78"/>
      <c r="SPZ423" s="78"/>
      <c r="SQA423" s="78"/>
      <c r="SQB423" s="78"/>
      <c r="SQC423" s="78"/>
      <c r="SQD423" s="78"/>
      <c r="SQE423" s="78"/>
      <c r="SQF423" s="78"/>
      <c r="SQG423" s="78"/>
      <c r="SQH423" s="78"/>
      <c r="SQI423" s="78"/>
      <c r="SQJ423" s="78"/>
      <c r="SQK423" s="78"/>
      <c r="SQL423" s="78"/>
      <c r="SQM423" s="78"/>
      <c r="SQN423" s="78"/>
      <c r="SQO423" s="78"/>
      <c r="SQP423" s="78"/>
      <c r="SQQ423" s="78"/>
      <c r="SQR423" s="78"/>
      <c r="SQS423" s="78"/>
      <c r="SQT423" s="78"/>
      <c r="SQU423" s="78"/>
      <c r="SQV423" s="78"/>
      <c r="SQW423" s="78"/>
      <c r="SQX423" s="78"/>
      <c r="SQY423" s="78"/>
      <c r="SQZ423" s="78"/>
      <c r="SRA423" s="78"/>
      <c r="SRB423" s="78"/>
      <c r="SRC423" s="78"/>
      <c r="SRD423" s="78"/>
      <c r="SRE423" s="78"/>
      <c r="SRF423" s="78"/>
      <c r="SRG423" s="78"/>
      <c r="SRH423" s="78"/>
      <c r="SRI423" s="78"/>
      <c r="SRJ423" s="78"/>
      <c r="SRK423" s="78"/>
      <c r="SRL423" s="78"/>
      <c r="SRM423" s="78"/>
      <c r="SRN423" s="78"/>
      <c r="SRO423" s="78"/>
      <c r="SRP423" s="78"/>
      <c r="SRQ423" s="78"/>
      <c r="SRR423" s="78"/>
      <c r="SRS423" s="78"/>
      <c r="SRT423" s="78"/>
      <c r="SRU423" s="78"/>
      <c r="SRV423" s="78"/>
      <c r="SRW423" s="78"/>
      <c r="SRX423" s="78"/>
      <c r="SRY423" s="78"/>
      <c r="SRZ423" s="78"/>
      <c r="SSA423" s="78"/>
      <c r="SSB423" s="78"/>
      <c r="SSC423" s="78"/>
      <c r="SSD423" s="78"/>
      <c r="SSE423" s="78"/>
      <c r="SSF423" s="78"/>
      <c r="SSG423" s="78"/>
      <c r="SSH423" s="78"/>
      <c r="SSI423" s="78"/>
      <c r="SSJ423" s="78"/>
      <c r="SSK423" s="78"/>
      <c r="SSL423" s="78"/>
      <c r="SSM423" s="78"/>
      <c r="SSN423" s="78"/>
      <c r="SSO423" s="78"/>
      <c r="SSP423" s="78"/>
      <c r="SSQ423" s="78"/>
      <c r="SSR423" s="78"/>
      <c r="SSS423" s="78"/>
      <c r="SST423" s="78"/>
      <c r="SSU423" s="78"/>
      <c r="SSV423" s="78"/>
      <c r="SSW423" s="78"/>
      <c r="SSX423" s="78"/>
      <c r="SSY423" s="78"/>
      <c r="SSZ423" s="78"/>
      <c r="STA423" s="78"/>
      <c r="STB423" s="78"/>
      <c r="STC423" s="78"/>
      <c r="STD423" s="78"/>
      <c r="STE423" s="78"/>
      <c r="STF423" s="78"/>
      <c r="STG423" s="78"/>
      <c r="STH423" s="78"/>
      <c r="STI423" s="78"/>
      <c r="STJ423" s="78"/>
      <c r="STK423" s="78"/>
      <c r="STL423" s="78"/>
      <c r="STM423" s="78"/>
      <c r="STN423" s="78"/>
      <c r="STO423" s="78"/>
      <c r="STP423" s="78"/>
      <c r="STQ423" s="78"/>
      <c r="STR423" s="78"/>
      <c r="STS423" s="78"/>
      <c r="STT423" s="78"/>
      <c r="STU423" s="78"/>
      <c r="STV423" s="78"/>
      <c r="STW423" s="78"/>
      <c r="STX423" s="78"/>
      <c r="STY423" s="78"/>
      <c r="STZ423" s="78"/>
      <c r="SUA423" s="78"/>
      <c r="SUB423" s="78"/>
      <c r="SUC423" s="78"/>
      <c r="SUD423" s="78"/>
      <c r="SUE423" s="78"/>
      <c r="SUF423" s="78"/>
      <c r="SUG423" s="78"/>
      <c r="SUH423" s="78"/>
      <c r="SUI423" s="78"/>
      <c r="SUJ423" s="78"/>
      <c r="SUK423" s="78"/>
      <c r="SUL423" s="78"/>
      <c r="SUM423" s="78"/>
      <c r="SUN423" s="78"/>
      <c r="SUO423" s="78"/>
      <c r="SUP423" s="78"/>
      <c r="SUQ423" s="78"/>
      <c r="SUR423" s="78"/>
      <c r="SUS423" s="78"/>
      <c r="SUT423" s="78"/>
      <c r="SUU423" s="78"/>
      <c r="SUV423" s="78"/>
      <c r="SUW423" s="78"/>
      <c r="SUX423" s="78"/>
      <c r="SUY423" s="78"/>
      <c r="SUZ423" s="78"/>
      <c r="SVA423" s="78"/>
      <c r="SVB423" s="78"/>
      <c r="SVC423" s="78"/>
      <c r="SVD423" s="78"/>
      <c r="SVE423" s="78"/>
      <c r="SVF423" s="78"/>
      <c r="SVG423" s="78"/>
      <c r="SVH423" s="78"/>
      <c r="SVI423" s="78"/>
      <c r="SVJ423" s="78"/>
      <c r="SVK423" s="78"/>
      <c r="SVL423" s="78"/>
      <c r="SVM423" s="78"/>
      <c r="SVN423" s="78"/>
      <c r="SVO423" s="78"/>
      <c r="SVP423" s="78"/>
      <c r="SVQ423" s="78"/>
      <c r="SVR423" s="78"/>
      <c r="SVS423" s="78"/>
      <c r="SVT423" s="78"/>
      <c r="SVU423" s="78"/>
      <c r="SVV423" s="78"/>
      <c r="SVW423" s="78"/>
      <c r="SVX423" s="78"/>
      <c r="SVY423" s="78"/>
      <c r="SVZ423" s="78"/>
      <c r="SWA423" s="78"/>
      <c r="SWB423" s="78"/>
      <c r="SWC423" s="78"/>
      <c r="SWD423" s="78"/>
      <c r="SWE423" s="78"/>
      <c r="SWF423" s="78"/>
      <c r="SWG423" s="78"/>
      <c r="SWH423" s="78"/>
      <c r="SWI423" s="78"/>
      <c r="SWJ423" s="78"/>
      <c r="SWK423" s="78"/>
      <c r="SWL423" s="78"/>
      <c r="SWM423" s="78"/>
      <c r="SWN423" s="78"/>
      <c r="SWO423" s="78"/>
      <c r="SWP423" s="78"/>
      <c r="SWQ423" s="78"/>
      <c r="SWR423" s="78"/>
      <c r="SWS423" s="78"/>
      <c r="SWT423" s="78"/>
      <c r="SWU423" s="78"/>
      <c r="SWV423" s="78"/>
      <c r="SWW423" s="78"/>
      <c r="SWX423" s="78"/>
      <c r="SWY423" s="78"/>
      <c r="SWZ423" s="78"/>
      <c r="SXA423" s="78"/>
      <c r="SXB423" s="78"/>
      <c r="SXC423" s="78"/>
      <c r="SXD423" s="78"/>
      <c r="SXE423" s="78"/>
      <c r="SXF423" s="78"/>
      <c r="SXG423" s="78"/>
      <c r="SXH423" s="78"/>
      <c r="SXI423" s="78"/>
      <c r="SXJ423" s="78"/>
      <c r="SXK423" s="78"/>
      <c r="SXL423" s="78"/>
      <c r="SXM423" s="78"/>
      <c r="SXN423" s="78"/>
      <c r="SXO423" s="78"/>
      <c r="SXP423" s="78"/>
      <c r="SXQ423" s="78"/>
      <c r="SXR423" s="78"/>
      <c r="SXS423" s="78"/>
      <c r="SXT423" s="78"/>
      <c r="SXU423" s="78"/>
      <c r="SXV423" s="78"/>
      <c r="SXW423" s="78"/>
      <c r="SXX423" s="78"/>
      <c r="SXY423" s="78"/>
      <c r="SXZ423" s="78"/>
      <c r="SYA423" s="78"/>
      <c r="SYB423" s="78"/>
      <c r="SYC423" s="78"/>
      <c r="SYD423" s="78"/>
      <c r="SYE423" s="78"/>
      <c r="SYF423" s="78"/>
      <c r="SYG423" s="78"/>
      <c r="SYH423" s="78"/>
      <c r="SYI423" s="78"/>
      <c r="SYJ423" s="78"/>
      <c r="SYK423" s="78"/>
      <c r="SYL423" s="78"/>
      <c r="SYM423" s="78"/>
      <c r="SYN423" s="78"/>
      <c r="SYO423" s="78"/>
      <c r="SYP423" s="78"/>
      <c r="SYQ423" s="78"/>
      <c r="SYR423" s="78"/>
      <c r="SYS423" s="78"/>
      <c r="SYT423" s="78"/>
      <c r="SYU423" s="78"/>
      <c r="SYV423" s="78"/>
      <c r="SYW423" s="78"/>
      <c r="SYX423" s="78"/>
      <c r="SYY423" s="78"/>
      <c r="SYZ423" s="78"/>
      <c r="SZA423" s="78"/>
      <c r="SZB423" s="78"/>
      <c r="SZC423" s="78"/>
      <c r="SZD423" s="78"/>
      <c r="SZE423" s="78"/>
      <c r="SZF423" s="78"/>
      <c r="SZG423" s="78"/>
      <c r="SZH423" s="78"/>
      <c r="SZI423" s="78"/>
      <c r="SZJ423" s="78"/>
      <c r="SZK423" s="78"/>
      <c r="SZL423" s="78"/>
      <c r="SZM423" s="78"/>
      <c r="SZN423" s="78"/>
      <c r="SZO423" s="78"/>
      <c r="SZP423" s="78"/>
      <c r="SZQ423" s="78"/>
      <c r="SZR423" s="78"/>
      <c r="SZS423" s="78"/>
      <c r="SZT423" s="78"/>
      <c r="SZU423" s="78"/>
      <c r="SZV423" s="78"/>
      <c r="SZW423" s="78"/>
      <c r="SZX423" s="78"/>
      <c r="SZY423" s="78"/>
      <c r="SZZ423" s="78"/>
      <c r="TAA423" s="78"/>
      <c r="TAB423" s="78"/>
      <c r="TAC423" s="78"/>
      <c r="TAD423" s="78"/>
      <c r="TAE423" s="78"/>
      <c r="TAF423" s="78"/>
      <c r="TAG423" s="78"/>
      <c r="TAH423" s="78"/>
      <c r="TAI423" s="78"/>
      <c r="TAJ423" s="78"/>
      <c r="TAK423" s="78"/>
      <c r="TAL423" s="78"/>
      <c r="TAM423" s="78"/>
      <c r="TAN423" s="78"/>
      <c r="TAO423" s="78"/>
      <c r="TAP423" s="78"/>
      <c r="TAQ423" s="78"/>
      <c r="TAR423" s="78"/>
      <c r="TAS423" s="78"/>
      <c r="TAT423" s="78"/>
      <c r="TAU423" s="78"/>
      <c r="TAV423" s="78"/>
      <c r="TAW423" s="78"/>
      <c r="TAX423" s="78"/>
      <c r="TAY423" s="78"/>
      <c r="TAZ423" s="78"/>
      <c r="TBA423" s="78"/>
      <c r="TBB423" s="78"/>
      <c r="TBC423" s="78"/>
      <c r="TBD423" s="78"/>
      <c r="TBE423" s="78"/>
      <c r="TBF423" s="78"/>
      <c r="TBG423" s="78"/>
      <c r="TBH423" s="78"/>
      <c r="TBI423" s="78"/>
      <c r="TBJ423" s="78"/>
      <c r="TBK423" s="78"/>
      <c r="TBL423" s="78"/>
      <c r="TBM423" s="78"/>
      <c r="TBN423" s="78"/>
      <c r="TBO423" s="78"/>
      <c r="TBP423" s="78"/>
      <c r="TBQ423" s="78"/>
      <c r="TBR423" s="78"/>
      <c r="TBS423" s="78"/>
      <c r="TBT423" s="78"/>
      <c r="TBU423" s="78"/>
      <c r="TBV423" s="78"/>
      <c r="TBW423" s="78"/>
      <c r="TBX423" s="78"/>
      <c r="TBY423" s="78"/>
      <c r="TBZ423" s="78"/>
      <c r="TCA423" s="78"/>
      <c r="TCB423" s="78"/>
      <c r="TCC423" s="78"/>
      <c r="TCD423" s="78"/>
      <c r="TCE423" s="78"/>
      <c r="TCF423" s="78"/>
      <c r="TCG423" s="78"/>
      <c r="TCH423" s="78"/>
      <c r="TCI423" s="78"/>
      <c r="TCJ423" s="78"/>
      <c r="TCK423" s="78"/>
      <c r="TCL423" s="78"/>
      <c r="TCM423" s="78"/>
      <c r="TCN423" s="78"/>
      <c r="TCO423" s="78"/>
      <c r="TCP423" s="78"/>
      <c r="TCQ423" s="78"/>
      <c r="TCR423" s="78"/>
      <c r="TCS423" s="78"/>
      <c r="TCT423" s="78"/>
      <c r="TCU423" s="78"/>
      <c r="TCV423" s="78"/>
      <c r="TCW423" s="78"/>
      <c r="TCX423" s="78"/>
      <c r="TCY423" s="78"/>
      <c r="TCZ423" s="78"/>
      <c r="TDA423" s="78"/>
      <c r="TDB423" s="78"/>
      <c r="TDC423" s="78"/>
      <c r="TDD423" s="78"/>
      <c r="TDE423" s="78"/>
      <c r="TDF423" s="78"/>
      <c r="TDG423" s="78"/>
      <c r="TDH423" s="78"/>
      <c r="TDI423" s="78"/>
      <c r="TDJ423" s="78"/>
      <c r="TDK423" s="78"/>
      <c r="TDL423" s="78"/>
      <c r="TDM423" s="78"/>
      <c r="TDN423" s="78"/>
      <c r="TDO423" s="78"/>
      <c r="TDP423" s="78"/>
      <c r="TDQ423" s="78"/>
      <c r="TDR423" s="78"/>
      <c r="TDS423" s="78"/>
      <c r="TDT423" s="78"/>
      <c r="TDU423" s="78"/>
      <c r="TDV423" s="78"/>
      <c r="TDW423" s="78"/>
      <c r="TDX423" s="78"/>
      <c r="TDY423" s="78"/>
      <c r="TDZ423" s="78"/>
      <c r="TEA423" s="78"/>
      <c r="TEB423" s="78"/>
      <c r="TEC423" s="78"/>
      <c r="TED423" s="78"/>
      <c r="TEE423" s="78"/>
      <c r="TEF423" s="78"/>
      <c r="TEG423" s="78"/>
      <c r="TEH423" s="78"/>
      <c r="TEI423" s="78"/>
      <c r="TEJ423" s="78"/>
      <c r="TEK423" s="78"/>
      <c r="TEL423" s="78"/>
      <c r="TEM423" s="78"/>
      <c r="TEN423" s="78"/>
      <c r="TEO423" s="78"/>
      <c r="TEP423" s="78"/>
      <c r="TEQ423" s="78"/>
      <c r="TER423" s="78"/>
      <c r="TES423" s="78"/>
      <c r="TET423" s="78"/>
      <c r="TEU423" s="78"/>
      <c r="TEV423" s="78"/>
      <c r="TEW423" s="78"/>
      <c r="TEX423" s="78"/>
      <c r="TEY423" s="78"/>
      <c r="TEZ423" s="78"/>
      <c r="TFA423" s="78"/>
      <c r="TFB423" s="78"/>
      <c r="TFC423" s="78"/>
      <c r="TFD423" s="78"/>
      <c r="TFE423" s="78"/>
      <c r="TFF423" s="78"/>
      <c r="TFG423" s="78"/>
      <c r="TFH423" s="78"/>
      <c r="TFI423" s="78"/>
      <c r="TFJ423" s="78"/>
      <c r="TFK423" s="78"/>
      <c r="TFL423" s="78"/>
      <c r="TFM423" s="78"/>
      <c r="TFN423" s="78"/>
      <c r="TFO423" s="78"/>
      <c r="TFP423" s="78"/>
      <c r="TFQ423" s="78"/>
      <c r="TFR423" s="78"/>
      <c r="TFS423" s="78"/>
      <c r="TFT423" s="78"/>
      <c r="TFU423" s="78"/>
      <c r="TFV423" s="78"/>
      <c r="TFW423" s="78"/>
      <c r="TFX423" s="78"/>
      <c r="TFY423" s="78"/>
      <c r="TFZ423" s="78"/>
      <c r="TGA423" s="78"/>
      <c r="TGB423" s="78"/>
      <c r="TGC423" s="78"/>
      <c r="TGD423" s="78"/>
      <c r="TGE423" s="78"/>
      <c r="TGF423" s="78"/>
      <c r="TGG423" s="78"/>
      <c r="TGH423" s="78"/>
      <c r="TGI423" s="78"/>
      <c r="TGJ423" s="78"/>
      <c r="TGK423" s="78"/>
      <c r="TGL423" s="78"/>
      <c r="TGM423" s="78"/>
      <c r="TGN423" s="78"/>
      <c r="TGO423" s="78"/>
      <c r="TGP423" s="78"/>
      <c r="TGQ423" s="78"/>
      <c r="TGR423" s="78"/>
      <c r="TGS423" s="78"/>
      <c r="TGT423" s="78"/>
      <c r="TGU423" s="78"/>
      <c r="TGV423" s="78"/>
      <c r="TGW423" s="78"/>
      <c r="TGX423" s="78"/>
      <c r="TGY423" s="78"/>
      <c r="TGZ423" s="78"/>
      <c r="THA423" s="78"/>
      <c r="THB423" s="78"/>
      <c r="THC423" s="78"/>
      <c r="THD423" s="78"/>
      <c r="THE423" s="78"/>
      <c r="THF423" s="78"/>
      <c r="THG423" s="78"/>
      <c r="THH423" s="78"/>
      <c r="THI423" s="78"/>
      <c r="THJ423" s="78"/>
      <c r="THK423" s="78"/>
      <c r="THL423" s="78"/>
      <c r="THM423" s="78"/>
      <c r="THN423" s="78"/>
      <c r="THO423" s="78"/>
      <c r="THP423" s="78"/>
      <c r="THQ423" s="78"/>
      <c r="THR423" s="78"/>
      <c r="THS423" s="78"/>
      <c r="THT423" s="78"/>
      <c r="THU423" s="78"/>
      <c r="THV423" s="78"/>
      <c r="THW423" s="78"/>
      <c r="THX423" s="78"/>
      <c r="THY423" s="78"/>
      <c r="THZ423" s="78"/>
      <c r="TIA423" s="78"/>
      <c r="TIB423" s="78"/>
      <c r="TIC423" s="78"/>
      <c r="TID423" s="78"/>
      <c r="TIE423" s="78"/>
      <c r="TIF423" s="78"/>
      <c r="TIG423" s="78"/>
      <c r="TIH423" s="78"/>
      <c r="TII423" s="78"/>
      <c r="TIJ423" s="78"/>
      <c r="TIK423" s="78"/>
      <c r="TIL423" s="78"/>
      <c r="TIM423" s="78"/>
      <c r="TIN423" s="78"/>
      <c r="TIO423" s="78"/>
      <c r="TIP423" s="78"/>
      <c r="TIQ423" s="78"/>
      <c r="TIR423" s="78"/>
      <c r="TIS423" s="78"/>
      <c r="TIT423" s="78"/>
      <c r="TIU423" s="78"/>
      <c r="TIV423" s="78"/>
      <c r="TIW423" s="78"/>
      <c r="TIX423" s="78"/>
      <c r="TIY423" s="78"/>
      <c r="TIZ423" s="78"/>
      <c r="TJA423" s="78"/>
      <c r="TJB423" s="78"/>
      <c r="TJC423" s="78"/>
      <c r="TJD423" s="78"/>
      <c r="TJE423" s="78"/>
      <c r="TJF423" s="78"/>
      <c r="TJG423" s="78"/>
      <c r="TJH423" s="78"/>
      <c r="TJI423" s="78"/>
      <c r="TJJ423" s="78"/>
      <c r="TJK423" s="78"/>
      <c r="TJL423" s="78"/>
      <c r="TJM423" s="78"/>
      <c r="TJN423" s="78"/>
      <c r="TJO423" s="78"/>
      <c r="TJP423" s="78"/>
      <c r="TJQ423" s="78"/>
      <c r="TJR423" s="78"/>
      <c r="TJS423" s="78"/>
      <c r="TJT423" s="78"/>
      <c r="TJU423" s="78"/>
      <c r="TJV423" s="78"/>
      <c r="TJW423" s="78"/>
      <c r="TJX423" s="78"/>
      <c r="TJY423" s="78"/>
      <c r="TJZ423" s="78"/>
      <c r="TKA423" s="78"/>
      <c r="TKB423" s="78"/>
      <c r="TKC423" s="78"/>
      <c r="TKD423" s="78"/>
      <c r="TKE423" s="78"/>
      <c r="TKF423" s="78"/>
      <c r="TKG423" s="78"/>
      <c r="TKH423" s="78"/>
      <c r="TKI423" s="78"/>
      <c r="TKJ423" s="78"/>
      <c r="TKK423" s="78"/>
      <c r="TKL423" s="78"/>
      <c r="TKM423" s="78"/>
      <c r="TKN423" s="78"/>
      <c r="TKO423" s="78"/>
      <c r="TKP423" s="78"/>
      <c r="TKQ423" s="78"/>
      <c r="TKR423" s="78"/>
      <c r="TKS423" s="78"/>
      <c r="TKT423" s="78"/>
      <c r="TKU423" s="78"/>
      <c r="TKV423" s="78"/>
      <c r="TKW423" s="78"/>
      <c r="TKX423" s="78"/>
      <c r="TKY423" s="78"/>
      <c r="TKZ423" s="78"/>
      <c r="TLA423" s="78"/>
      <c r="TLB423" s="78"/>
      <c r="TLC423" s="78"/>
      <c r="TLD423" s="78"/>
      <c r="TLE423" s="78"/>
      <c r="TLF423" s="78"/>
      <c r="TLG423" s="78"/>
      <c r="TLH423" s="78"/>
      <c r="TLI423" s="78"/>
      <c r="TLJ423" s="78"/>
      <c r="TLK423" s="78"/>
      <c r="TLL423" s="78"/>
      <c r="TLM423" s="78"/>
      <c r="TLN423" s="78"/>
      <c r="TLO423" s="78"/>
      <c r="TLP423" s="78"/>
      <c r="TLQ423" s="78"/>
      <c r="TLR423" s="78"/>
      <c r="TLS423" s="78"/>
      <c r="TLT423" s="78"/>
      <c r="TLU423" s="78"/>
      <c r="TLV423" s="78"/>
      <c r="TLW423" s="78"/>
      <c r="TLX423" s="78"/>
      <c r="TLY423" s="78"/>
      <c r="TLZ423" s="78"/>
      <c r="TMA423" s="78"/>
      <c r="TMB423" s="78"/>
      <c r="TMC423" s="78"/>
      <c r="TMD423" s="78"/>
      <c r="TME423" s="78"/>
      <c r="TMF423" s="78"/>
      <c r="TMG423" s="78"/>
      <c r="TMH423" s="78"/>
      <c r="TMI423" s="78"/>
      <c r="TMJ423" s="78"/>
      <c r="TMK423" s="78"/>
      <c r="TML423" s="78"/>
      <c r="TMM423" s="78"/>
      <c r="TMN423" s="78"/>
      <c r="TMO423" s="78"/>
      <c r="TMP423" s="78"/>
      <c r="TMQ423" s="78"/>
      <c r="TMR423" s="78"/>
      <c r="TMS423" s="78"/>
      <c r="TMT423" s="78"/>
      <c r="TMU423" s="78"/>
      <c r="TMV423" s="78"/>
      <c r="TMW423" s="78"/>
      <c r="TMX423" s="78"/>
      <c r="TMY423" s="78"/>
      <c r="TMZ423" s="78"/>
      <c r="TNA423" s="78"/>
      <c r="TNB423" s="78"/>
      <c r="TNC423" s="78"/>
      <c r="TND423" s="78"/>
      <c r="TNE423" s="78"/>
      <c r="TNF423" s="78"/>
      <c r="TNG423" s="78"/>
      <c r="TNH423" s="78"/>
      <c r="TNI423" s="78"/>
      <c r="TNJ423" s="78"/>
      <c r="TNK423" s="78"/>
      <c r="TNL423" s="78"/>
      <c r="TNM423" s="78"/>
      <c r="TNN423" s="78"/>
      <c r="TNO423" s="78"/>
      <c r="TNP423" s="78"/>
      <c r="TNQ423" s="78"/>
      <c r="TNR423" s="78"/>
      <c r="TNS423" s="78"/>
      <c r="TNT423" s="78"/>
      <c r="TNU423" s="78"/>
      <c r="TNV423" s="78"/>
      <c r="TNW423" s="78"/>
      <c r="TNX423" s="78"/>
      <c r="TNY423" s="78"/>
      <c r="TNZ423" s="78"/>
      <c r="TOA423" s="78"/>
      <c r="TOB423" s="78"/>
      <c r="TOC423" s="78"/>
      <c r="TOD423" s="78"/>
      <c r="TOE423" s="78"/>
      <c r="TOF423" s="78"/>
      <c r="TOG423" s="78"/>
      <c r="TOH423" s="78"/>
      <c r="TOI423" s="78"/>
      <c r="TOJ423" s="78"/>
      <c r="TOK423" s="78"/>
      <c r="TOL423" s="78"/>
      <c r="TOM423" s="78"/>
      <c r="TON423" s="78"/>
      <c r="TOO423" s="78"/>
      <c r="TOP423" s="78"/>
      <c r="TOQ423" s="78"/>
      <c r="TOR423" s="78"/>
      <c r="TOS423" s="78"/>
      <c r="TOT423" s="78"/>
      <c r="TOU423" s="78"/>
      <c r="TOV423" s="78"/>
      <c r="TOW423" s="78"/>
      <c r="TOX423" s="78"/>
      <c r="TOY423" s="78"/>
      <c r="TOZ423" s="78"/>
      <c r="TPA423" s="78"/>
      <c r="TPB423" s="78"/>
      <c r="TPC423" s="78"/>
      <c r="TPD423" s="78"/>
      <c r="TPE423" s="78"/>
      <c r="TPF423" s="78"/>
      <c r="TPG423" s="78"/>
      <c r="TPH423" s="78"/>
      <c r="TPI423" s="78"/>
      <c r="TPJ423" s="78"/>
      <c r="TPK423" s="78"/>
      <c r="TPL423" s="78"/>
      <c r="TPM423" s="78"/>
      <c r="TPN423" s="78"/>
      <c r="TPO423" s="78"/>
      <c r="TPP423" s="78"/>
      <c r="TPQ423" s="78"/>
      <c r="TPR423" s="78"/>
      <c r="TPS423" s="78"/>
      <c r="TPT423" s="78"/>
      <c r="TPU423" s="78"/>
      <c r="TPV423" s="78"/>
      <c r="TPW423" s="78"/>
      <c r="TPX423" s="78"/>
      <c r="TPY423" s="78"/>
      <c r="TPZ423" s="78"/>
      <c r="TQA423" s="78"/>
      <c r="TQB423" s="78"/>
      <c r="TQC423" s="78"/>
      <c r="TQD423" s="78"/>
      <c r="TQE423" s="78"/>
      <c r="TQF423" s="78"/>
      <c r="TQG423" s="78"/>
      <c r="TQH423" s="78"/>
      <c r="TQI423" s="78"/>
      <c r="TQJ423" s="78"/>
      <c r="TQK423" s="78"/>
      <c r="TQL423" s="78"/>
      <c r="TQM423" s="78"/>
      <c r="TQN423" s="78"/>
      <c r="TQO423" s="78"/>
      <c r="TQP423" s="78"/>
      <c r="TQQ423" s="78"/>
      <c r="TQR423" s="78"/>
      <c r="TQS423" s="78"/>
      <c r="TQT423" s="78"/>
      <c r="TQU423" s="78"/>
      <c r="TQV423" s="78"/>
      <c r="TQW423" s="78"/>
      <c r="TQX423" s="78"/>
      <c r="TQY423" s="78"/>
      <c r="TQZ423" s="78"/>
      <c r="TRA423" s="78"/>
      <c r="TRB423" s="78"/>
      <c r="TRC423" s="78"/>
      <c r="TRD423" s="78"/>
      <c r="TRE423" s="78"/>
      <c r="TRF423" s="78"/>
      <c r="TRG423" s="78"/>
      <c r="TRH423" s="78"/>
      <c r="TRI423" s="78"/>
      <c r="TRJ423" s="78"/>
      <c r="TRK423" s="78"/>
      <c r="TRL423" s="78"/>
      <c r="TRM423" s="78"/>
      <c r="TRN423" s="78"/>
      <c r="TRO423" s="78"/>
      <c r="TRP423" s="78"/>
      <c r="TRQ423" s="78"/>
      <c r="TRR423" s="78"/>
      <c r="TRS423" s="78"/>
      <c r="TRT423" s="78"/>
      <c r="TRU423" s="78"/>
      <c r="TRV423" s="78"/>
      <c r="TRW423" s="78"/>
      <c r="TRX423" s="78"/>
      <c r="TRY423" s="78"/>
      <c r="TRZ423" s="78"/>
      <c r="TSA423" s="78"/>
      <c r="TSB423" s="78"/>
      <c r="TSC423" s="78"/>
      <c r="TSD423" s="78"/>
      <c r="TSE423" s="78"/>
      <c r="TSF423" s="78"/>
      <c r="TSG423" s="78"/>
      <c r="TSH423" s="78"/>
      <c r="TSI423" s="78"/>
      <c r="TSJ423" s="78"/>
      <c r="TSK423" s="78"/>
      <c r="TSL423" s="78"/>
      <c r="TSM423" s="78"/>
      <c r="TSN423" s="78"/>
      <c r="TSO423" s="78"/>
      <c r="TSP423" s="78"/>
      <c r="TSQ423" s="78"/>
      <c r="TSR423" s="78"/>
      <c r="TSS423" s="78"/>
      <c r="TST423" s="78"/>
      <c r="TSU423" s="78"/>
      <c r="TSV423" s="78"/>
      <c r="TSW423" s="78"/>
      <c r="TSX423" s="78"/>
      <c r="TSY423" s="78"/>
      <c r="TSZ423" s="78"/>
      <c r="TTA423" s="78"/>
      <c r="TTB423" s="78"/>
      <c r="TTC423" s="78"/>
      <c r="TTD423" s="78"/>
      <c r="TTE423" s="78"/>
      <c r="TTF423" s="78"/>
      <c r="TTG423" s="78"/>
      <c r="TTH423" s="78"/>
      <c r="TTI423" s="78"/>
      <c r="TTJ423" s="78"/>
      <c r="TTK423" s="78"/>
      <c r="TTL423" s="78"/>
      <c r="TTM423" s="78"/>
      <c r="TTN423" s="78"/>
      <c r="TTO423" s="78"/>
      <c r="TTP423" s="78"/>
      <c r="TTQ423" s="78"/>
      <c r="TTR423" s="78"/>
      <c r="TTS423" s="78"/>
      <c r="TTT423" s="78"/>
      <c r="TTU423" s="78"/>
      <c r="TTV423" s="78"/>
      <c r="TTW423" s="78"/>
      <c r="TTX423" s="78"/>
      <c r="TTY423" s="78"/>
      <c r="TTZ423" s="78"/>
      <c r="TUA423" s="78"/>
      <c r="TUB423" s="78"/>
      <c r="TUC423" s="78"/>
      <c r="TUD423" s="78"/>
      <c r="TUE423" s="78"/>
      <c r="TUF423" s="78"/>
      <c r="TUG423" s="78"/>
      <c r="TUH423" s="78"/>
      <c r="TUI423" s="78"/>
      <c r="TUJ423" s="78"/>
      <c r="TUK423" s="78"/>
      <c r="TUL423" s="78"/>
      <c r="TUM423" s="78"/>
      <c r="TUN423" s="78"/>
      <c r="TUO423" s="78"/>
      <c r="TUP423" s="78"/>
      <c r="TUQ423" s="78"/>
      <c r="TUR423" s="78"/>
      <c r="TUS423" s="78"/>
      <c r="TUT423" s="78"/>
      <c r="TUU423" s="78"/>
      <c r="TUV423" s="78"/>
      <c r="TUW423" s="78"/>
      <c r="TUX423" s="78"/>
      <c r="TUY423" s="78"/>
      <c r="TUZ423" s="78"/>
      <c r="TVA423" s="78"/>
      <c r="TVB423" s="78"/>
      <c r="TVC423" s="78"/>
      <c r="TVD423" s="78"/>
      <c r="TVE423" s="78"/>
      <c r="TVF423" s="78"/>
      <c r="TVG423" s="78"/>
      <c r="TVH423" s="78"/>
      <c r="TVI423" s="78"/>
      <c r="TVJ423" s="78"/>
      <c r="TVK423" s="78"/>
      <c r="TVL423" s="78"/>
      <c r="TVM423" s="78"/>
      <c r="TVN423" s="78"/>
      <c r="TVO423" s="78"/>
      <c r="TVP423" s="78"/>
      <c r="TVQ423" s="78"/>
      <c r="TVR423" s="78"/>
      <c r="TVS423" s="78"/>
      <c r="TVT423" s="78"/>
      <c r="TVU423" s="78"/>
      <c r="TVV423" s="78"/>
      <c r="TVW423" s="78"/>
      <c r="TVX423" s="78"/>
      <c r="TVY423" s="78"/>
      <c r="TVZ423" s="78"/>
      <c r="TWA423" s="78"/>
      <c r="TWB423" s="78"/>
      <c r="TWC423" s="78"/>
      <c r="TWD423" s="78"/>
      <c r="TWE423" s="78"/>
      <c r="TWF423" s="78"/>
      <c r="TWG423" s="78"/>
      <c r="TWH423" s="78"/>
      <c r="TWI423" s="78"/>
      <c r="TWJ423" s="78"/>
      <c r="TWK423" s="78"/>
      <c r="TWL423" s="78"/>
      <c r="TWM423" s="78"/>
      <c r="TWN423" s="78"/>
      <c r="TWO423" s="78"/>
      <c r="TWP423" s="78"/>
      <c r="TWQ423" s="78"/>
      <c r="TWR423" s="78"/>
      <c r="TWS423" s="78"/>
      <c r="TWT423" s="78"/>
      <c r="TWU423" s="78"/>
      <c r="TWV423" s="78"/>
      <c r="TWW423" s="78"/>
      <c r="TWX423" s="78"/>
      <c r="TWY423" s="78"/>
      <c r="TWZ423" s="78"/>
      <c r="TXA423" s="78"/>
      <c r="TXB423" s="78"/>
      <c r="TXC423" s="78"/>
      <c r="TXD423" s="78"/>
      <c r="TXE423" s="78"/>
      <c r="TXF423" s="78"/>
      <c r="TXG423" s="78"/>
      <c r="TXH423" s="78"/>
      <c r="TXI423" s="78"/>
      <c r="TXJ423" s="78"/>
      <c r="TXK423" s="78"/>
      <c r="TXL423" s="78"/>
      <c r="TXM423" s="78"/>
      <c r="TXN423" s="78"/>
      <c r="TXO423" s="78"/>
      <c r="TXP423" s="78"/>
      <c r="TXQ423" s="78"/>
      <c r="TXR423" s="78"/>
      <c r="TXS423" s="78"/>
      <c r="TXT423" s="78"/>
      <c r="TXU423" s="78"/>
      <c r="TXV423" s="78"/>
      <c r="TXW423" s="78"/>
      <c r="TXX423" s="78"/>
      <c r="TXY423" s="78"/>
      <c r="TXZ423" s="78"/>
      <c r="TYA423" s="78"/>
      <c r="TYB423" s="78"/>
      <c r="TYC423" s="78"/>
      <c r="TYD423" s="78"/>
      <c r="TYE423" s="78"/>
      <c r="TYF423" s="78"/>
      <c r="TYG423" s="78"/>
      <c r="TYH423" s="78"/>
      <c r="TYI423" s="78"/>
      <c r="TYJ423" s="78"/>
      <c r="TYK423" s="78"/>
      <c r="TYL423" s="78"/>
      <c r="TYM423" s="78"/>
      <c r="TYN423" s="78"/>
      <c r="TYO423" s="78"/>
      <c r="TYP423" s="78"/>
      <c r="TYQ423" s="78"/>
      <c r="TYR423" s="78"/>
      <c r="TYS423" s="78"/>
      <c r="TYT423" s="78"/>
      <c r="TYU423" s="78"/>
      <c r="TYV423" s="78"/>
      <c r="TYW423" s="78"/>
      <c r="TYX423" s="78"/>
      <c r="TYY423" s="78"/>
      <c r="TYZ423" s="78"/>
      <c r="TZA423" s="78"/>
      <c r="TZB423" s="78"/>
      <c r="TZC423" s="78"/>
      <c r="TZD423" s="78"/>
      <c r="TZE423" s="78"/>
      <c r="TZF423" s="78"/>
      <c r="TZG423" s="78"/>
      <c r="TZH423" s="78"/>
      <c r="TZI423" s="78"/>
      <c r="TZJ423" s="78"/>
      <c r="TZK423" s="78"/>
      <c r="TZL423" s="78"/>
      <c r="TZM423" s="78"/>
      <c r="TZN423" s="78"/>
      <c r="TZO423" s="78"/>
      <c r="TZP423" s="78"/>
      <c r="TZQ423" s="78"/>
      <c r="TZR423" s="78"/>
      <c r="TZS423" s="78"/>
      <c r="TZT423" s="78"/>
      <c r="TZU423" s="78"/>
      <c r="TZV423" s="78"/>
      <c r="TZW423" s="78"/>
      <c r="TZX423" s="78"/>
      <c r="TZY423" s="78"/>
      <c r="TZZ423" s="78"/>
      <c r="UAA423" s="78"/>
      <c r="UAB423" s="78"/>
      <c r="UAC423" s="78"/>
      <c r="UAD423" s="78"/>
      <c r="UAE423" s="78"/>
      <c r="UAF423" s="78"/>
      <c r="UAG423" s="78"/>
      <c r="UAH423" s="78"/>
      <c r="UAI423" s="78"/>
      <c r="UAJ423" s="78"/>
      <c r="UAK423" s="78"/>
      <c r="UAL423" s="78"/>
      <c r="UAM423" s="78"/>
      <c r="UAN423" s="78"/>
      <c r="UAO423" s="78"/>
      <c r="UAP423" s="78"/>
      <c r="UAQ423" s="78"/>
      <c r="UAR423" s="78"/>
      <c r="UAS423" s="78"/>
      <c r="UAT423" s="78"/>
      <c r="UAU423" s="78"/>
      <c r="UAV423" s="78"/>
      <c r="UAW423" s="78"/>
      <c r="UAX423" s="78"/>
      <c r="UAY423" s="78"/>
      <c r="UAZ423" s="78"/>
      <c r="UBA423" s="78"/>
      <c r="UBB423" s="78"/>
      <c r="UBC423" s="78"/>
      <c r="UBD423" s="78"/>
      <c r="UBE423" s="78"/>
      <c r="UBF423" s="78"/>
      <c r="UBG423" s="78"/>
      <c r="UBH423" s="78"/>
      <c r="UBI423" s="78"/>
      <c r="UBJ423" s="78"/>
      <c r="UBK423" s="78"/>
      <c r="UBL423" s="78"/>
      <c r="UBM423" s="78"/>
      <c r="UBN423" s="78"/>
      <c r="UBO423" s="78"/>
      <c r="UBP423" s="78"/>
      <c r="UBQ423" s="78"/>
      <c r="UBR423" s="78"/>
      <c r="UBS423" s="78"/>
      <c r="UBT423" s="78"/>
      <c r="UBU423" s="78"/>
      <c r="UBV423" s="78"/>
      <c r="UBW423" s="78"/>
      <c r="UBX423" s="78"/>
      <c r="UBY423" s="78"/>
      <c r="UBZ423" s="78"/>
      <c r="UCA423" s="78"/>
      <c r="UCB423" s="78"/>
      <c r="UCC423" s="78"/>
      <c r="UCD423" s="78"/>
      <c r="UCE423" s="78"/>
      <c r="UCF423" s="78"/>
      <c r="UCG423" s="78"/>
      <c r="UCH423" s="78"/>
      <c r="UCI423" s="78"/>
      <c r="UCJ423" s="78"/>
      <c r="UCK423" s="78"/>
      <c r="UCL423" s="78"/>
      <c r="UCM423" s="78"/>
      <c r="UCN423" s="78"/>
      <c r="UCO423" s="78"/>
      <c r="UCP423" s="78"/>
      <c r="UCQ423" s="78"/>
      <c r="UCR423" s="78"/>
      <c r="UCS423" s="78"/>
      <c r="UCT423" s="78"/>
      <c r="UCU423" s="78"/>
      <c r="UCV423" s="78"/>
      <c r="UCW423" s="78"/>
      <c r="UCX423" s="78"/>
      <c r="UCY423" s="78"/>
      <c r="UCZ423" s="78"/>
      <c r="UDA423" s="78"/>
      <c r="UDB423" s="78"/>
      <c r="UDC423" s="78"/>
      <c r="UDD423" s="78"/>
      <c r="UDE423" s="78"/>
      <c r="UDF423" s="78"/>
      <c r="UDG423" s="78"/>
      <c r="UDH423" s="78"/>
      <c r="UDI423" s="78"/>
      <c r="UDJ423" s="78"/>
      <c r="UDK423" s="78"/>
      <c r="UDL423" s="78"/>
      <c r="UDM423" s="78"/>
      <c r="UDN423" s="78"/>
      <c r="UDO423" s="78"/>
      <c r="UDP423" s="78"/>
      <c r="UDQ423" s="78"/>
      <c r="UDR423" s="78"/>
      <c r="UDS423" s="78"/>
      <c r="UDT423" s="78"/>
      <c r="UDU423" s="78"/>
      <c r="UDV423" s="78"/>
      <c r="UDW423" s="78"/>
      <c r="UDX423" s="78"/>
      <c r="UDY423" s="78"/>
      <c r="UDZ423" s="78"/>
      <c r="UEA423" s="78"/>
      <c r="UEB423" s="78"/>
      <c r="UEC423" s="78"/>
      <c r="UED423" s="78"/>
      <c r="UEE423" s="78"/>
      <c r="UEF423" s="78"/>
      <c r="UEG423" s="78"/>
      <c r="UEH423" s="78"/>
      <c r="UEI423" s="78"/>
      <c r="UEJ423" s="78"/>
      <c r="UEK423" s="78"/>
      <c r="UEL423" s="78"/>
      <c r="UEM423" s="78"/>
      <c r="UEN423" s="78"/>
      <c r="UEO423" s="78"/>
      <c r="UEP423" s="78"/>
      <c r="UEQ423" s="78"/>
      <c r="UER423" s="78"/>
      <c r="UES423" s="78"/>
      <c r="UET423" s="78"/>
      <c r="UEU423" s="78"/>
      <c r="UEV423" s="78"/>
      <c r="UEW423" s="78"/>
      <c r="UEX423" s="78"/>
      <c r="UEY423" s="78"/>
      <c r="UEZ423" s="78"/>
      <c r="UFA423" s="78"/>
      <c r="UFB423" s="78"/>
      <c r="UFC423" s="78"/>
      <c r="UFD423" s="78"/>
      <c r="UFE423" s="78"/>
      <c r="UFF423" s="78"/>
      <c r="UFG423" s="78"/>
      <c r="UFH423" s="78"/>
      <c r="UFI423" s="78"/>
      <c r="UFJ423" s="78"/>
      <c r="UFK423" s="78"/>
      <c r="UFL423" s="78"/>
      <c r="UFM423" s="78"/>
      <c r="UFN423" s="78"/>
      <c r="UFO423" s="78"/>
      <c r="UFP423" s="78"/>
      <c r="UFQ423" s="78"/>
      <c r="UFR423" s="78"/>
      <c r="UFS423" s="78"/>
      <c r="UFT423" s="78"/>
      <c r="UFU423" s="78"/>
      <c r="UFV423" s="78"/>
      <c r="UFW423" s="78"/>
      <c r="UFX423" s="78"/>
      <c r="UFY423" s="78"/>
      <c r="UFZ423" s="78"/>
      <c r="UGA423" s="78"/>
      <c r="UGB423" s="78"/>
      <c r="UGC423" s="78"/>
      <c r="UGD423" s="78"/>
      <c r="UGE423" s="78"/>
      <c r="UGF423" s="78"/>
      <c r="UGG423" s="78"/>
      <c r="UGH423" s="78"/>
      <c r="UGI423" s="78"/>
      <c r="UGJ423" s="78"/>
      <c r="UGK423" s="78"/>
      <c r="UGL423" s="78"/>
      <c r="UGM423" s="78"/>
      <c r="UGN423" s="78"/>
      <c r="UGO423" s="78"/>
      <c r="UGP423" s="78"/>
      <c r="UGQ423" s="78"/>
      <c r="UGR423" s="78"/>
      <c r="UGS423" s="78"/>
      <c r="UGT423" s="78"/>
      <c r="UGU423" s="78"/>
      <c r="UGV423" s="78"/>
      <c r="UGW423" s="78"/>
      <c r="UGX423" s="78"/>
      <c r="UGY423" s="78"/>
      <c r="UGZ423" s="78"/>
      <c r="UHA423" s="78"/>
      <c r="UHB423" s="78"/>
      <c r="UHC423" s="78"/>
      <c r="UHD423" s="78"/>
      <c r="UHE423" s="78"/>
      <c r="UHF423" s="78"/>
      <c r="UHG423" s="78"/>
      <c r="UHH423" s="78"/>
      <c r="UHI423" s="78"/>
      <c r="UHJ423" s="78"/>
      <c r="UHK423" s="78"/>
      <c r="UHL423" s="78"/>
      <c r="UHM423" s="78"/>
      <c r="UHN423" s="78"/>
      <c r="UHO423" s="78"/>
      <c r="UHP423" s="78"/>
      <c r="UHQ423" s="78"/>
      <c r="UHR423" s="78"/>
      <c r="UHS423" s="78"/>
      <c r="UHT423" s="78"/>
      <c r="UHU423" s="78"/>
      <c r="UHV423" s="78"/>
      <c r="UHW423" s="78"/>
      <c r="UHX423" s="78"/>
      <c r="UHY423" s="78"/>
      <c r="UHZ423" s="78"/>
      <c r="UIA423" s="78"/>
      <c r="UIB423" s="78"/>
      <c r="UIC423" s="78"/>
      <c r="UID423" s="78"/>
      <c r="UIE423" s="78"/>
      <c r="UIF423" s="78"/>
      <c r="UIG423" s="78"/>
      <c r="UIH423" s="78"/>
      <c r="UII423" s="78"/>
      <c r="UIJ423" s="78"/>
      <c r="UIK423" s="78"/>
      <c r="UIL423" s="78"/>
      <c r="UIM423" s="78"/>
      <c r="UIN423" s="78"/>
      <c r="UIO423" s="78"/>
      <c r="UIP423" s="78"/>
      <c r="UIQ423" s="78"/>
      <c r="UIR423" s="78"/>
      <c r="UIS423" s="78"/>
      <c r="UIT423" s="78"/>
      <c r="UIU423" s="78"/>
      <c r="UIV423" s="78"/>
      <c r="UIW423" s="78"/>
      <c r="UIX423" s="78"/>
      <c r="UIY423" s="78"/>
      <c r="UIZ423" s="78"/>
      <c r="UJA423" s="78"/>
      <c r="UJB423" s="78"/>
      <c r="UJC423" s="78"/>
      <c r="UJD423" s="78"/>
      <c r="UJE423" s="78"/>
      <c r="UJF423" s="78"/>
      <c r="UJG423" s="78"/>
      <c r="UJH423" s="78"/>
      <c r="UJI423" s="78"/>
      <c r="UJJ423" s="78"/>
      <c r="UJK423" s="78"/>
      <c r="UJL423" s="78"/>
      <c r="UJM423" s="78"/>
      <c r="UJN423" s="78"/>
      <c r="UJO423" s="78"/>
      <c r="UJP423" s="78"/>
      <c r="UJQ423" s="78"/>
      <c r="UJR423" s="78"/>
      <c r="UJS423" s="78"/>
      <c r="UJT423" s="78"/>
      <c r="UJU423" s="78"/>
      <c r="UJV423" s="78"/>
      <c r="UJW423" s="78"/>
      <c r="UJX423" s="78"/>
      <c r="UJY423" s="78"/>
      <c r="UJZ423" s="78"/>
      <c r="UKA423" s="78"/>
      <c r="UKB423" s="78"/>
      <c r="UKC423" s="78"/>
      <c r="UKD423" s="78"/>
      <c r="UKE423" s="78"/>
      <c r="UKF423" s="78"/>
      <c r="UKG423" s="78"/>
      <c r="UKH423" s="78"/>
      <c r="UKI423" s="78"/>
      <c r="UKJ423" s="78"/>
      <c r="UKK423" s="78"/>
      <c r="UKL423" s="78"/>
      <c r="UKM423" s="78"/>
      <c r="UKN423" s="78"/>
      <c r="UKO423" s="78"/>
      <c r="UKP423" s="78"/>
      <c r="UKQ423" s="78"/>
      <c r="UKR423" s="78"/>
      <c r="UKS423" s="78"/>
      <c r="UKT423" s="78"/>
      <c r="UKU423" s="78"/>
      <c r="UKV423" s="78"/>
      <c r="UKW423" s="78"/>
      <c r="UKX423" s="78"/>
      <c r="UKY423" s="78"/>
      <c r="UKZ423" s="78"/>
      <c r="ULA423" s="78"/>
      <c r="ULB423" s="78"/>
      <c r="ULC423" s="78"/>
      <c r="ULD423" s="78"/>
      <c r="ULE423" s="78"/>
      <c r="ULF423" s="78"/>
      <c r="ULG423" s="78"/>
      <c r="ULH423" s="78"/>
      <c r="ULI423" s="78"/>
      <c r="ULJ423" s="78"/>
      <c r="ULK423" s="78"/>
      <c r="ULL423" s="78"/>
      <c r="ULM423" s="78"/>
      <c r="ULN423" s="78"/>
      <c r="ULO423" s="78"/>
      <c r="ULP423" s="78"/>
      <c r="ULQ423" s="78"/>
      <c r="ULR423" s="78"/>
      <c r="ULS423" s="78"/>
      <c r="ULT423" s="78"/>
      <c r="ULU423" s="78"/>
      <c r="ULV423" s="78"/>
      <c r="ULW423" s="78"/>
      <c r="ULX423" s="78"/>
      <c r="ULY423" s="78"/>
      <c r="ULZ423" s="78"/>
      <c r="UMA423" s="78"/>
      <c r="UMB423" s="78"/>
      <c r="UMC423" s="78"/>
      <c r="UMD423" s="78"/>
      <c r="UME423" s="78"/>
      <c r="UMF423" s="78"/>
      <c r="UMG423" s="78"/>
      <c r="UMH423" s="78"/>
      <c r="UMI423" s="78"/>
      <c r="UMJ423" s="78"/>
      <c r="UMK423" s="78"/>
      <c r="UML423" s="78"/>
      <c r="UMM423" s="78"/>
      <c r="UMN423" s="78"/>
      <c r="UMO423" s="78"/>
      <c r="UMP423" s="78"/>
      <c r="UMQ423" s="78"/>
      <c r="UMR423" s="78"/>
      <c r="UMS423" s="78"/>
      <c r="UMT423" s="78"/>
      <c r="UMU423" s="78"/>
      <c r="UMV423" s="78"/>
      <c r="UMW423" s="78"/>
      <c r="UMX423" s="78"/>
      <c r="UMY423" s="78"/>
      <c r="UMZ423" s="78"/>
      <c r="UNA423" s="78"/>
      <c r="UNB423" s="78"/>
      <c r="UNC423" s="78"/>
      <c r="UND423" s="78"/>
      <c r="UNE423" s="78"/>
      <c r="UNF423" s="78"/>
      <c r="UNG423" s="78"/>
      <c r="UNH423" s="78"/>
      <c r="UNI423" s="78"/>
      <c r="UNJ423" s="78"/>
      <c r="UNK423" s="78"/>
      <c r="UNL423" s="78"/>
      <c r="UNM423" s="78"/>
      <c r="UNN423" s="78"/>
      <c r="UNO423" s="78"/>
      <c r="UNP423" s="78"/>
      <c r="UNQ423" s="78"/>
      <c r="UNR423" s="78"/>
      <c r="UNS423" s="78"/>
      <c r="UNT423" s="78"/>
      <c r="UNU423" s="78"/>
      <c r="UNV423" s="78"/>
      <c r="UNW423" s="78"/>
      <c r="UNX423" s="78"/>
      <c r="UNY423" s="78"/>
      <c r="UNZ423" s="78"/>
      <c r="UOA423" s="78"/>
      <c r="UOB423" s="78"/>
      <c r="UOC423" s="78"/>
      <c r="UOD423" s="78"/>
      <c r="UOE423" s="78"/>
      <c r="UOF423" s="78"/>
      <c r="UOG423" s="78"/>
      <c r="UOH423" s="78"/>
      <c r="UOI423" s="78"/>
      <c r="UOJ423" s="78"/>
      <c r="UOK423" s="78"/>
      <c r="UOL423" s="78"/>
      <c r="UOM423" s="78"/>
      <c r="UON423" s="78"/>
      <c r="UOO423" s="78"/>
      <c r="UOP423" s="78"/>
      <c r="UOQ423" s="78"/>
      <c r="UOR423" s="78"/>
      <c r="UOS423" s="78"/>
      <c r="UOT423" s="78"/>
      <c r="UOU423" s="78"/>
      <c r="UOV423" s="78"/>
      <c r="UOW423" s="78"/>
      <c r="UOX423" s="78"/>
      <c r="UOY423" s="78"/>
      <c r="UOZ423" s="78"/>
      <c r="UPA423" s="78"/>
      <c r="UPB423" s="78"/>
      <c r="UPC423" s="78"/>
      <c r="UPD423" s="78"/>
      <c r="UPE423" s="78"/>
      <c r="UPF423" s="78"/>
      <c r="UPG423" s="78"/>
      <c r="UPH423" s="78"/>
      <c r="UPI423" s="78"/>
      <c r="UPJ423" s="78"/>
      <c r="UPK423" s="78"/>
      <c r="UPL423" s="78"/>
      <c r="UPM423" s="78"/>
      <c r="UPN423" s="78"/>
      <c r="UPO423" s="78"/>
      <c r="UPP423" s="78"/>
      <c r="UPQ423" s="78"/>
      <c r="UPR423" s="78"/>
      <c r="UPS423" s="78"/>
      <c r="UPT423" s="78"/>
      <c r="UPU423" s="78"/>
      <c r="UPV423" s="78"/>
      <c r="UPW423" s="78"/>
      <c r="UPX423" s="78"/>
      <c r="UPY423" s="78"/>
      <c r="UPZ423" s="78"/>
      <c r="UQA423" s="78"/>
      <c r="UQB423" s="78"/>
      <c r="UQC423" s="78"/>
      <c r="UQD423" s="78"/>
      <c r="UQE423" s="78"/>
      <c r="UQF423" s="78"/>
      <c r="UQG423" s="78"/>
      <c r="UQH423" s="78"/>
      <c r="UQI423" s="78"/>
      <c r="UQJ423" s="78"/>
      <c r="UQK423" s="78"/>
      <c r="UQL423" s="78"/>
      <c r="UQM423" s="78"/>
      <c r="UQN423" s="78"/>
      <c r="UQO423" s="78"/>
      <c r="UQP423" s="78"/>
      <c r="UQQ423" s="78"/>
      <c r="UQR423" s="78"/>
      <c r="UQS423" s="78"/>
      <c r="UQT423" s="78"/>
      <c r="UQU423" s="78"/>
      <c r="UQV423" s="78"/>
      <c r="UQW423" s="78"/>
      <c r="UQX423" s="78"/>
      <c r="UQY423" s="78"/>
      <c r="UQZ423" s="78"/>
      <c r="URA423" s="78"/>
      <c r="URB423" s="78"/>
      <c r="URC423" s="78"/>
      <c r="URD423" s="78"/>
      <c r="URE423" s="78"/>
      <c r="URF423" s="78"/>
      <c r="URG423" s="78"/>
      <c r="URH423" s="78"/>
      <c r="URI423" s="78"/>
      <c r="URJ423" s="78"/>
      <c r="URK423" s="78"/>
      <c r="URL423" s="78"/>
      <c r="URM423" s="78"/>
      <c r="URN423" s="78"/>
      <c r="URO423" s="78"/>
      <c r="URP423" s="78"/>
      <c r="URQ423" s="78"/>
      <c r="URR423" s="78"/>
      <c r="URS423" s="78"/>
      <c r="URT423" s="78"/>
      <c r="URU423" s="78"/>
      <c r="URV423" s="78"/>
      <c r="URW423" s="78"/>
      <c r="URX423" s="78"/>
      <c r="URY423" s="78"/>
      <c r="URZ423" s="78"/>
      <c r="USA423" s="78"/>
      <c r="USB423" s="78"/>
      <c r="USC423" s="78"/>
      <c r="USD423" s="78"/>
      <c r="USE423" s="78"/>
      <c r="USF423" s="78"/>
      <c r="USG423" s="78"/>
      <c r="USH423" s="78"/>
      <c r="USI423" s="78"/>
      <c r="USJ423" s="78"/>
      <c r="USK423" s="78"/>
      <c r="USL423" s="78"/>
      <c r="USM423" s="78"/>
      <c r="USN423" s="78"/>
      <c r="USO423" s="78"/>
      <c r="USP423" s="78"/>
      <c r="USQ423" s="78"/>
      <c r="USR423" s="78"/>
      <c r="USS423" s="78"/>
      <c r="UST423" s="78"/>
      <c r="USU423" s="78"/>
      <c r="USV423" s="78"/>
      <c r="USW423" s="78"/>
      <c r="USX423" s="78"/>
      <c r="USY423" s="78"/>
      <c r="USZ423" s="78"/>
      <c r="UTA423" s="78"/>
      <c r="UTB423" s="78"/>
      <c r="UTC423" s="78"/>
      <c r="UTD423" s="78"/>
      <c r="UTE423" s="78"/>
      <c r="UTF423" s="78"/>
      <c r="UTG423" s="78"/>
      <c r="UTH423" s="78"/>
      <c r="UTI423" s="78"/>
      <c r="UTJ423" s="78"/>
      <c r="UTK423" s="78"/>
      <c r="UTL423" s="78"/>
      <c r="UTM423" s="78"/>
      <c r="UTN423" s="78"/>
      <c r="UTO423" s="78"/>
      <c r="UTP423" s="78"/>
      <c r="UTQ423" s="78"/>
      <c r="UTR423" s="78"/>
      <c r="UTS423" s="78"/>
      <c r="UTT423" s="78"/>
      <c r="UTU423" s="78"/>
      <c r="UTV423" s="78"/>
      <c r="UTW423" s="78"/>
      <c r="UTX423" s="78"/>
      <c r="UTY423" s="78"/>
      <c r="UTZ423" s="78"/>
      <c r="UUA423" s="78"/>
      <c r="UUB423" s="78"/>
      <c r="UUC423" s="78"/>
      <c r="UUD423" s="78"/>
      <c r="UUE423" s="78"/>
      <c r="UUF423" s="78"/>
      <c r="UUG423" s="78"/>
      <c r="UUH423" s="78"/>
      <c r="UUI423" s="78"/>
      <c r="UUJ423" s="78"/>
      <c r="UUK423" s="78"/>
      <c r="UUL423" s="78"/>
      <c r="UUM423" s="78"/>
      <c r="UUN423" s="78"/>
      <c r="UUO423" s="78"/>
      <c r="UUP423" s="78"/>
      <c r="UUQ423" s="78"/>
      <c r="UUR423" s="78"/>
      <c r="UUS423" s="78"/>
      <c r="UUT423" s="78"/>
      <c r="UUU423" s="78"/>
      <c r="UUV423" s="78"/>
      <c r="UUW423" s="78"/>
      <c r="UUX423" s="78"/>
      <c r="UUY423" s="78"/>
      <c r="UUZ423" s="78"/>
      <c r="UVA423" s="78"/>
      <c r="UVB423" s="78"/>
      <c r="UVC423" s="78"/>
      <c r="UVD423" s="78"/>
      <c r="UVE423" s="78"/>
      <c r="UVF423" s="78"/>
      <c r="UVG423" s="78"/>
      <c r="UVH423" s="78"/>
      <c r="UVI423" s="78"/>
      <c r="UVJ423" s="78"/>
      <c r="UVK423" s="78"/>
      <c r="UVL423" s="78"/>
      <c r="UVM423" s="78"/>
      <c r="UVN423" s="78"/>
      <c r="UVO423" s="78"/>
      <c r="UVP423" s="78"/>
      <c r="UVQ423" s="78"/>
      <c r="UVR423" s="78"/>
      <c r="UVS423" s="78"/>
      <c r="UVT423" s="78"/>
      <c r="UVU423" s="78"/>
      <c r="UVV423" s="78"/>
      <c r="UVW423" s="78"/>
      <c r="UVX423" s="78"/>
      <c r="UVY423" s="78"/>
      <c r="UVZ423" s="78"/>
      <c r="UWA423" s="78"/>
      <c r="UWB423" s="78"/>
      <c r="UWC423" s="78"/>
      <c r="UWD423" s="78"/>
      <c r="UWE423" s="78"/>
      <c r="UWF423" s="78"/>
      <c r="UWG423" s="78"/>
      <c r="UWH423" s="78"/>
      <c r="UWI423" s="78"/>
      <c r="UWJ423" s="78"/>
      <c r="UWK423" s="78"/>
      <c r="UWL423" s="78"/>
      <c r="UWM423" s="78"/>
      <c r="UWN423" s="78"/>
      <c r="UWO423" s="78"/>
      <c r="UWP423" s="78"/>
      <c r="UWQ423" s="78"/>
      <c r="UWR423" s="78"/>
      <c r="UWS423" s="78"/>
      <c r="UWT423" s="78"/>
      <c r="UWU423" s="78"/>
      <c r="UWV423" s="78"/>
      <c r="UWW423" s="78"/>
      <c r="UWX423" s="78"/>
      <c r="UWY423" s="78"/>
      <c r="UWZ423" s="78"/>
      <c r="UXA423" s="78"/>
      <c r="UXB423" s="78"/>
      <c r="UXC423" s="78"/>
      <c r="UXD423" s="78"/>
      <c r="UXE423" s="78"/>
      <c r="UXF423" s="78"/>
      <c r="UXG423" s="78"/>
      <c r="UXH423" s="78"/>
      <c r="UXI423" s="78"/>
      <c r="UXJ423" s="78"/>
      <c r="UXK423" s="78"/>
      <c r="UXL423" s="78"/>
      <c r="UXM423" s="78"/>
      <c r="UXN423" s="78"/>
      <c r="UXO423" s="78"/>
      <c r="UXP423" s="78"/>
      <c r="UXQ423" s="78"/>
      <c r="UXR423" s="78"/>
      <c r="UXS423" s="78"/>
      <c r="UXT423" s="78"/>
      <c r="UXU423" s="78"/>
      <c r="UXV423" s="78"/>
      <c r="UXW423" s="78"/>
      <c r="UXX423" s="78"/>
      <c r="UXY423" s="78"/>
      <c r="UXZ423" s="78"/>
      <c r="UYA423" s="78"/>
      <c r="UYB423" s="78"/>
      <c r="UYC423" s="78"/>
      <c r="UYD423" s="78"/>
      <c r="UYE423" s="78"/>
      <c r="UYF423" s="78"/>
      <c r="UYG423" s="78"/>
      <c r="UYH423" s="78"/>
      <c r="UYI423" s="78"/>
      <c r="UYJ423" s="78"/>
      <c r="UYK423" s="78"/>
      <c r="UYL423" s="78"/>
      <c r="UYM423" s="78"/>
      <c r="UYN423" s="78"/>
      <c r="UYO423" s="78"/>
      <c r="UYP423" s="78"/>
      <c r="UYQ423" s="78"/>
      <c r="UYR423" s="78"/>
      <c r="UYS423" s="78"/>
      <c r="UYT423" s="78"/>
      <c r="UYU423" s="78"/>
      <c r="UYV423" s="78"/>
      <c r="UYW423" s="78"/>
      <c r="UYX423" s="78"/>
      <c r="UYY423" s="78"/>
      <c r="UYZ423" s="78"/>
      <c r="UZA423" s="78"/>
      <c r="UZB423" s="78"/>
      <c r="UZC423" s="78"/>
      <c r="UZD423" s="78"/>
      <c r="UZE423" s="78"/>
      <c r="UZF423" s="78"/>
      <c r="UZG423" s="78"/>
      <c r="UZH423" s="78"/>
      <c r="UZI423" s="78"/>
      <c r="UZJ423" s="78"/>
      <c r="UZK423" s="78"/>
      <c r="UZL423" s="78"/>
      <c r="UZM423" s="78"/>
      <c r="UZN423" s="78"/>
      <c r="UZO423" s="78"/>
      <c r="UZP423" s="78"/>
      <c r="UZQ423" s="78"/>
      <c r="UZR423" s="78"/>
      <c r="UZS423" s="78"/>
      <c r="UZT423" s="78"/>
      <c r="UZU423" s="78"/>
      <c r="UZV423" s="78"/>
      <c r="UZW423" s="78"/>
      <c r="UZX423" s="78"/>
      <c r="UZY423" s="78"/>
      <c r="UZZ423" s="78"/>
      <c r="VAA423" s="78"/>
      <c r="VAB423" s="78"/>
      <c r="VAC423" s="78"/>
      <c r="VAD423" s="78"/>
      <c r="VAE423" s="78"/>
      <c r="VAF423" s="78"/>
      <c r="VAG423" s="78"/>
      <c r="VAH423" s="78"/>
      <c r="VAI423" s="78"/>
      <c r="VAJ423" s="78"/>
      <c r="VAK423" s="78"/>
      <c r="VAL423" s="78"/>
      <c r="VAM423" s="78"/>
      <c r="VAN423" s="78"/>
      <c r="VAO423" s="78"/>
      <c r="VAP423" s="78"/>
      <c r="VAQ423" s="78"/>
      <c r="VAR423" s="78"/>
      <c r="VAS423" s="78"/>
      <c r="VAT423" s="78"/>
      <c r="VAU423" s="78"/>
      <c r="VAV423" s="78"/>
      <c r="VAW423" s="78"/>
      <c r="VAX423" s="78"/>
      <c r="VAY423" s="78"/>
      <c r="VAZ423" s="78"/>
      <c r="VBA423" s="78"/>
      <c r="VBB423" s="78"/>
      <c r="VBC423" s="78"/>
      <c r="VBD423" s="78"/>
      <c r="VBE423" s="78"/>
      <c r="VBF423" s="78"/>
      <c r="VBG423" s="78"/>
      <c r="VBH423" s="78"/>
      <c r="VBI423" s="78"/>
      <c r="VBJ423" s="78"/>
      <c r="VBK423" s="78"/>
      <c r="VBL423" s="78"/>
      <c r="VBM423" s="78"/>
      <c r="VBN423" s="78"/>
      <c r="VBO423" s="78"/>
      <c r="VBP423" s="78"/>
      <c r="VBQ423" s="78"/>
      <c r="VBR423" s="78"/>
      <c r="VBS423" s="78"/>
      <c r="VBT423" s="78"/>
      <c r="VBU423" s="78"/>
      <c r="VBV423" s="78"/>
      <c r="VBW423" s="78"/>
      <c r="VBX423" s="78"/>
      <c r="VBY423" s="78"/>
      <c r="VBZ423" s="78"/>
      <c r="VCA423" s="78"/>
      <c r="VCB423" s="78"/>
      <c r="VCC423" s="78"/>
      <c r="VCD423" s="78"/>
      <c r="VCE423" s="78"/>
      <c r="VCF423" s="78"/>
      <c r="VCG423" s="78"/>
      <c r="VCH423" s="78"/>
      <c r="VCI423" s="78"/>
      <c r="VCJ423" s="78"/>
      <c r="VCK423" s="78"/>
      <c r="VCL423" s="78"/>
      <c r="VCM423" s="78"/>
      <c r="VCN423" s="78"/>
      <c r="VCO423" s="78"/>
      <c r="VCP423" s="78"/>
      <c r="VCQ423" s="78"/>
      <c r="VCR423" s="78"/>
      <c r="VCS423" s="78"/>
      <c r="VCT423" s="78"/>
      <c r="VCU423" s="78"/>
      <c r="VCV423" s="78"/>
      <c r="VCW423" s="78"/>
      <c r="VCX423" s="78"/>
      <c r="VCY423" s="78"/>
      <c r="VCZ423" s="78"/>
      <c r="VDA423" s="78"/>
      <c r="VDB423" s="78"/>
      <c r="VDC423" s="78"/>
      <c r="VDD423" s="78"/>
      <c r="VDE423" s="78"/>
      <c r="VDF423" s="78"/>
      <c r="VDG423" s="78"/>
      <c r="VDH423" s="78"/>
      <c r="VDI423" s="78"/>
      <c r="VDJ423" s="78"/>
      <c r="VDK423" s="78"/>
      <c r="VDL423" s="78"/>
      <c r="VDM423" s="78"/>
      <c r="VDN423" s="78"/>
      <c r="VDO423" s="78"/>
      <c r="VDP423" s="78"/>
      <c r="VDQ423" s="78"/>
      <c r="VDR423" s="78"/>
      <c r="VDS423" s="78"/>
      <c r="VDT423" s="78"/>
      <c r="VDU423" s="78"/>
      <c r="VDV423" s="78"/>
      <c r="VDW423" s="78"/>
      <c r="VDX423" s="78"/>
      <c r="VDY423" s="78"/>
      <c r="VDZ423" s="78"/>
      <c r="VEA423" s="78"/>
      <c r="VEB423" s="78"/>
      <c r="VEC423" s="78"/>
      <c r="VED423" s="78"/>
      <c r="VEE423" s="78"/>
      <c r="VEF423" s="78"/>
      <c r="VEG423" s="78"/>
      <c r="VEH423" s="78"/>
      <c r="VEI423" s="78"/>
      <c r="VEJ423" s="78"/>
      <c r="VEK423" s="78"/>
      <c r="VEL423" s="78"/>
      <c r="VEM423" s="78"/>
      <c r="VEN423" s="78"/>
      <c r="VEO423" s="78"/>
      <c r="VEP423" s="78"/>
      <c r="VEQ423" s="78"/>
      <c r="VER423" s="78"/>
      <c r="VES423" s="78"/>
      <c r="VET423" s="78"/>
      <c r="VEU423" s="78"/>
      <c r="VEV423" s="78"/>
      <c r="VEW423" s="78"/>
      <c r="VEX423" s="78"/>
      <c r="VEY423" s="78"/>
      <c r="VEZ423" s="78"/>
      <c r="VFA423" s="78"/>
      <c r="VFB423" s="78"/>
      <c r="VFC423" s="78"/>
      <c r="VFD423" s="78"/>
      <c r="VFE423" s="78"/>
      <c r="VFF423" s="78"/>
      <c r="VFG423" s="78"/>
      <c r="VFH423" s="78"/>
      <c r="VFI423" s="78"/>
      <c r="VFJ423" s="78"/>
      <c r="VFK423" s="78"/>
      <c r="VFL423" s="78"/>
      <c r="VFM423" s="78"/>
      <c r="VFN423" s="78"/>
      <c r="VFO423" s="78"/>
      <c r="VFP423" s="78"/>
      <c r="VFQ423" s="78"/>
      <c r="VFR423" s="78"/>
      <c r="VFS423" s="78"/>
      <c r="VFT423" s="78"/>
      <c r="VFU423" s="78"/>
      <c r="VFV423" s="78"/>
      <c r="VFW423" s="78"/>
      <c r="VFX423" s="78"/>
      <c r="VFY423" s="78"/>
      <c r="VFZ423" s="78"/>
      <c r="VGA423" s="78"/>
      <c r="VGB423" s="78"/>
      <c r="VGC423" s="78"/>
      <c r="VGD423" s="78"/>
      <c r="VGE423" s="78"/>
      <c r="VGF423" s="78"/>
      <c r="VGG423" s="78"/>
      <c r="VGH423" s="78"/>
      <c r="VGI423" s="78"/>
      <c r="VGJ423" s="78"/>
      <c r="VGK423" s="78"/>
      <c r="VGL423" s="78"/>
      <c r="VGM423" s="78"/>
      <c r="VGN423" s="78"/>
      <c r="VGO423" s="78"/>
      <c r="VGP423" s="78"/>
      <c r="VGQ423" s="78"/>
      <c r="VGR423" s="78"/>
      <c r="VGS423" s="78"/>
      <c r="VGT423" s="78"/>
      <c r="VGU423" s="78"/>
      <c r="VGV423" s="78"/>
      <c r="VGW423" s="78"/>
      <c r="VGX423" s="78"/>
      <c r="VGY423" s="78"/>
      <c r="VGZ423" s="78"/>
      <c r="VHA423" s="78"/>
      <c r="VHB423" s="78"/>
      <c r="VHC423" s="78"/>
      <c r="VHD423" s="78"/>
      <c r="VHE423" s="78"/>
      <c r="VHF423" s="78"/>
      <c r="VHG423" s="78"/>
      <c r="VHH423" s="78"/>
      <c r="VHI423" s="78"/>
      <c r="VHJ423" s="78"/>
      <c r="VHK423" s="78"/>
      <c r="VHL423" s="78"/>
      <c r="VHM423" s="78"/>
      <c r="VHN423" s="78"/>
      <c r="VHO423" s="78"/>
      <c r="VHP423" s="78"/>
      <c r="VHQ423" s="78"/>
      <c r="VHR423" s="78"/>
      <c r="VHS423" s="78"/>
      <c r="VHT423" s="78"/>
      <c r="VHU423" s="78"/>
      <c r="VHV423" s="78"/>
      <c r="VHW423" s="78"/>
      <c r="VHX423" s="78"/>
      <c r="VHY423" s="78"/>
      <c r="VHZ423" s="78"/>
      <c r="VIA423" s="78"/>
      <c r="VIB423" s="78"/>
      <c r="VIC423" s="78"/>
      <c r="VID423" s="78"/>
      <c r="VIE423" s="78"/>
      <c r="VIF423" s="78"/>
      <c r="VIG423" s="78"/>
      <c r="VIH423" s="78"/>
      <c r="VII423" s="78"/>
      <c r="VIJ423" s="78"/>
      <c r="VIK423" s="78"/>
      <c r="VIL423" s="78"/>
      <c r="VIM423" s="78"/>
      <c r="VIN423" s="78"/>
      <c r="VIO423" s="78"/>
      <c r="VIP423" s="78"/>
      <c r="VIQ423" s="78"/>
      <c r="VIR423" s="78"/>
      <c r="VIS423" s="78"/>
      <c r="VIT423" s="78"/>
      <c r="VIU423" s="78"/>
      <c r="VIV423" s="78"/>
      <c r="VIW423" s="78"/>
      <c r="VIX423" s="78"/>
      <c r="VIY423" s="78"/>
      <c r="VIZ423" s="78"/>
      <c r="VJA423" s="78"/>
      <c r="VJB423" s="78"/>
      <c r="VJC423" s="78"/>
      <c r="VJD423" s="78"/>
      <c r="VJE423" s="78"/>
      <c r="VJF423" s="78"/>
      <c r="VJG423" s="78"/>
      <c r="VJH423" s="78"/>
      <c r="VJI423" s="78"/>
      <c r="VJJ423" s="78"/>
      <c r="VJK423" s="78"/>
      <c r="VJL423" s="78"/>
      <c r="VJM423" s="78"/>
      <c r="VJN423" s="78"/>
      <c r="VJO423" s="78"/>
      <c r="VJP423" s="78"/>
      <c r="VJQ423" s="78"/>
      <c r="VJR423" s="78"/>
      <c r="VJS423" s="78"/>
      <c r="VJT423" s="78"/>
      <c r="VJU423" s="78"/>
      <c r="VJV423" s="78"/>
      <c r="VJW423" s="78"/>
      <c r="VJX423" s="78"/>
      <c r="VJY423" s="78"/>
      <c r="VJZ423" s="78"/>
      <c r="VKA423" s="78"/>
      <c r="VKB423" s="78"/>
      <c r="VKC423" s="78"/>
      <c r="VKD423" s="78"/>
      <c r="VKE423" s="78"/>
      <c r="VKF423" s="78"/>
      <c r="VKG423" s="78"/>
      <c r="VKH423" s="78"/>
      <c r="VKI423" s="78"/>
      <c r="VKJ423" s="78"/>
      <c r="VKK423" s="78"/>
      <c r="VKL423" s="78"/>
      <c r="VKM423" s="78"/>
      <c r="VKN423" s="78"/>
      <c r="VKO423" s="78"/>
      <c r="VKP423" s="78"/>
      <c r="VKQ423" s="78"/>
      <c r="VKR423" s="78"/>
      <c r="VKS423" s="78"/>
      <c r="VKT423" s="78"/>
      <c r="VKU423" s="78"/>
      <c r="VKV423" s="78"/>
      <c r="VKW423" s="78"/>
      <c r="VKX423" s="78"/>
      <c r="VKY423" s="78"/>
      <c r="VKZ423" s="78"/>
      <c r="VLA423" s="78"/>
      <c r="VLB423" s="78"/>
      <c r="VLC423" s="78"/>
      <c r="VLD423" s="78"/>
      <c r="VLE423" s="78"/>
      <c r="VLF423" s="78"/>
      <c r="VLG423" s="78"/>
      <c r="VLH423" s="78"/>
      <c r="VLI423" s="78"/>
      <c r="VLJ423" s="78"/>
      <c r="VLK423" s="78"/>
      <c r="VLL423" s="78"/>
      <c r="VLM423" s="78"/>
      <c r="VLN423" s="78"/>
      <c r="VLO423" s="78"/>
      <c r="VLP423" s="78"/>
      <c r="VLQ423" s="78"/>
      <c r="VLR423" s="78"/>
      <c r="VLS423" s="78"/>
      <c r="VLT423" s="78"/>
      <c r="VLU423" s="78"/>
      <c r="VLV423" s="78"/>
      <c r="VLW423" s="78"/>
      <c r="VLX423" s="78"/>
      <c r="VLY423" s="78"/>
      <c r="VLZ423" s="78"/>
      <c r="VMA423" s="78"/>
      <c r="VMB423" s="78"/>
      <c r="VMC423" s="78"/>
      <c r="VMD423" s="78"/>
      <c r="VME423" s="78"/>
      <c r="VMF423" s="78"/>
      <c r="VMG423" s="78"/>
      <c r="VMH423" s="78"/>
      <c r="VMI423" s="78"/>
      <c r="VMJ423" s="78"/>
      <c r="VMK423" s="78"/>
      <c r="VML423" s="78"/>
      <c r="VMM423" s="78"/>
      <c r="VMN423" s="78"/>
      <c r="VMO423" s="78"/>
      <c r="VMP423" s="78"/>
      <c r="VMQ423" s="78"/>
      <c r="VMR423" s="78"/>
      <c r="VMS423" s="78"/>
      <c r="VMT423" s="78"/>
      <c r="VMU423" s="78"/>
      <c r="VMV423" s="78"/>
      <c r="VMW423" s="78"/>
      <c r="VMX423" s="78"/>
      <c r="VMY423" s="78"/>
      <c r="VMZ423" s="78"/>
      <c r="VNA423" s="78"/>
      <c r="VNB423" s="78"/>
      <c r="VNC423" s="78"/>
      <c r="VND423" s="78"/>
      <c r="VNE423" s="78"/>
      <c r="VNF423" s="78"/>
      <c r="VNG423" s="78"/>
      <c r="VNH423" s="78"/>
      <c r="VNI423" s="78"/>
      <c r="VNJ423" s="78"/>
      <c r="VNK423" s="78"/>
      <c r="VNL423" s="78"/>
      <c r="VNM423" s="78"/>
      <c r="VNN423" s="78"/>
      <c r="VNO423" s="78"/>
      <c r="VNP423" s="78"/>
      <c r="VNQ423" s="78"/>
      <c r="VNR423" s="78"/>
      <c r="VNS423" s="78"/>
      <c r="VNT423" s="78"/>
      <c r="VNU423" s="78"/>
      <c r="VNV423" s="78"/>
      <c r="VNW423" s="78"/>
      <c r="VNX423" s="78"/>
      <c r="VNY423" s="78"/>
      <c r="VNZ423" s="78"/>
      <c r="VOA423" s="78"/>
      <c r="VOB423" s="78"/>
      <c r="VOC423" s="78"/>
      <c r="VOD423" s="78"/>
      <c r="VOE423" s="78"/>
      <c r="VOF423" s="78"/>
      <c r="VOG423" s="78"/>
      <c r="VOH423" s="78"/>
      <c r="VOI423" s="78"/>
      <c r="VOJ423" s="78"/>
      <c r="VOK423" s="78"/>
      <c r="VOL423" s="78"/>
      <c r="VOM423" s="78"/>
      <c r="VON423" s="78"/>
      <c r="VOO423" s="78"/>
      <c r="VOP423" s="78"/>
      <c r="VOQ423" s="78"/>
      <c r="VOR423" s="78"/>
      <c r="VOS423" s="78"/>
      <c r="VOT423" s="78"/>
      <c r="VOU423" s="78"/>
      <c r="VOV423" s="78"/>
      <c r="VOW423" s="78"/>
      <c r="VOX423" s="78"/>
      <c r="VOY423" s="78"/>
      <c r="VOZ423" s="78"/>
      <c r="VPA423" s="78"/>
      <c r="VPB423" s="78"/>
      <c r="VPC423" s="78"/>
      <c r="VPD423" s="78"/>
      <c r="VPE423" s="78"/>
      <c r="VPF423" s="78"/>
      <c r="VPG423" s="78"/>
      <c r="VPH423" s="78"/>
      <c r="VPI423" s="78"/>
      <c r="VPJ423" s="78"/>
      <c r="VPK423" s="78"/>
      <c r="VPL423" s="78"/>
      <c r="VPM423" s="78"/>
      <c r="VPN423" s="78"/>
      <c r="VPO423" s="78"/>
      <c r="VPP423" s="78"/>
      <c r="VPQ423" s="78"/>
      <c r="VPR423" s="78"/>
      <c r="VPS423" s="78"/>
      <c r="VPT423" s="78"/>
      <c r="VPU423" s="78"/>
      <c r="VPV423" s="78"/>
      <c r="VPW423" s="78"/>
      <c r="VPX423" s="78"/>
      <c r="VPY423" s="78"/>
      <c r="VPZ423" s="78"/>
      <c r="VQA423" s="78"/>
      <c r="VQB423" s="78"/>
      <c r="VQC423" s="78"/>
      <c r="VQD423" s="78"/>
      <c r="VQE423" s="78"/>
      <c r="VQF423" s="78"/>
      <c r="VQG423" s="78"/>
      <c r="VQH423" s="78"/>
      <c r="VQI423" s="78"/>
      <c r="VQJ423" s="78"/>
      <c r="VQK423" s="78"/>
      <c r="VQL423" s="78"/>
      <c r="VQM423" s="78"/>
      <c r="VQN423" s="78"/>
      <c r="VQO423" s="78"/>
      <c r="VQP423" s="78"/>
      <c r="VQQ423" s="78"/>
      <c r="VQR423" s="78"/>
      <c r="VQS423" s="78"/>
      <c r="VQT423" s="78"/>
      <c r="VQU423" s="78"/>
      <c r="VQV423" s="78"/>
      <c r="VQW423" s="78"/>
      <c r="VQX423" s="78"/>
      <c r="VQY423" s="78"/>
      <c r="VQZ423" s="78"/>
      <c r="VRA423" s="78"/>
      <c r="VRB423" s="78"/>
      <c r="VRC423" s="78"/>
      <c r="VRD423" s="78"/>
      <c r="VRE423" s="78"/>
      <c r="VRF423" s="78"/>
      <c r="VRG423" s="78"/>
      <c r="VRH423" s="78"/>
      <c r="VRI423" s="78"/>
      <c r="VRJ423" s="78"/>
      <c r="VRK423" s="78"/>
      <c r="VRL423" s="78"/>
      <c r="VRM423" s="78"/>
      <c r="VRN423" s="78"/>
      <c r="VRO423" s="78"/>
      <c r="VRP423" s="78"/>
      <c r="VRQ423" s="78"/>
      <c r="VRR423" s="78"/>
      <c r="VRS423" s="78"/>
      <c r="VRT423" s="78"/>
      <c r="VRU423" s="78"/>
      <c r="VRV423" s="78"/>
      <c r="VRW423" s="78"/>
      <c r="VRX423" s="78"/>
      <c r="VRY423" s="78"/>
      <c r="VRZ423" s="78"/>
      <c r="VSA423" s="78"/>
      <c r="VSB423" s="78"/>
      <c r="VSC423" s="78"/>
      <c r="VSD423" s="78"/>
      <c r="VSE423" s="78"/>
      <c r="VSF423" s="78"/>
      <c r="VSG423" s="78"/>
      <c r="VSH423" s="78"/>
      <c r="VSI423" s="78"/>
      <c r="VSJ423" s="78"/>
      <c r="VSK423" s="78"/>
      <c r="VSL423" s="78"/>
      <c r="VSM423" s="78"/>
      <c r="VSN423" s="78"/>
      <c r="VSO423" s="78"/>
      <c r="VSP423" s="78"/>
      <c r="VSQ423" s="78"/>
      <c r="VSR423" s="78"/>
      <c r="VSS423" s="78"/>
      <c r="VST423" s="78"/>
      <c r="VSU423" s="78"/>
      <c r="VSV423" s="78"/>
      <c r="VSW423" s="78"/>
      <c r="VSX423" s="78"/>
      <c r="VSY423" s="78"/>
      <c r="VSZ423" s="78"/>
      <c r="VTA423" s="78"/>
      <c r="VTB423" s="78"/>
      <c r="VTC423" s="78"/>
      <c r="VTD423" s="78"/>
      <c r="VTE423" s="78"/>
      <c r="VTF423" s="78"/>
      <c r="VTG423" s="78"/>
      <c r="VTH423" s="78"/>
      <c r="VTI423" s="78"/>
      <c r="VTJ423" s="78"/>
      <c r="VTK423" s="78"/>
      <c r="VTL423" s="78"/>
      <c r="VTM423" s="78"/>
      <c r="VTN423" s="78"/>
      <c r="VTO423" s="78"/>
      <c r="VTP423" s="78"/>
      <c r="VTQ423" s="78"/>
      <c r="VTR423" s="78"/>
      <c r="VTS423" s="78"/>
      <c r="VTT423" s="78"/>
      <c r="VTU423" s="78"/>
      <c r="VTV423" s="78"/>
      <c r="VTW423" s="78"/>
      <c r="VTX423" s="78"/>
      <c r="VTY423" s="78"/>
      <c r="VTZ423" s="78"/>
      <c r="VUA423" s="78"/>
      <c r="VUB423" s="78"/>
      <c r="VUC423" s="78"/>
      <c r="VUD423" s="78"/>
      <c r="VUE423" s="78"/>
      <c r="VUF423" s="78"/>
      <c r="VUG423" s="78"/>
      <c r="VUH423" s="78"/>
      <c r="VUI423" s="78"/>
      <c r="VUJ423" s="78"/>
      <c r="VUK423" s="78"/>
      <c r="VUL423" s="78"/>
      <c r="VUM423" s="78"/>
      <c r="VUN423" s="78"/>
      <c r="VUO423" s="78"/>
      <c r="VUP423" s="78"/>
      <c r="VUQ423" s="78"/>
      <c r="VUR423" s="78"/>
      <c r="VUS423" s="78"/>
      <c r="VUT423" s="78"/>
      <c r="VUU423" s="78"/>
      <c r="VUV423" s="78"/>
      <c r="VUW423" s="78"/>
      <c r="VUX423" s="78"/>
      <c r="VUY423" s="78"/>
      <c r="VUZ423" s="78"/>
      <c r="VVA423" s="78"/>
      <c r="VVB423" s="78"/>
      <c r="VVC423" s="78"/>
      <c r="VVD423" s="78"/>
      <c r="VVE423" s="78"/>
      <c r="VVF423" s="78"/>
      <c r="VVG423" s="78"/>
      <c r="VVH423" s="78"/>
      <c r="VVI423" s="78"/>
      <c r="VVJ423" s="78"/>
      <c r="VVK423" s="78"/>
      <c r="VVL423" s="78"/>
      <c r="VVM423" s="78"/>
      <c r="VVN423" s="78"/>
      <c r="VVO423" s="78"/>
      <c r="VVP423" s="78"/>
      <c r="VVQ423" s="78"/>
      <c r="VVR423" s="78"/>
      <c r="VVS423" s="78"/>
      <c r="VVT423" s="78"/>
      <c r="VVU423" s="78"/>
      <c r="VVV423" s="78"/>
      <c r="VVW423" s="78"/>
      <c r="VVX423" s="78"/>
      <c r="VVY423" s="78"/>
      <c r="VVZ423" s="78"/>
      <c r="VWA423" s="78"/>
      <c r="VWB423" s="78"/>
      <c r="VWC423" s="78"/>
      <c r="VWD423" s="78"/>
      <c r="VWE423" s="78"/>
      <c r="VWF423" s="78"/>
      <c r="VWG423" s="78"/>
      <c r="VWH423" s="78"/>
      <c r="VWI423" s="78"/>
      <c r="VWJ423" s="78"/>
      <c r="VWK423" s="78"/>
      <c r="VWL423" s="78"/>
      <c r="VWM423" s="78"/>
      <c r="VWN423" s="78"/>
      <c r="VWO423" s="78"/>
      <c r="VWP423" s="78"/>
      <c r="VWQ423" s="78"/>
      <c r="VWR423" s="78"/>
      <c r="VWS423" s="78"/>
      <c r="VWT423" s="78"/>
      <c r="VWU423" s="78"/>
      <c r="VWV423" s="78"/>
      <c r="VWW423" s="78"/>
      <c r="VWX423" s="78"/>
      <c r="VWY423" s="78"/>
      <c r="VWZ423" s="78"/>
      <c r="VXA423" s="78"/>
      <c r="VXB423" s="78"/>
      <c r="VXC423" s="78"/>
      <c r="VXD423" s="78"/>
      <c r="VXE423" s="78"/>
      <c r="VXF423" s="78"/>
      <c r="VXG423" s="78"/>
      <c r="VXH423" s="78"/>
      <c r="VXI423" s="78"/>
      <c r="VXJ423" s="78"/>
      <c r="VXK423" s="78"/>
      <c r="VXL423" s="78"/>
      <c r="VXM423" s="78"/>
      <c r="VXN423" s="78"/>
      <c r="VXO423" s="78"/>
      <c r="VXP423" s="78"/>
      <c r="VXQ423" s="78"/>
      <c r="VXR423" s="78"/>
      <c r="VXS423" s="78"/>
      <c r="VXT423" s="78"/>
      <c r="VXU423" s="78"/>
      <c r="VXV423" s="78"/>
      <c r="VXW423" s="78"/>
      <c r="VXX423" s="78"/>
      <c r="VXY423" s="78"/>
      <c r="VXZ423" s="78"/>
      <c r="VYA423" s="78"/>
      <c r="VYB423" s="78"/>
      <c r="VYC423" s="78"/>
      <c r="VYD423" s="78"/>
      <c r="VYE423" s="78"/>
      <c r="VYF423" s="78"/>
      <c r="VYG423" s="78"/>
      <c r="VYH423" s="78"/>
      <c r="VYI423" s="78"/>
      <c r="VYJ423" s="78"/>
      <c r="VYK423" s="78"/>
      <c r="VYL423" s="78"/>
      <c r="VYM423" s="78"/>
      <c r="VYN423" s="78"/>
      <c r="VYO423" s="78"/>
      <c r="VYP423" s="78"/>
      <c r="VYQ423" s="78"/>
      <c r="VYR423" s="78"/>
      <c r="VYS423" s="78"/>
      <c r="VYT423" s="78"/>
      <c r="VYU423" s="78"/>
      <c r="VYV423" s="78"/>
      <c r="VYW423" s="78"/>
      <c r="VYX423" s="78"/>
      <c r="VYY423" s="78"/>
      <c r="VYZ423" s="78"/>
      <c r="VZA423" s="78"/>
      <c r="VZB423" s="78"/>
      <c r="VZC423" s="78"/>
      <c r="VZD423" s="78"/>
      <c r="VZE423" s="78"/>
      <c r="VZF423" s="78"/>
      <c r="VZG423" s="78"/>
      <c r="VZH423" s="78"/>
      <c r="VZI423" s="78"/>
      <c r="VZJ423" s="78"/>
      <c r="VZK423" s="78"/>
      <c r="VZL423" s="78"/>
      <c r="VZM423" s="78"/>
      <c r="VZN423" s="78"/>
      <c r="VZO423" s="78"/>
      <c r="VZP423" s="78"/>
      <c r="VZQ423" s="78"/>
      <c r="VZR423" s="78"/>
      <c r="VZS423" s="78"/>
      <c r="VZT423" s="78"/>
      <c r="VZU423" s="78"/>
      <c r="VZV423" s="78"/>
      <c r="VZW423" s="78"/>
      <c r="VZX423" s="78"/>
      <c r="VZY423" s="78"/>
      <c r="VZZ423" s="78"/>
      <c r="WAA423" s="78"/>
      <c r="WAB423" s="78"/>
      <c r="WAC423" s="78"/>
      <c r="WAD423" s="78"/>
      <c r="WAE423" s="78"/>
      <c r="WAF423" s="78"/>
      <c r="WAG423" s="78"/>
      <c r="WAH423" s="78"/>
      <c r="WAI423" s="78"/>
      <c r="WAJ423" s="78"/>
      <c r="WAK423" s="78"/>
      <c r="WAL423" s="78"/>
      <c r="WAM423" s="78"/>
      <c r="WAN423" s="78"/>
      <c r="WAO423" s="78"/>
      <c r="WAP423" s="78"/>
      <c r="WAQ423" s="78"/>
      <c r="WAR423" s="78"/>
      <c r="WAS423" s="78"/>
      <c r="WAT423" s="78"/>
      <c r="WAU423" s="78"/>
      <c r="WAV423" s="78"/>
      <c r="WAW423" s="78"/>
      <c r="WAX423" s="78"/>
      <c r="WAY423" s="78"/>
      <c r="WAZ423" s="78"/>
      <c r="WBA423" s="78"/>
      <c r="WBB423" s="78"/>
      <c r="WBC423" s="78"/>
      <c r="WBD423" s="78"/>
      <c r="WBE423" s="78"/>
      <c r="WBF423" s="78"/>
      <c r="WBG423" s="78"/>
      <c r="WBH423" s="78"/>
      <c r="WBI423" s="78"/>
      <c r="WBJ423" s="78"/>
      <c r="WBK423" s="78"/>
      <c r="WBL423" s="78"/>
      <c r="WBM423" s="78"/>
      <c r="WBN423" s="78"/>
      <c r="WBO423" s="78"/>
      <c r="WBP423" s="78"/>
      <c r="WBQ423" s="78"/>
      <c r="WBR423" s="78"/>
      <c r="WBS423" s="78"/>
      <c r="WBT423" s="78"/>
      <c r="WBU423" s="78"/>
      <c r="WBV423" s="78"/>
      <c r="WBW423" s="78"/>
      <c r="WBX423" s="78"/>
      <c r="WBY423" s="78"/>
      <c r="WBZ423" s="78"/>
      <c r="WCA423" s="78"/>
      <c r="WCB423" s="78"/>
      <c r="WCC423" s="78"/>
      <c r="WCD423" s="78"/>
      <c r="WCE423" s="78"/>
      <c r="WCF423" s="78"/>
      <c r="WCG423" s="78"/>
      <c r="WCH423" s="78"/>
      <c r="WCI423" s="78"/>
      <c r="WCJ423" s="78"/>
      <c r="WCK423" s="78"/>
      <c r="WCL423" s="78"/>
      <c r="WCM423" s="78"/>
      <c r="WCN423" s="78"/>
      <c r="WCO423" s="78"/>
      <c r="WCP423" s="78"/>
      <c r="WCQ423" s="78"/>
      <c r="WCR423" s="78"/>
      <c r="WCS423" s="78"/>
      <c r="WCT423" s="78"/>
      <c r="WCU423" s="78"/>
      <c r="WCV423" s="78"/>
      <c r="WCW423" s="78"/>
      <c r="WCX423" s="78"/>
      <c r="WCY423" s="78"/>
      <c r="WCZ423" s="78"/>
      <c r="WDA423" s="78"/>
      <c r="WDB423" s="78"/>
      <c r="WDC423" s="78"/>
      <c r="WDD423" s="78"/>
      <c r="WDE423" s="78"/>
      <c r="WDF423" s="78"/>
      <c r="WDG423" s="78"/>
      <c r="WDH423" s="78"/>
      <c r="WDI423" s="78"/>
      <c r="WDJ423" s="78"/>
      <c r="WDK423" s="78"/>
      <c r="WDL423" s="78"/>
      <c r="WDM423" s="78"/>
      <c r="WDN423" s="78"/>
      <c r="WDO423" s="78"/>
      <c r="WDP423" s="78"/>
      <c r="WDQ423" s="78"/>
      <c r="WDR423" s="78"/>
      <c r="WDS423" s="78"/>
      <c r="WDT423" s="78"/>
      <c r="WDU423" s="78"/>
      <c r="WDV423" s="78"/>
      <c r="WDW423" s="78"/>
      <c r="WDX423" s="78"/>
      <c r="WDY423" s="78"/>
      <c r="WDZ423" s="78"/>
      <c r="WEA423" s="78"/>
      <c r="WEB423" s="78"/>
      <c r="WEC423" s="78"/>
      <c r="WED423" s="78"/>
      <c r="WEE423" s="78"/>
      <c r="WEF423" s="78"/>
      <c r="WEG423" s="78"/>
      <c r="WEH423" s="78"/>
      <c r="WEI423" s="78"/>
      <c r="WEJ423" s="78"/>
      <c r="WEK423" s="78"/>
      <c r="WEL423" s="78"/>
      <c r="WEM423" s="78"/>
      <c r="WEN423" s="78"/>
      <c r="WEO423" s="78"/>
      <c r="WEP423" s="78"/>
      <c r="WEQ423" s="78"/>
      <c r="WER423" s="78"/>
      <c r="WES423" s="78"/>
      <c r="WET423" s="78"/>
      <c r="WEU423" s="78"/>
      <c r="WEV423" s="78"/>
      <c r="WEW423" s="78"/>
      <c r="WEX423" s="78"/>
      <c r="WEY423" s="78"/>
      <c r="WEZ423" s="78"/>
      <c r="WFA423" s="78"/>
      <c r="WFB423" s="78"/>
      <c r="WFC423" s="78"/>
      <c r="WFD423" s="78"/>
      <c r="WFE423" s="78"/>
      <c r="WFF423" s="78"/>
      <c r="WFG423" s="78"/>
      <c r="WFH423" s="78"/>
      <c r="WFI423" s="78"/>
      <c r="WFJ423" s="78"/>
      <c r="WFK423" s="78"/>
      <c r="WFL423" s="78"/>
      <c r="WFM423" s="78"/>
      <c r="WFN423" s="78"/>
      <c r="WFO423" s="78"/>
      <c r="WFP423" s="78"/>
      <c r="WFQ423" s="78"/>
      <c r="WFR423" s="78"/>
      <c r="WFS423" s="78"/>
      <c r="WFT423" s="78"/>
      <c r="WFU423" s="78"/>
      <c r="WFV423" s="78"/>
      <c r="WFW423" s="78"/>
      <c r="WFX423" s="78"/>
      <c r="WFY423" s="78"/>
      <c r="WFZ423" s="78"/>
      <c r="WGA423" s="78"/>
      <c r="WGB423" s="78"/>
      <c r="WGC423" s="78"/>
      <c r="WGD423" s="78"/>
      <c r="WGE423" s="78"/>
      <c r="WGF423" s="78"/>
      <c r="WGG423" s="78"/>
      <c r="WGH423" s="78"/>
      <c r="WGI423" s="78"/>
      <c r="WGJ423" s="78"/>
      <c r="WGK423" s="78"/>
      <c r="WGL423" s="78"/>
      <c r="WGM423" s="78"/>
      <c r="WGN423" s="78"/>
      <c r="WGO423" s="78"/>
      <c r="WGP423" s="78"/>
      <c r="WGQ423" s="78"/>
      <c r="WGR423" s="78"/>
      <c r="WGS423" s="78"/>
      <c r="WGT423" s="78"/>
      <c r="WGU423" s="78"/>
      <c r="WGV423" s="78"/>
      <c r="WGW423" s="78"/>
      <c r="WGX423" s="78"/>
      <c r="WGY423" s="78"/>
      <c r="WGZ423" s="78"/>
      <c r="WHA423" s="78"/>
      <c r="WHB423" s="78"/>
      <c r="WHC423" s="78"/>
      <c r="WHD423" s="78"/>
      <c r="WHE423" s="78"/>
      <c r="WHF423" s="78"/>
      <c r="WHG423" s="78"/>
      <c r="WHH423" s="78"/>
      <c r="WHI423" s="78"/>
      <c r="WHJ423" s="78"/>
      <c r="WHK423" s="78"/>
      <c r="WHL423" s="78"/>
      <c r="WHM423" s="78"/>
      <c r="WHN423" s="78"/>
      <c r="WHO423" s="78"/>
      <c r="WHP423" s="78"/>
      <c r="WHQ423" s="78"/>
      <c r="WHR423" s="78"/>
      <c r="WHS423" s="78"/>
      <c r="WHT423" s="78"/>
      <c r="WHU423" s="78"/>
      <c r="WHV423" s="78"/>
      <c r="WHW423" s="78"/>
      <c r="WHX423" s="78"/>
      <c r="WHY423" s="78"/>
      <c r="WHZ423" s="78"/>
      <c r="WIA423" s="78"/>
      <c r="WIB423" s="78"/>
      <c r="WIC423" s="78"/>
      <c r="WID423" s="78"/>
      <c r="WIE423" s="78"/>
      <c r="WIF423" s="78"/>
      <c r="WIG423" s="78"/>
      <c r="WIH423" s="78"/>
      <c r="WII423" s="78"/>
      <c r="WIJ423" s="78"/>
      <c r="WIK423" s="78"/>
      <c r="WIL423" s="78"/>
      <c r="WIM423" s="78"/>
      <c r="WIN423" s="78"/>
      <c r="WIO423" s="78"/>
      <c r="WIP423" s="78"/>
      <c r="WIQ423" s="78"/>
      <c r="WIR423" s="78"/>
      <c r="WIS423" s="78"/>
      <c r="WIT423" s="78"/>
      <c r="WIU423" s="78"/>
      <c r="WIV423" s="78"/>
      <c r="WIW423" s="78"/>
      <c r="WIX423" s="78"/>
      <c r="WIY423" s="78"/>
      <c r="WIZ423" s="78"/>
      <c r="WJA423" s="78"/>
      <c r="WJB423" s="78"/>
      <c r="WJC423" s="78"/>
      <c r="WJD423" s="78"/>
      <c r="WJE423" s="78"/>
      <c r="WJF423" s="78"/>
      <c r="WJG423" s="78"/>
      <c r="WJH423" s="78"/>
      <c r="WJI423" s="78"/>
      <c r="WJJ423" s="78"/>
      <c r="WJK423" s="78"/>
      <c r="WJL423" s="78"/>
      <c r="WJM423" s="78"/>
      <c r="WJN423" s="78"/>
      <c r="WJO423" s="78"/>
      <c r="WJP423" s="78"/>
      <c r="WJQ423" s="78"/>
      <c r="WJR423" s="78"/>
      <c r="WJS423" s="78"/>
      <c r="WJT423" s="78"/>
      <c r="WJU423" s="78"/>
      <c r="WJV423" s="78"/>
      <c r="WJW423" s="78"/>
      <c r="WJX423" s="78"/>
      <c r="WJY423" s="78"/>
      <c r="WJZ423" s="78"/>
      <c r="WKA423" s="78"/>
      <c r="WKB423" s="78"/>
      <c r="WKC423" s="78"/>
      <c r="WKD423" s="78"/>
      <c r="WKE423" s="78"/>
      <c r="WKF423" s="78"/>
      <c r="WKG423" s="78"/>
      <c r="WKH423" s="78"/>
      <c r="WKI423" s="78"/>
      <c r="WKJ423" s="78"/>
      <c r="WKK423" s="78"/>
      <c r="WKL423" s="78"/>
      <c r="WKM423" s="78"/>
      <c r="WKN423" s="78"/>
      <c r="WKO423" s="78"/>
      <c r="WKP423" s="78"/>
      <c r="WKQ423" s="78"/>
      <c r="WKR423" s="78"/>
      <c r="WKS423" s="78"/>
      <c r="WKT423" s="78"/>
      <c r="WKU423" s="78"/>
      <c r="WKV423" s="78"/>
      <c r="WKW423" s="78"/>
      <c r="WKX423" s="78"/>
      <c r="WKY423" s="78"/>
      <c r="WKZ423" s="78"/>
      <c r="WLA423" s="78"/>
      <c r="WLB423" s="78"/>
      <c r="WLC423" s="78"/>
      <c r="WLD423" s="78"/>
      <c r="WLE423" s="78"/>
      <c r="WLF423" s="78"/>
      <c r="WLG423" s="78"/>
      <c r="WLH423" s="78"/>
      <c r="WLI423" s="78"/>
      <c r="WLJ423" s="78"/>
      <c r="WLK423" s="78"/>
      <c r="WLL423" s="78"/>
      <c r="WLM423" s="78"/>
      <c r="WLN423" s="78"/>
      <c r="WLO423" s="78"/>
      <c r="WLP423" s="78"/>
      <c r="WLQ423" s="78"/>
      <c r="WLR423" s="78"/>
      <c r="WLS423" s="78"/>
      <c r="WLT423" s="78"/>
      <c r="WLU423" s="78"/>
      <c r="WLV423" s="78"/>
      <c r="WLW423" s="78"/>
      <c r="WLX423" s="78"/>
      <c r="WLY423" s="78"/>
      <c r="WLZ423" s="78"/>
      <c r="WMA423" s="78"/>
      <c r="WMB423" s="78"/>
      <c r="WMC423" s="78"/>
      <c r="WMD423" s="78"/>
      <c r="WME423" s="78"/>
      <c r="WMF423" s="78"/>
      <c r="WMG423" s="78"/>
      <c r="WMH423" s="78"/>
      <c r="WMI423" s="78"/>
      <c r="WMJ423" s="78"/>
      <c r="WMK423" s="78"/>
      <c r="WML423" s="78"/>
      <c r="WMM423" s="78"/>
      <c r="WMN423" s="78"/>
      <c r="WMO423" s="78"/>
      <c r="WMP423" s="78"/>
      <c r="WMQ423" s="78"/>
      <c r="WMR423" s="78"/>
      <c r="WMS423" s="78"/>
      <c r="WMT423" s="78"/>
      <c r="WMU423" s="78"/>
      <c r="WMV423" s="78"/>
      <c r="WMW423" s="78"/>
      <c r="WMX423" s="78"/>
      <c r="WMY423" s="78"/>
      <c r="WMZ423" s="78"/>
      <c r="WNA423" s="78"/>
      <c r="WNB423" s="78"/>
      <c r="WNC423" s="78"/>
      <c r="WND423" s="78"/>
      <c r="WNE423" s="78"/>
      <c r="WNF423" s="78"/>
      <c r="WNG423" s="78"/>
      <c r="WNH423" s="78"/>
      <c r="WNI423" s="78"/>
      <c r="WNJ423" s="78"/>
      <c r="WNK423" s="78"/>
      <c r="WNL423" s="78"/>
      <c r="WNM423" s="78"/>
      <c r="WNN423" s="78"/>
      <c r="WNO423" s="78"/>
      <c r="WNP423" s="78"/>
      <c r="WNQ423" s="78"/>
      <c r="WNR423" s="78"/>
      <c r="WNS423" s="78"/>
      <c r="WNT423" s="78"/>
      <c r="WNU423" s="78"/>
      <c r="WNV423" s="78"/>
      <c r="WNW423" s="78"/>
      <c r="WNX423" s="78"/>
      <c r="WNY423" s="78"/>
      <c r="WNZ423" s="78"/>
      <c r="WOA423" s="78"/>
      <c r="WOB423" s="78"/>
      <c r="WOC423" s="78"/>
      <c r="WOD423" s="78"/>
      <c r="WOE423" s="78"/>
      <c r="WOF423" s="78"/>
      <c r="WOG423" s="78"/>
      <c r="WOH423" s="78"/>
      <c r="WOI423" s="78"/>
      <c r="WOJ423" s="78"/>
      <c r="WOK423" s="78"/>
      <c r="WOL423" s="78"/>
      <c r="WOM423" s="78"/>
      <c r="WON423" s="78"/>
      <c r="WOO423" s="78"/>
      <c r="WOP423" s="78"/>
      <c r="WOQ423" s="78"/>
      <c r="WOR423" s="78"/>
      <c r="WOS423" s="78"/>
      <c r="WOT423" s="78"/>
      <c r="WOU423" s="78"/>
      <c r="WOV423" s="78"/>
      <c r="WOW423" s="78"/>
      <c r="WOX423" s="78"/>
      <c r="WOY423" s="78"/>
      <c r="WOZ423" s="78"/>
      <c r="WPA423" s="78"/>
      <c r="WPB423" s="78"/>
      <c r="WPC423" s="78"/>
      <c r="WPD423" s="78"/>
      <c r="WPE423" s="78"/>
      <c r="WPF423" s="78"/>
      <c r="WPG423" s="78"/>
      <c r="WPH423" s="78"/>
      <c r="WPI423" s="78"/>
      <c r="WPJ423" s="78"/>
      <c r="WPK423" s="78"/>
      <c r="WPL423" s="78"/>
      <c r="WPM423" s="78"/>
      <c r="WPN423" s="78"/>
      <c r="WPO423" s="78"/>
      <c r="WPP423" s="78"/>
      <c r="WPQ423" s="78"/>
      <c r="WPR423" s="78"/>
      <c r="WPS423" s="78"/>
      <c r="WPT423" s="78"/>
      <c r="WPU423" s="78"/>
      <c r="WPV423" s="78"/>
      <c r="WPW423" s="78"/>
      <c r="WPX423" s="78"/>
      <c r="WPY423" s="78"/>
      <c r="WPZ423" s="78"/>
      <c r="WQA423" s="78"/>
      <c r="WQB423" s="78"/>
      <c r="WQC423" s="78"/>
      <c r="WQD423" s="78"/>
      <c r="WQE423" s="78"/>
      <c r="WQF423" s="78"/>
      <c r="WQG423" s="78"/>
      <c r="WQH423" s="78"/>
      <c r="WQI423" s="78"/>
      <c r="WQJ423" s="78"/>
      <c r="WQK423" s="78"/>
      <c r="WQL423" s="78"/>
      <c r="WQM423" s="78"/>
      <c r="WQN423" s="78"/>
      <c r="WQO423" s="78"/>
      <c r="WQP423" s="78"/>
      <c r="WQQ423" s="78"/>
      <c r="WQR423" s="78"/>
      <c r="WQS423" s="78"/>
      <c r="WQT423" s="78"/>
      <c r="WQU423" s="78"/>
      <c r="WQV423" s="78"/>
      <c r="WQW423" s="78"/>
      <c r="WQX423" s="78"/>
      <c r="WQY423" s="78"/>
      <c r="WQZ423" s="78"/>
      <c r="WRA423" s="78"/>
      <c r="WRB423" s="78"/>
      <c r="WRC423" s="78"/>
      <c r="WRD423" s="78"/>
      <c r="WRE423" s="78"/>
      <c r="WRF423" s="78"/>
      <c r="WRG423" s="78"/>
      <c r="WRH423" s="78"/>
      <c r="WRI423" s="78"/>
      <c r="WRJ423" s="78"/>
      <c r="WRK423" s="78"/>
      <c r="WRL423" s="78"/>
      <c r="WRM423" s="78"/>
      <c r="WRN423" s="78"/>
      <c r="WRO423" s="78"/>
      <c r="WRP423" s="78"/>
      <c r="WRQ423" s="78"/>
      <c r="WRR423" s="78"/>
      <c r="WRS423" s="78"/>
      <c r="WRT423" s="78"/>
      <c r="WRU423" s="78"/>
      <c r="WRV423" s="78"/>
      <c r="WRW423" s="78"/>
      <c r="WRX423" s="78"/>
      <c r="WRY423" s="78"/>
      <c r="WRZ423" s="78"/>
      <c r="WSA423" s="78"/>
      <c r="WSB423" s="78"/>
      <c r="WSC423" s="78"/>
      <c r="WSD423" s="78"/>
      <c r="WSE423" s="78"/>
      <c r="WSF423" s="78"/>
      <c r="WSG423" s="78"/>
      <c r="WSH423" s="78"/>
      <c r="WSI423" s="78"/>
      <c r="WSJ423" s="78"/>
      <c r="WSK423" s="78"/>
      <c r="WSL423" s="78"/>
      <c r="WSM423" s="78"/>
      <c r="WSN423" s="78"/>
      <c r="WSO423" s="78"/>
      <c r="WSP423" s="78"/>
      <c r="WSQ423" s="78"/>
      <c r="WSR423" s="78"/>
      <c r="WSS423" s="78"/>
      <c r="WST423" s="78"/>
      <c r="WSU423" s="78"/>
      <c r="WSV423" s="78"/>
      <c r="WSW423" s="78"/>
      <c r="WSX423" s="78"/>
      <c r="WSY423" s="78"/>
      <c r="WSZ423" s="78"/>
      <c r="WTA423" s="78"/>
      <c r="WTB423" s="78"/>
      <c r="WTC423" s="78"/>
      <c r="WTD423" s="78"/>
      <c r="WTE423" s="78"/>
      <c r="WTF423" s="78"/>
      <c r="WTG423" s="78"/>
      <c r="WTH423" s="78"/>
      <c r="WTI423" s="78"/>
      <c r="WTJ423" s="78"/>
      <c r="WTK423" s="78"/>
      <c r="WTL423" s="78"/>
      <c r="WTM423" s="78"/>
      <c r="WTN423" s="78"/>
      <c r="WTO423" s="78"/>
      <c r="WTP423" s="78"/>
      <c r="WTQ423" s="78"/>
      <c r="WTR423" s="78"/>
      <c r="WTS423" s="78"/>
      <c r="WTT423" s="78"/>
      <c r="WTU423" s="78"/>
      <c r="WTV423" s="78"/>
      <c r="WTW423" s="78"/>
      <c r="WTX423" s="78"/>
      <c r="WTY423" s="78"/>
      <c r="WTZ423" s="78"/>
      <c r="WUA423" s="78"/>
      <c r="WUB423" s="78"/>
      <c r="WUC423" s="78"/>
      <c r="WUD423" s="78"/>
      <c r="WUE423" s="78"/>
      <c r="WUF423" s="78"/>
      <c r="WUG423" s="78"/>
      <c r="WUH423" s="78"/>
      <c r="WUI423" s="78"/>
      <c r="WUJ423" s="78"/>
      <c r="WUK423" s="78"/>
      <c r="WUL423" s="78"/>
      <c r="WUM423" s="78"/>
      <c r="WUN423" s="78"/>
      <c r="WUO423" s="78"/>
      <c r="WUP423" s="78"/>
      <c r="WUQ423" s="78"/>
      <c r="WUR423" s="78"/>
      <c r="WUS423" s="78"/>
      <c r="WUT423" s="78"/>
      <c r="WUU423" s="78"/>
      <c r="WUV423" s="78"/>
      <c r="WUW423" s="78"/>
      <c r="WUX423" s="78"/>
      <c r="WUY423" s="78"/>
      <c r="WUZ423" s="78"/>
      <c r="WVA423" s="78"/>
      <c r="WVB423" s="78"/>
      <c r="WVC423" s="78"/>
      <c r="WVD423" s="78"/>
      <c r="WVE423" s="78"/>
      <c r="WVF423" s="78"/>
      <c r="WVG423" s="78"/>
      <c r="WVH423" s="78"/>
      <c r="WVI423" s="78"/>
      <c r="WVJ423" s="78"/>
      <c r="WVK423" s="78"/>
      <c r="WVL423" s="78"/>
      <c r="WVM423" s="78"/>
      <c r="WVN423" s="78"/>
      <c r="WVO423" s="78"/>
      <c r="WVP423" s="78"/>
      <c r="WVQ423" s="78"/>
      <c r="WVR423" s="78"/>
      <c r="WVS423" s="78"/>
      <c r="WVT423" s="78"/>
      <c r="WVU423" s="78"/>
      <c r="WVV423" s="78"/>
      <c r="WVW423" s="78"/>
      <c r="WVX423" s="78"/>
      <c r="WVY423" s="78"/>
      <c r="WVZ423" s="78"/>
      <c r="WWA423" s="78"/>
      <c r="WWB423" s="78"/>
      <c r="WWC423" s="78"/>
      <c r="WWD423" s="78"/>
      <c r="WWE423" s="78"/>
      <c r="WWF423" s="78"/>
      <c r="WWG423" s="78"/>
      <c r="WWH423" s="78"/>
      <c r="WWI423" s="78"/>
      <c r="WWJ423" s="78"/>
      <c r="WWK423" s="78"/>
      <c r="WWL423" s="78"/>
      <c r="WWM423" s="78"/>
      <c r="WWN423" s="78"/>
      <c r="WWO423" s="78"/>
      <c r="WWP423" s="78"/>
      <c r="WWQ423" s="78"/>
      <c r="WWR423" s="78"/>
      <c r="WWS423" s="78"/>
      <c r="WWT423" s="78"/>
      <c r="WWU423" s="78"/>
      <c r="WWV423" s="78"/>
      <c r="WWW423" s="78"/>
      <c r="WWX423" s="78"/>
      <c r="WWY423" s="78"/>
      <c r="WWZ423" s="78"/>
      <c r="WXA423" s="78"/>
      <c r="WXB423" s="78"/>
      <c r="WXC423" s="78"/>
      <c r="WXD423" s="78"/>
      <c r="WXE423" s="78"/>
      <c r="WXF423" s="78"/>
      <c r="WXG423" s="78"/>
      <c r="WXH423" s="78"/>
      <c r="WXI423" s="78"/>
      <c r="WXJ423" s="78"/>
      <c r="WXK423" s="78"/>
      <c r="WXL423" s="78"/>
      <c r="WXM423" s="78"/>
      <c r="WXN423" s="78"/>
      <c r="WXO423" s="78"/>
      <c r="WXP423" s="78"/>
      <c r="WXQ423" s="78"/>
      <c r="WXR423" s="78"/>
      <c r="WXS423" s="78"/>
      <c r="WXT423" s="78"/>
      <c r="WXU423" s="78"/>
      <c r="WXV423" s="78"/>
      <c r="WXW423" s="78"/>
      <c r="WXX423" s="78"/>
      <c r="WXY423" s="78"/>
      <c r="WXZ423" s="78"/>
      <c r="WYA423" s="78"/>
      <c r="WYB423" s="78"/>
      <c r="WYC423" s="78"/>
      <c r="WYD423" s="78"/>
      <c r="WYE423" s="78"/>
      <c r="WYF423" s="78"/>
      <c r="WYG423" s="78"/>
      <c r="WYH423" s="78"/>
      <c r="WYI423" s="78"/>
      <c r="WYJ423" s="78"/>
      <c r="WYK423" s="78"/>
      <c r="WYL423" s="78"/>
      <c r="WYM423" s="78"/>
      <c r="WYN423" s="78"/>
      <c r="WYO423" s="78"/>
      <c r="WYP423" s="78"/>
      <c r="WYQ423" s="78"/>
      <c r="WYR423" s="78"/>
      <c r="WYS423" s="78"/>
      <c r="WYT423" s="78"/>
      <c r="WYU423" s="78"/>
      <c r="WYV423" s="78"/>
      <c r="WYW423" s="78"/>
      <c r="WYX423" s="78"/>
      <c r="WYY423" s="78"/>
      <c r="WYZ423" s="78"/>
      <c r="WZA423" s="78"/>
      <c r="WZB423" s="78"/>
      <c r="WZC423" s="78"/>
      <c r="WZD423" s="78"/>
      <c r="WZE423" s="78"/>
      <c r="WZF423" s="78"/>
      <c r="WZG423" s="78"/>
      <c r="WZH423" s="78"/>
      <c r="WZI423" s="78"/>
      <c r="WZJ423" s="78"/>
      <c r="WZK423" s="78"/>
      <c r="WZL423" s="78"/>
      <c r="WZM423" s="78"/>
      <c r="WZN423" s="78"/>
      <c r="WZO423" s="78"/>
      <c r="WZP423" s="78"/>
      <c r="WZQ423" s="78"/>
      <c r="WZR423" s="78"/>
      <c r="WZS423" s="78"/>
      <c r="WZT423" s="78"/>
      <c r="WZU423" s="78"/>
      <c r="WZV423" s="78"/>
      <c r="WZW423" s="78"/>
      <c r="WZX423" s="78"/>
      <c r="WZY423" s="78"/>
      <c r="WZZ423" s="78"/>
      <c r="XAA423" s="78"/>
      <c r="XAB423" s="78"/>
      <c r="XAC423" s="78"/>
      <c r="XAD423" s="78"/>
      <c r="XAE423" s="78"/>
      <c r="XAF423" s="78"/>
      <c r="XAG423" s="78"/>
      <c r="XAH423" s="78"/>
      <c r="XAI423" s="78"/>
      <c r="XAJ423" s="78"/>
      <c r="XAK423" s="78"/>
      <c r="XAL423" s="78"/>
      <c r="XAM423" s="78"/>
      <c r="XAN423" s="78"/>
      <c r="XAO423" s="78"/>
      <c r="XAP423" s="78"/>
      <c r="XAQ423" s="78"/>
      <c r="XAR423" s="78"/>
      <c r="XAS423" s="78"/>
      <c r="XAT423" s="78"/>
      <c r="XAU423" s="78"/>
      <c r="XAV423" s="78"/>
      <c r="XAW423" s="78"/>
      <c r="XAX423" s="78"/>
      <c r="XAY423" s="78"/>
      <c r="XAZ423" s="78"/>
      <c r="XBA423" s="78"/>
      <c r="XBB423" s="78"/>
      <c r="XBC423" s="78"/>
      <c r="XBD423" s="78"/>
      <c r="XBE423" s="78"/>
      <c r="XBF423" s="78"/>
      <c r="XBG423" s="78"/>
      <c r="XBH423" s="78"/>
      <c r="XBI423" s="78"/>
      <c r="XBJ423" s="78"/>
      <c r="XBK423" s="78"/>
      <c r="XBL423" s="78"/>
      <c r="XBM423" s="78"/>
      <c r="XBN423" s="78"/>
      <c r="XBO423" s="78"/>
      <c r="XBP423" s="78"/>
      <c r="XBQ423" s="78"/>
      <c r="XBR423" s="78"/>
      <c r="XBS423" s="78"/>
      <c r="XBT423" s="78"/>
      <c r="XBU423" s="78"/>
      <c r="XBV423" s="78"/>
      <c r="XBW423" s="78"/>
      <c r="XBX423" s="78"/>
      <c r="XBY423" s="78"/>
      <c r="XBZ423" s="78"/>
      <c r="XCA423" s="78"/>
      <c r="XCB423" s="78"/>
      <c r="XCC423" s="78"/>
      <c r="XCD423" s="78"/>
      <c r="XCE423" s="78"/>
      <c r="XCF423" s="78"/>
      <c r="XCG423" s="78"/>
      <c r="XCH423" s="78"/>
      <c r="XCI423" s="78"/>
      <c r="XCJ423" s="78"/>
      <c r="XCK423" s="78"/>
      <c r="XCL423" s="78"/>
      <c r="XCM423" s="78"/>
      <c r="XCN423" s="78"/>
      <c r="XCO423" s="78"/>
      <c r="XCP423" s="78"/>
      <c r="XCQ423" s="78"/>
      <c r="XCR423" s="78"/>
      <c r="XCS423" s="78"/>
      <c r="XCT423" s="78"/>
      <c r="XCU423" s="78"/>
      <c r="XCV423" s="78"/>
      <c r="XCW423" s="78"/>
      <c r="XCX423" s="78"/>
      <c r="XCY423" s="78"/>
      <c r="XCZ423" s="78"/>
      <c r="XDA423" s="78"/>
      <c r="XDB423" s="78"/>
      <c r="XDC423" s="78"/>
      <c r="XDD423" s="78"/>
      <c r="XDE423" s="78"/>
      <c r="XDF423" s="78"/>
      <c r="XDG423" s="78"/>
      <c r="XDH423" s="78"/>
      <c r="XDI423" s="78"/>
      <c r="XDJ423" s="78"/>
      <c r="XDK423" s="78"/>
      <c r="XDL423" s="78"/>
      <c r="XDM423" s="78"/>
      <c r="XDN423" s="78"/>
      <c r="XDO423" s="78"/>
      <c r="XDP423" s="78"/>
      <c r="XDQ423" s="78"/>
      <c r="XDR423" s="78"/>
      <c r="XDS423" s="78"/>
      <c r="XDT423" s="78"/>
      <c r="XDU423" s="78"/>
      <c r="XDV423" s="78"/>
      <c r="XDW423" s="78"/>
      <c r="XDX423" s="78"/>
      <c r="XDY423" s="78"/>
      <c r="XDZ423" s="78"/>
      <c r="XEA423" s="78"/>
      <c r="XEB423" s="78"/>
      <c r="XEC423" s="78"/>
      <c r="XED423" s="78"/>
      <c r="XEE423" s="78"/>
      <c r="XEF423" s="78"/>
      <c r="XEG423" s="78"/>
      <c r="XEH423" s="78"/>
      <c r="XEI423" s="78"/>
      <c r="XEJ423" s="78"/>
      <c r="XEK423" s="78"/>
      <c r="XEL423" s="78"/>
      <c r="XEM423" s="78"/>
      <c r="XEN423" s="78"/>
      <c r="XEO423" s="78"/>
      <c r="XEP423" s="78"/>
      <c r="XEQ423" s="78"/>
      <c r="XER423" s="78"/>
      <c r="XES423" s="78"/>
      <c r="XET423" s="78"/>
      <c r="XEU423" s="78"/>
      <c r="XEV423" s="78"/>
      <c r="XEW423" s="78"/>
      <c r="XEX423" s="78"/>
      <c r="XEY423" s="78"/>
      <c r="XEZ423" s="78"/>
    </row>
    <row r="424" spans="1:16380" ht="21.75" customHeight="1" x14ac:dyDescent="0.3">
      <c r="A424" s="44">
        <v>419</v>
      </c>
      <c r="B424" s="80" t="s">
        <v>155</v>
      </c>
      <c r="C424" s="80" t="s">
        <v>159</v>
      </c>
      <c r="D424" s="80" t="s">
        <v>165</v>
      </c>
      <c r="E424" s="80" t="s">
        <v>166</v>
      </c>
      <c r="F424" s="80" t="s">
        <v>167</v>
      </c>
      <c r="G424" s="80" t="s">
        <v>160</v>
      </c>
      <c r="H424" s="80" t="s">
        <v>161</v>
      </c>
      <c r="I424" s="80">
        <v>37618</v>
      </c>
      <c r="J424" s="80" t="s">
        <v>365</v>
      </c>
      <c r="K424" s="80">
        <v>37618</v>
      </c>
      <c r="L424" s="80" t="s">
        <v>169</v>
      </c>
      <c r="M424" s="80" t="s">
        <v>170</v>
      </c>
      <c r="N424" s="80">
        <v>56524</v>
      </c>
      <c r="O424" s="80" t="s">
        <v>366</v>
      </c>
      <c r="P424" s="80">
        <v>82962</v>
      </c>
      <c r="Q424" s="80" t="s">
        <v>771</v>
      </c>
      <c r="R424" s="80" t="s">
        <v>191</v>
      </c>
      <c r="S424" s="80" t="s">
        <v>2368</v>
      </c>
      <c r="T424" s="80" t="s">
        <v>2369</v>
      </c>
      <c r="U424" s="80" t="s">
        <v>176</v>
      </c>
      <c r="V424" s="80" t="s">
        <v>177</v>
      </c>
      <c r="W424" s="80">
        <v>0</v>
      </c>
      <c r="X424" s="80" t="s">
        <v>178</v>
      </c>
      <c r="Y424" s="80">
        <v>358013987</v>
      </c>
      <c r="Z424" s="80" t="s">
        <v>2370</v>
      </c>
      <c r="AA424" s="82" t="s">
        <v>529</v>
      </c>
      <c r="AB424" s="80">
        <v>40000</v>
      </c>
      <c r="AC424" s="80" t="s">
        <v>362</v>
      </c>
      <c r="AD424" s="80">
        <v>18</v>
      </c>
      <c r="AE424" s="80" t="s">
        <v>1966</v>
      </c>
      <c r="AF424" s="80" t="s">
        <v>298</v>
      </c>
      <c r="AG424" s="80" t="s">
        <v>1652</v>
      </c>
      <c r="AH424" s="80" t="s">
        <v>300</v>
      </c>
      <c r="AI424" s="82" t="s">
        <v>421</v>
      </c>
      <c r="AJ424" s="82">
        <v>2690</v>
      </c>
      <c r="AK424" s="80">
        <v>2690</v>
      </c>
      <c r="AL424" s="82" t="s">
        <v>520</v>
      </c>
      <c r="AM424" s="82">
        <v>11807.11</v>
      </c>
      <c r="AN424" s="82">
        <v>4332.8900000000003</v>
      </c>
      <c r="AO424" s="82">
        <v>16140</v>
      </c>
      <c r="AP424" s="82">
        <v>28192.89</v>
      </c>
      <c r="AQ424" s="82">
        <v>3890.11</v>
      </c>
      <c r="AR424" s="82">
        <v>32083</v>
      </c>
      <c r="AS424" s="82">
        <v>4339.84</v>
      </c>
      <c r="AT424" s="82">
        <v>1040.1600000000001</v>
      </c>
      <c r="AU424" s="80">
        <v>5380</v>
      </c>
      <c r="AV424" s="80">
        <v>8</v>
      </c>
      <c r="AW424" s="80"/>
      <c r="AX424" s="80"/>
      <c r="AY424" s="80"/>
      <c r="AZ424" s="80"/>
      <c r="BA424" s="80"/>
      <c r="BB424" s="80" t="s">
        <v>189</v>
      </c>
      <c r="BC424" s="80" t="s">
        <v>190</v>
      </c>
      <c r="BD424" s="81"/>
      <c r="BE424" s="82">
        <v>0</v>
      </c>
      <c r="BF424" s="59" t="s">
        <v>2369</v>
      </c>
      <c r="BG424" s="59">
        <v>45779</v>
      </c>
      <c r="BH424" s="58" t="s">
        <v>2303</v>
      </c>
      <c r="BI424" s="58" t="s">
        <v>2302</v>
      </c>
      <c r="BJ424" s="58" t="s">
        <v>2304</v>
      </c>
      <c r="BK424" s="58" t="s">
        <v>2328</v>
      </c>
      <c r="BL424" s="63" t="s">
        <v>2371</v>
      </c>
      <c r="BM424" s="58"/>
      <c r="BN424" s="59" t="s">
        <v>2307</v>
      </c>
      <c r="BO424" s="63" t="s">
        <v>2325</v>
      </c>
      <c r="BP424" s="63">
        <v>40000</v>
      </c>
      <c r="BQ424" s="79" t="s">
        <v>2417</v>
      </c>
      <c r="BR424" s="92"/>
      <c r="BS424" s="78"/>
      <c r="BT424" s="78"/>
      <c r="BU424" s="78"/>
      <c r="BV424" s="78"/>
      <c r="BW424" s="78"/>
      <c r="BX424" s="78"/>
      <c r="BY424" s="78"/>
      <c r="BZ424" s="78"/>
      <c r="CA424" s="78"/>
      <c r="CB424" s="78"/>
      <c r="CC424" s="78"/>
      <c r="CD424" s="78"/>
      <c r="CE424" s="78"/>
      <c r="CF424" s="78"/>
      <c r="CG424" s="78"/>
      <c r="CH424" s="78"/>
      <c r="CI424" s="78"/>
      <c r="CJ424" s="78"/>
      <c r="CK424" s="78"/>
      <c r="CL424" s="78"/>
      <c r="CM424" s="78"/>
      <c r="CN424" s="78"/>
      <c r="CO424" s="78"/>
      <c r="CP424" s="78"/>
      <c r="CQ424" s="78"/>
      <c r="CR424" s="78"/>
      <c r="CS424" s="78"/>
      <c r="CT424" s="78"/>
      <c r="CU424" s="78"/>
      <c r="CV424" s="78"/>
      <c r="CW424" s="78"/>
      <c r="CX424" s="78"/>
      <c r="CY424" s="78"/>
      <c r="CZ424" s="78"/>
      <c r="DA424" s="78"/>
      <c r="DB424" s="78"/>
      <c r="DC424" s="78"/>
      <c r="DD424" s="78"/>
      <c r="DE424" s="78"/>
      <c r="DF424" s="78"/>
      <c r="DG424" s="78"/>
      <c r="DH424" s="78"/>
      <c r="DI424" s="78"/>
      <c r="DJ424" s="78"/>
      <c r="DK424" s="78"/>
      <c r="DL424" s="78"/>
      <c r="DM424" s="78"/>
      <c r="DN424" s="78"/>
      <c r="DO424" s="78"/>
      <c r="DP424" s="78"/>
      <c r="DQ424" s="78"/>
      <c r="DR424" s="78"/>
      <c r="DS424" s="78"/>
      <c r="DT424" s="78"/>
      <c r="DU424" s="78"/>
      <c r="DV424" s="78"/>
      <c r="DW424" s="78"/>
      <c r="DX424" s="78"/>
      <c r="DY424" s="78"/>
      <c r="DZ424" s="78"/>
      <c r="EA424" s="78"/>
      <c r="EB424" s="78"/>
      <c r="EC424" s="78"/>
      <c r="ED424" s="78"/>
      <c r="EE424" s="78"/>
      <c r="EF424" s="78"/>
      <c r="EG424" s="78"/>
      <c r="EH424" s="78"/>
      <c r="EI424" s="78"/>
      <c r="EJ424" s="78"/>
      <c r="EK424" s="78"/>
      <c r="EL424" s="78"/>
      <c r="EM424" s="78"/>
      <c r="EN424" s="78"/>
      <c r="EO424" s="78"/>
      <c r="EP424" s="78"/>
      <c r="EQ424" s="78"/>
      <c r="ER424" s="78"/>
      <c r="ES424" s="78"/>
      <c r="ET424" s="78"/>
      <c r="EU424" s="78"/>
      <c r="EV424" s="78"/>
      <c r="EW424" s="78"/>
      <c r="EX424" s="78"/>
      <c r="EY424" s="78"/>
      <c r="EZ424" s="78"/>
      <c r="FA424" s="78"/>
      <c r="FB424" s="78"/>
      <c r="FC424" s="78"/>
      <c r="FD424" s="78"/>
      <c r="FE424" s="78"/>
      <c r="FF424" s="78"/>
      <c r="FG424" s="78"/>
      <c r="FH424" s="78"/>
      <c r="FI424" s="78"/>
      <c r="FJ424" s="78"/>
      <c r="FK424" s="78"/>
      <c r="FL424" s="78"/>
      <c r="FM424" s="78"/>
      <c r="FN424" s="78"/>
      <c r="FO424" s="78"/>
      <c r="FP424" s="78"/>
      <c r="FQ424" s="78"/>
      <c r="FR424" s="78"/>
      <c r="FS424" s="78"/>
      <c r="FT424" s="78"/>
      <c r="FU424" s="78"/>
      <c r="FV424" s="78"/>
      <c r="FW424" s="78"/>
      <c r="FX424" s="78"/>
      <c r="FY424" s="78"/>
      <c r="FZ424" s="78"/>
      <c r="GA424" s="78"/>
      <c r="GB424" s="78"/>
      <c r="GC424" s="78"/>
      <c r="GD424" s="78"/>
      <c r="GE424" s="78"/>
      <c r="GF424" s="78"/>
      <c r="GG424" s="78"/>
      <c r="GH424" s="78"/>
      <c r="GI424" s="78"/>
      <c r="GJ424" s="78"/>
      <c r="GK424" s="78"/>
      <c r="GL424" s="78"/>
      <c r="GM424" s="78"/>
      <c r="GN424" s="78"/>
      <c r="GO424" s="78"/>
      <c r="GP424" s="78"/>
      <c r="GQ424" s="78"/>
      <c r="GR424" s="78"/>
      <c r="GS424" s="78"/>
      <c r="GT424" s="78"/>
      <c r="GU424" s="78"/>
      <c r="GV424" s="78"/>
      <c r="GW424" s="78"/>
      <c r="GX424" s="78"/>
      <c r="GY424" s="78"/>
      <c r="GZ424" s="78"/>
      <c r="HA424" s="78"/>
      <c r="HB424" s="78"/>
      <c r="HC424" s="78"/>
      <c r="HD424" s="78"/>
      <c r="HE424" s="78"/>
      <c r="HF424" s="78"/>
      <c r="HG424" s="78"/>
      <c r="HH424" s="78"/>
      <c r="HI424" s="78"/>
      <c r="HJ424" s="78"/>
      <c r="HK424" s="78"/>
      <c r="HL424" s="78"/>
      <c r="HM424" s="78"/>
      <c r="HN424" s="78"/>
      <c r="HO424" s="78"/>
      <c r="HP424" s="78"/>
      <c r="HQ424" s="78"/>
      <c r="HR424" s="78"/>
      <c r="HS424" s="78"/>
      <c r="HT424" s="78"/>
      <c r="HU424" s="78"/>
      <c r="HV424" s="78"/>
      <c r="HW424" s="78"/>
      <c r="HX424" s="78"/>
      <c r="HY424" s="78"/>
      <c r="HZ424" s="78"/>
      <c r="IA424" s="78"/>
      <c r="IB424" s="78"/>
      <c r="IC424" s="78"/>
      <c r="ID424" s="78"/>
      <c r="IE424" s="78"/>
      <c r="IF424" s="78"/>
      <c r="IG424" s="78"/>
      <c r="IH424" s="78"/>
      <c r="II424" s="78"/>
      <c r="IJ424" s="78"/>
      <c r="IK424" s="78"/>
      <c r="IL424" s="78"/>
      <c r="IM424" s="78"/>
      <c r="IN424" s="78"/>
      <c r="IO424" s="78"/>
      <c r="IP424" s="78"/>
      <c r="IQ424" s="78"/>
      <c r="IR424" s="78"/>
      <c r="IS424" s="78"/>
      <c r="IT424" s="78"/>
      <c r="IU424" s="78"/>
      <c r="IV424" s="78"/>
      <c r="IW424" s="78"/>
      <c r="IX424" s="78"/>
      <c r="IY424" s="78"/>
      <c r="IZ424" s="78"/>
      <c r="JA424" s="78"/>
      <c r="JB424" s="78"/>
      <c r="JC424" s="78"/>
      <c r="JD424" s="78"/>
      <c r="JE424" s="78"/>
      <c r="JF424" s="78"/>
      <c r="JG424" s="78"/>
      <c r="JH424" s="78"/>
      <c r="JI424" s="78"/>
      <c r="JJ424" s="78"/>
      <c r="JK424" s="78"/>
      <c r="JL424" s="78"/>
      <c r="JM424" s="78"/>
      <c r="JN424" s="78"/>
      <c r="JO424" s="78"/>
      <c r="JP424" s="78"/>
      <c r="JQ424" s="78"/>
      <c r="JR424" s="78"/>
      <c r="JS424" s="78"/>
      <c r="JT424" s="78"/>
      <c r="JU424" s="78"/>
      <c r="JV424" s="78"/>
      <c r="JW424" s="78"/>
      <c r="JX424" s="78"/>
      <c r="JY424" s="78"/>
      <c r="JZ424" s="78"/>
      <c r="KA424" s="78"/>
      <c r="KB424" s="78"/>
      <c r="KC424" s="78"/>
      <c r="KD424" s="78"/>
      <c r="KE424" s="78"/>
      <c r="KF424" s="78"/>
      <c r="KG424" s="78"/>
      <c r="KH424" s="78"/>
      <c r="KI424" s="78"/>
      <c r="KJ424" s="78"/>
      <c r="KK424" s="78"/>
      <c r="KL424" s="78"/>
      <c r="KM424" s="78"/>
      <c r="KN424" s="78"/>
      <c r="KO424" s="78"/>
      <c r="KP424" s="78"/>
      <c r="KQ424" s="78"/>
      <c r="KR424" s="78"/>
      <c r="KS424" s="78"/>
      <c r="KT424" s="78"/>
      <c r="KU424" s="78"/>
      <c r="KV424" s="78"/>
      <c r="KW424" s="78"/>
      <c r="KX424" s="78"/>
      <c r="KY424" s="78"/>
      <c r="KZ424" s="78"/>
      <c r="LA424" s="78"/>
      <c r="LB424" s="78"/>
      <c r="LC424" s="78"/>
      <c r="LD424" s="78"/>
      <c r="LE424" s="78"/>
      <c r="LF424" s="78"/>
      <c r="LG424" s="78"/>
      <c r="LH424" s="78"/>
      <c r="LI424" s="78"/>
      <c r="LJ424" s="78"/>
      <c r="LK424" s="78"/>
      <c r="LL424" s="78"/>
      <c r="LM424" s="78"/>
      <c r="LN424" s="78"/>
      <c r="LO424" s="78"/>
      <c r="LP424" s="78"/>
      <c r="LQ424" s="78"/>
      <c r="LR424" s="78"/>
      <c r="LS424" s="78"/>
      <c r="LT424" s="78"/>
      <c r="LU424" s="78"/>
      <c r="LV424" s="78"/>
      <c r="LW424" s="78"/>
      <c r="LX424" s="78"/>
      <c r="LY424" s="78"/>
      <c r="LZ424" s="78"/>
      <c r="MA424" s="78"/>
      <c r="MB424" s="78"/>
      <c r="MC424" s="78"/>
      <c r="MD424" s="78"/>
      <c r="ME424" s="78"/>
      <c r="MF424" s="78"/>
      <c r="MG424" s="78"/>
      <c r="MH424" s="78"/>
      <c r="MI424" s="78"/>
      <c r="MJ424" s="78"/>
      <c r="MK424" s="78"/>
      <c r="ML424" s="78"/>
      <c r="MM424" s="78"/>
      <c r="MN424" s="78"/>
      <c r="MO424" s="78"/>
      <c r="MP424" s="78"/>
      <c r="MQ424" s="78"/>
      <c r="MR424" s="78"/>
      <c r="MS424" s="78"/>
      <c r="MT424" s="78"/>
      <c r="MU424" s="78"/>
      <c r="MV424" s="78"/>
      <c r="MW424" s="78"/>
      <c r="MX424" s="78"/>
      <c r="MY424" s="78"/>
      <c r="MZ424" s="78"/>
      <c r="NA424" s="78"/>
      <c r="NB424" s="78"/>
      <c r="NC424" s="78"/>
      <c r="ND424" s="78"/>
      <c r="NE424" s="78"/>
      <c r="NF424" s="78"/>
      <c r="NG424" s="78"/>
      <c r="NH424" s="78"/>
      <c r="NI424" s="78"/>
      <c r="NJ424" s="78"/>
      <c r="NK424" s="78"/>
      <c r="NL424" s="78"/>
      <c r="NM424" s="78"/>
      <c r="NN424" s="78"/>
      <c r="NO424" s="78"/>
      <c r="NP424" s="78"/>
      <c r="NQ424" s="78"/>
      <c r="NR424" s="78"/>
      <c r="NS424" s="78"/>
      <c r="NT424" s="78"/>
      <c r="NU424" s="78"/>
      <c r="NV424" s="78"/>
      <c r="NW424" s="78"/>
      <c r="NX424" s="78"/>
      <c r="NY424" s="78"/>
      <c r="NZ424" s="78"/>
      <c r="OA424" s="78"/>
      <c r="OB424" s="78"/>
      <c r="OC424" s="78"/>
      <c r="OD424" s="78"/>
      <c r="OE424" s="78"/>
      <c r="OF424" s="78"/>
      <c r="OG424" s="78"/>
      <c r="OH424" s="78"/>
      <c r="OI424" s="78"/>
      <c r="OJ424" s="78"/>
      <c r="OK424" s="78"/>
      <c r="OL424" s="78"/>
      <c r="OM424" s="78"/>
      <c r="ON424" s="78"/>
      <c r="OO424" s="78"/>
      <c r="OP424" s="78"/>
      <c r="OQ424" s="78"/>
      <c r="OR424" s="78"/>
      <c r="OS424" s="78"/>
      <c r="OT424" s="78"/>
      <c r="OU424" s="78"/>
      <c r="OV424" s="78"/>
      <c r="OW424" s="78"/>
      <c r="OX424" s="78"/>
      <c r="OY424" s="78"/>
      <c r="OZ424" s="78"/>
      <c r="PA424" s="78"/>
      <c r="PB424" s="78"/>
      <c r="PC424" s="78"/>
      <c r="PD424" s="78"/>
      <c r="PE424" s="78"/>
      <c r="PF424" s="78"/>
      <c r="PG424" s="78"/>
      <c r="PH424" s="78"/>
      <c r="PI424" s="78"/>
      <c r="PJ424" s="78"/>
      <c r="PK424" s="78"/>
      <c r="PL424" s="78"/>
      <c r="PM424" s="78"/>
      <c r="PN424" s="78"/>
      <c r="PO424" s="78"/>
      <c r="PP424" s="78"/>
      <c r="PQ424" s="78"/>
      <c r="PR424" s="78"/>
      <c r="PS424" s="78"/>
      <c r="PT424" s="78"/>
      <c r="PU424" s="78"/>
      <c r="PV424" s="78"/>
      <c r="PW424" s="78"/>
      <c r="PX424" s="78"/>
      <c r="PY424" s="78"/>
      <c r="PZ424" s="78"/>
      <c r="QA424" s="78"/>
      <c r="QB424" s="78"/>
      <c r="QC424" s="78"/>
      <c r="QD424" s="78"/>
      <c r="QE424" s="78"/>
      <c r="QF424" s="78"/>
      <c r="QG424" s="78"/>
      <c r="QH424" s="78"/>
      <c r="QI424" s="78"/>
      <c r="QJ424" s="78"/>
      <c r="QK424" s="78"/>
      <c r="QL424" s="78"/>
      <c r="QM424" s="78"/>
      <c r="QN424" s="78"/>
      <c r="QO424" s="78"/>
      <c r="QP424" s="78"/>
      <c r="QQ424" s="78"/>
      <c r="QR424" s="78"/>
      <c r="QS424" s="78"/>
      <c r="QT424" s="78"/>
      <c r="QU424" s="78"/>
      <c r="QV424" s="78"/>
      <c r="QW424" s="78"/>
      <c r="QX424" s="78"/>
      <c r="QY424" s="78"/>
      <c r="QZ424" s="78"/>
      <c r="RA424" s="78"/>
      <c r="RB424" s="78"/>
      <c r="RC424" s="78"/>
      <c r="RD424" s="78"/>
      <c r="RE424" s="78"/>
      <c r="RF424" s="78"/>
      <c r="RG424" s="78"/>
      <c r="RH424" s="78"/>
      <c r="RI424" s="78"/>
      <c r="RJ424" s="78"/>
      <c r="RK424" s="78"/>
      <c r="RL424" s="78"/>
      <c r="RM424" s="78"/>
      <c r="RN424" s="78"/>
      <c r="RO424" s="78"/>
      <c r="RP424" s="78"/>
      <c r="RQ424" s="78"/>
      <c r="RR424" s="78"/>
      <c r="RS424" s="78"/>
      <c r="RT424" s="78"/>
      <c r="RU424" s="78"/>
      <c r="RV424" s="78"/>
      <c r="RW424" s="78"/>
      <c r="RX424" s="78"/>
      <c r="RY424" s="78"/>
      <c r="RZ424" s="78"/>
      <c r="SA424" s="78"/>
      <c r="SB424" s="78"/>
      <c r="SC424" s="78"/>
      <c r="SD424" s="78"/>
      <c r="SE424" s="78"/>
      <c r="SF424" s="78"/>
      <c r="SG424" s="78"/>
      <c r="SH424" s="78"/>
      <c r="SI424" s="78"/>
      <c r="SJ424" s="78"/>
      <c r="SK424" s="78"/>
      <c r="SL424" s="78"/>
      <c r="SM424" s="78"/>
      <c r="SN424" s="78"/>
      <c r="SO424" s="78"/>
      <c r="SP424" s="78"/>
      <c r="SQ424" s="78"/>
      <c r="SR424" s="78"/>
      <c r="SS424" s="78"/>
      <c r="ST424" s="78"/>
      <c r="SU424" s="78"/>
      <c r="SV424" s="78"/>
      <c r="SW424" s="78"/>
      <c r="SX424" s="78"/>
      <c r="SY424" s="78"/>
      <c r="SZ424" s="78"/>
      <c r="TA424" s="78"/>
      <c r="TB424" s="78"/>
      <c r="TC424" s="78"/>
      <c r="TD424" s="78"/>
      <c r="TE424" s="78"/>
      <c r="TF424" s="78"/>
      <c r="TG424" s="78"/>
      <c r="TH424" s="78"/>
      <c r="TI424" s="78"/>
      <c r="TJ424" s="78"/>
      <c r="TK424" s="78"/>
      <c r="TL424" s="78"/>
      <c r="TM424" s="78"/>
      <c r="TN424" s="78"/>
      <c r="TO424" s="78"/>
      <c r="TP424" s="78"/>
      <c r="TQ424" s="78"/>
      <c r="TR424" s="78"/>
      <c r="TS424" s="78"/>
      <c r="TT424" s="78"/>
      <c r="TU424" s="78"/>
      <c r="TV424" s="78"/>
      <c r="TW424" s="78"/>
      <c r="TX424" s="78"/>
      <c r="TY424" s="78"/>
      <c r="TZ424" s="78"/>
      <c r="UA424" s="78"/>
      <c r="UB424" s="78"/>
      <c r="UC424" s="78"/>
      <c r="UD424" s="78"/>
      <c r="UE424" s="78"/>
      <c r="UF424" s="78"/>
      <c r="UG424" s="78"/>
      <c r="UH424" s="78"/>
      <c r="UI424" s="78"/>
      <c r="UJ424" s="78"/>
      <c r="UK424" s="78"/>
      <c r="UL424" s="78"/>
      <c r="UM424" s="78"/>
      <c r="UN424" s="78"/>
      <c r="UO424" s="78"/>
      <c r="UP424" s="78"/>
      <c r="UQ424" s="78"/>
      <c r="UR424" s="78"/>
      <c r="US424" s="78"/>
      <c r="UT424" s="78"/>
      <c r="UU424" s="78"/>
      <c r="UV424" s="78"/>
      <c r="UW424" s="78"/>
      <c r="UX424" s="78"/>
      <c r="UY424" s="78"/>
      <c r="UZ424" s="78"/>
      <c r="VA424" s="78"/>
      <c r="VB424" s="78"/>
      <c r="VC424" s="78"/>
      <c r="VD424" s="78"/>
      <c r="VE424" s="78"/>
      <c r="VF424" s="78"/>
      <c r="VG424" s="78"/>
      <c r="VH424" s="78"/>
      <c r="VI424" s="78"/>
      <c r="VJ424" s="78"/>
      <c r="VK424" s="78"/>
      <c r="VL424" s="78"/>
      <c r="VM424" s="78"/>
      <c r="VN424" s="78"/>
      <c r="VO424" s="78"/>
      <c r="VP424" s="78"/>
      <c r="VQ424" s="78"/>
      <c r="VR424" s="78"/>
      <c r="VS424" s="78"/>
      <c r="VT424" s="78"/>
      <c r="VU424" s="78"/>
      <c r="VV424" s="78"/>
      <c r="VW424" s="78"/>
      <c r="VX424" s="78"/>
      <c r="VY424" s="78"/>
      <c r="VZ424" s="78"/>
      <c r="WA424" s="78"/>
      <c r="WB424" s="78"/>
      <c r="WC424" s="78"/>
      <c r="WD424" s="78"/>
      <c r="WE424" s="78"/>
      <c r="WF424" s="78"/>
      <c r="WG424" s="78"/>
      <c r="WH424" s="78"/>
      <c r="WI424" s="78"/>
      <c r="WJ424" s="78"/>
      <c r="WK424" s="78"/>
      <c r="WL424" s="78"/>
      <c r="WM424" s="78"/>
      <c r="WN424" s="78"/>
      <c r="WO424" s="78"/>
      <c r="WP424" s="78"/>
      <c r="WQ424" s="78"/>
      <c r="WR424" s="78"/>
      <c r="WS424" s="78"/>
      <c r="WT424" s="78"/>
      <c r="WU424" s="78"/>
      <c r="WV424" s="78"/>
      <c r="WW424" s="78"/>
      <c r="WX424" s="78"/>
      <c r="WY424" s="78"/>
      <c r="WZ424" s="78"/>
      <c r="XA424" s="78"/>
      <c r="XB424" s="78"/>
      <c r="XC424" s="78"/>
      <c r="XD424" s="78"/>
      <c r="XE424" s="78"/>
      <c r="XF424" s="78"/>
      <c r="XG424" s="78"/>
      <c r="XH424" s="78"/>
      <c r="XI424" s="78"/>
      <c r="XJ424" s="78"/>
      <c r="XK424" s="78"/>
      <c r="XL424" s="78"/>
      <c r="XM424" s="78"/>
      <c r="XN424" s="78"/>
      <c r="XO424" s="78"/>
      <c r="XP424" s="78"/>
      <c r="XQ424" s="78"/>
      <c r="XR424" s="78"/>
      <c r="XS424" s="78"/>
      <c r="XT424" s="78"/>
      <c r="XU424" s="78"/>
      <c r="XV424" s="78"/>
      <c r="XW424" s="78"/>
      <c r="XX424" s="78"/>
      <c r="XY424" s="78"/>
      <c r="XZ424" s="78"/>
      <c r="YA424" s="78"/>
      <c r="YB424" s="78"/>
      <c r="YC424" s="78"/>
      <c r="YD424" s="78"/>
      <c r="YE424" s="78"/>
      <c r="YF424" s="78"/>
      <c r="YG424" s="78"/>
      <c r="YH424" s="78"/>
      <c r="YI424" s="78"/>
      <c r="YJ424" s="78"/>
      <c r="YK424" s="78"/>
      <c r="YL424" s="78"/>
      <c r="YM424" s="78"/>
      <c r="YN424" s="78"/>
      <c r="YO424" s="78"/>
      <c r="YP424" s="78"/>
      <c r="YQ424" s="78"/>
      <c r="YR424" s="78"/>
      <c r="YS424" s="78"/>
      <c r="YT424" s="78"/>
      <c r="YU424" s="78"/>
      <c r="YV424" s="78"/>
      <c r="YW424" s="78"/>
      <c r="YX424" s="78"/>
      <c r="YY424" s="78"/>
      <c r="YZ424" s="78"/>
      <c r="ZA424" s="78"/>
      <c r="ZB424" s="78"/>
      <c r="ZC424" s="78"/>
      <c r="ZD424" s="78"/>
      <c r="ZE424" s="78"/>
      <c r="ZF424" s="78"/>
      <c r="ZG424" s="78"/>
      <c r="ZH424" s="78"/>
      <c r="ZI424" s="78"/>
      <c r="ZJ424" s="78"/>
      <c r="ZK424" s="78"/>
      <c r="ZL424" s="78"/>
      <c r="ZM424" s="78"/>
      <c r="ZN424" s="78"/>
      <c r="ZO424" s="78"/>
      <c r="ZP424" s="78"/>
      <c r="ZQ424" s="78"/>
      <c r="ZR424" s="78"/>
      <c r="ZS424" s="78"/>
      <c r="ZT424" s="78"/>
      <c r="ZU424" s="78"/>
      <c r="ZV424" s="78"/>
      <c r="ZW424" s="78"/>
      <c r="ZX424" s="78"/>
      <c r="ZY424" s="78"/>
      <c r="ZZ424" s="78"/>
      <c r="AAA424" s="78"/>
      <c r="AAB424" s="78"/>
      <c r="AAC424" s="78"/>
      <c r="AAD424" s="78"/>
      <c r="AAE424" s="78"/>
      <c r="AAF424" s="78"/>
      <c r="AAG424" s="78"/>
      <c r="AAH424" s="78"/>
      <c r="AAI424" s="78"/>
      <c r="AAJ424" s="78"/>
      <c r="AAK424" s="78"/>
      <c r="AAL424" s="78"/>
      <c r="AAM424" s="78"/>
      <c r="AAN424" s="78"/>
      <c r="AAO424" s="78"/>
      <c r="AAP424" s="78"/>
      <c r="AAQ424" s="78"/>
      <c r="AAR424" s="78"/>
      <c r="AAS424" s="78"/>
      <c r="AAT424" s="78"/>
      <c r="AAU424" s="78"/>
      <c r="AAV424" s="78"/>
      <c r="AAW424" s="78"/>
      <c r="AAX424" s="78"/>
      <c r="AAY424" s="78"/>
      <c r="AAZ424" s="78"/>
      <c r="ABA424" s="78"/>
      <c r="ABB424" s="78"/>
      <c r="ABC424" s="78"/>
      <c r="ABD424" s="78"/>
      <c r="ABE424" s="78"/>
      <c r="ABF424" s="78"/>
      <c r="ABG424" s="78"/>
      <c r="ABH424" s="78"/>
      <c r="ABI424" s="78"/>
      <c r="ABJ424" s="78"/>
      <c r="ABK424" s="78"/>
      <c r="ABL424" s="78"/>
      <c r="ABM424" s="78"/>
      <c r="ABN424" s="78"/>
      <c r="ABO424" s="78"/>
      <c r="ABP424" s="78"/>
      <c r="ABQ424" s="78"/>
      <c r="ABR424" s="78"/>
      <c r="ABS424" s="78"/>
      <c r="ABT424" s="78"/>
      <c r="ABU424" s="78"/>
      <c r="ABV424" s="78"/>
      <c r="ABW424" s="78"/>
      <c r="ABX424" s="78"/>
      <c r="ABY424" s="78"/>
      <c r="ABZ424" s="78"/>
      <c r="ACA424" s="78"/>
      <c r="ACB424" s="78"/>
      <c r="ACC424" s="78"/>
      <c r="ACD424" s="78"/>
      <c r="ACE424" s="78"/>
      <c r="ACF424" s="78"/>
      <c r="ACG424" s="78"/>
      <c r="ACH424" s="78"/>
      <c r="ACI424" s="78"/>
      <c r="ACJ424" s="78"/>
      <c r="ACK424" s="78"/>
      <c r="ACL424" s="78"/>
      <c r="ACM424" s="78"/>
      <c r="ACN424" s="78"/>
      <c r="ACO424" s="78"/>
      <c r="ACP424" s="78"/>
      <c r="ACQ424" s="78"/>
      <c r="ACR424" s="78"/>
      <c r="ACS424" s="78"/>
      <c r="ACT424" s="78"/>
      <c r="ACU424" s="78"/>
      <c r="ACV424" s="78"/>
      <c r="ACW424" s="78"/>
      <c r="ACX424" s="78"/>
      <c r="ACY424" s="78"/>
      <c r="ACZ424" s="78"/>
      <c r="ADA424" s="78"/>
      <c r="ADB424" s="78"/>
      <c r="ADC424" s="78"/>
      <c r="ADD424" s="78"/>
      <c r="ADE424" s="78"/>
      <c r="ADF424" s="78"/>
      <c r="ADG424" s="78"/>
      <c r="ADH424" s="78"/>
      <c r="ADI424" s="78"/>
      <c r="ADJ424" s="78"/>
      <c r="ADK424" s="78"/>
      <c r="ADL424" s="78"/>
      <c r="ADM424" s="78"/>
      <c r="ADN424" s="78"/>
      <c r="ADO424" s="78"/>
      <c r="ADP424" s="78"/>
      <c r="ADQ424" s="78"/>
      <c r="ADR424" s="78"/>
      <c r="ADS424" s="78"/>
      <c r="ADT424" s="78"/>
      <c r="ADU424" s="78"/>
      <c r="ADV424" s="78"/>
      <c r="ADW424" s="78"/>
      <c r="ADX424" s="78"/>
      <c r="ADY424" s="78"/>
      <c r="ADZ424" s="78"/>
      <c r="AEA424" s="78"/>
      <c r="AEB424" s="78"/>
      <c r="AEC424" s="78"/>
      <c r="AED424" s="78"/>
      <c r="AEE424" s="78"/>
      <c r="AEF424" s="78"/>
      <c r="AEG424" s="78"/>
      <c r="AEH424" s="78"/>
      <c r="AEI424" s="78"/>
      <c r="AEJ424" s="78"/>
      <c r="AEK424" s="78"/>
      <c r="AEL424" s="78"/>
      <c r="AEM424" s="78"/>
      <c r="AEN424" s="78"/>
      <c r="AEO424" s="78"/>
      <c r="AEP424" s="78"/>
      <c r="AEQ424" s="78"/>
      <c r="AER424" s="78"/>
      <c r="AES424" s="78"/>
      <c r="AET424" s="78"/>
      <c r="AEU424" s="78"/>
      <c r="AEV424" s="78"/>
      <c r="AEW424" s="78"/>
      <c r="AEX424" s="78"/>
      <c r="AEY424" s="78"/>
      <c r="AEZ424" s="78"/>
      <c r="AFA424" s="78"/>
      <c r="AFB424" s="78"/>
      <c r="AFC424" s="78"/>
      <c r="AFD424" s="78"/>
      <c r="AFE424" s="78"/>
      <c r="AFF424" s="78"/>
      <c r="AFG424" s="78"/>
      <c r="AFH424" s="78"/>
      <c r="AFI424" s="78"/>
      <c r="AFJ424" s="78"/>
      <c r="AFK424" s="78"/>
      <c r="AFL424" s="78"/>
      <c r="AFM424" s="78"/>
      <c r="AFN424" s="78"/>
      <c r="AFO424" s="78"/>
      <c r="AFP424" s="78"/>
      <c r="AFQ424" s="78"/>
      <c r="AFR424" s="78"/>
      <c r="AFS424" s="78"/>
      <c r="AFT424" s="78"/>
      <c r="AFU424" s="78"/>
      <c r="AFV424" s="78"/>
      <c r="AFW424" s="78"/>
      <c r="AFX424" s="78"/>
      <c r="AFY424" s="78"/>
      <c r="AFZ424" s="78"/>
      <c r="AGA424" s="78"/>
      <c r="AGB424" s="78"/>
      <c r="AGC424" s="78"/>
      <c r="AGD424" s="78"/>
      <c r="AGE424" s="78"/>
      <c r="AGF424" s="78"/>
      <c r="AGG424" s="78"/>
      <c r="AGH424" s="78"/>
      <c r="AGI424" s="78"/>
      <c r="AGJ424" s="78"/>
      <c r="AGK424" s="78"/>
      <c r="AGL424" s="78"/>
      <c r="AGM424" s="78"/>
      <c r="AGN424" s="78"/>
      <c r="AGO424" s="78"/>
      <c r="AGP424" s="78"/>
      <c r="AGQ424" s="78"/>
      <c r="AGR424" s="78"/>
      <c r="AGS424" s="78"/>
      <c r="AGT424" s="78"/>
      <c r="AGU424" s="78"/>
      <c r="AGV424" s="78"/>
      <c r="AGW424" s="78"/>
      <c r="AGX424" s="78"/>
      <c r="AGY424" s="78"/>
      <c r="AGZ424" s="78"/>
      <c r="AHA424" s="78"/>
      <c r="AHB424" s="78"/>
      <c r="AHC424" s="78"/>
      <c r="AHD424" s="78"/>
      <c r="AHE424" s="78"/>
      <c r="AHF424" s="78"/>
      <c r="AHG424" s="78"/>
      <c r="AHH424" s="78"/>
      <c r="AHI424" s="78"/>
      <c r="AHJ424" s="78"/>
      <c r="AHK424" s="78"/>
      <c r="AHL424" s="78"/>
      <c r="AHM424" s="78"/>
      <c r="AHN424" s="78"/>
      <c r="AHO424" s="78"/>
      <c r="AHP424" s="78"/>
      <c r="AHQ424" s="78"/>
      <c r="AHR424" s="78"/>
      <c r="AHS424" s="78"/>
      <c r="AHT424" s="78"/>
      <c r="AHU424" s="78"/>
      <c r="AHV424" s="78"/>
      <c r="AHW424" s="78"/>
      <c r="AHX424" s="78"/>
      <c r="AHY424" s="78"/>
      <c r="AHZ424" s="78"/>
      <c r="AIA424" s="78"/>
      <c r="AIB424" s="78"/>
      <c r="AIC424" s="78"/>
      <c r="AID424" s="78"/>
      <c r="AIE424" s="78"/>
      <c r="AIF424" s="78"/>
      <c r="AIG424" s="78"/>
      <c r="AIH424" s="78"/>
      <c r="AII424" s="78"/>
      <c r="AIJ424" s="78"/>
      <c r="AIK424" s="78"/>
      <c r="AIL424" s="78"/>
      <c r="AIM424" s="78"/>
      <c r="AIN424" s="78"/>
      <c r="AIO424" s="78"/>
      <c r="AIP424" s="78"/>
      <c r="AIQ424" s="78"/>
      <c r="AIR424" s="78"/>
      <c r="AIS424" s="78"/>
      <c r="AIT424" s="78"/>
      <c r="AIU424" s="78"/>
      <c r="AIV424" s="78"/>
      <c r="AIW424" s="78"/>
      <c r="AIX424" s="78"/>
      <c r="AIY424" s="78"/>
      <c r="AIZ424" s="78"/>
      <c r="AJA424" s="78"/>
      <c r="AJB424" s="78"/>
      <c r="AJC424" s="78"/>
      <c r="AJD424" s="78"/>
      <c r="AJE424" s="78"/>
      <c r="AJF424" s="78"/>
      <c r="AJG424" s="78"/>
      <c r="AJH424" s="78"/>
      <c r="AJI424" s="78"/>
      <c r="AJJ424" s="78"/>
      <c r="AJK424" s="78"/>
      <c r="AJL424" s="78"/>
      <c r="AJM424" s="78"/>
      <c r="AJN424" s="78"/>
      <c r="AJO424" s="78"/>
      <c r="AJP424" s="78"/>
      <c r="AJQ424" s="78"/>
      <c r="AJR424" s="78"/>
      <c r="AJS424" s="78"/>
      <c r="AJT424" s="78"/>
      <c r="AJU424" s="78"/>
      <c r="AJV424" s="78"/>
      <c r="AJW424" s="78"/>
      <c r="AJX424" s="78"/>
      <c r="AJY424" s="78"/>
      <c r="AJZ424" s="78"/>
      <c r="AKA424" s="78"/>
      <c r="AKB424" s="78"/>
      <c r="AKC424" s="78"/>
      <c r="AKD424" s="78"/>
      <c r="AKE424" s="78"/>
      <c r="AKF424" s="78"/>
      <c r="AKG424" s="78"/>
      <c r="AKH424" s="78"/>
      <c r="AKI424" s="78"/>
      <c r="AKJ424" s="78"/>
      <c r="AKK424" s="78"/>
      <c r="AKL424" s="78"/>
      <c r="AKM424" s="78"/>
      <c r="AKN424" s="78"/>
      <c r="AKO424" s="78"/>
      <c r="AKP424" s="78"/>
      <c r="AKQ424" s="78"/>
      <c r="AKR424" s="78"/>
      <c r="AKS424" s="78"/>
      <c r="AKT424" s="78"/>
      <c r="AKU424" s="78"/>
      <c r="AKV424" s="78"/>
      <c r="AKW424" s="78"/>
      <c r="AKX424" s="78"/>
      <c r="AKY424" s="78"/>
      <c r="AKZ424" s="78"/>
      <c r="ALA424" s="78"/>
      <c r="ALB424" s="78"/>
      <c r="ALC424" s="78"/>
      <c r="ALD424" s="78"/>
      <c r="ALE424" s="78"/>
      <c r="ALF424" s="78"/>
      <c r="ALG424" s="78"/>
      <c r="ALH424" s="78"/>
      <c r="ALI424" s="78"/>
      <c r="ALJ424" s="78"/>
      <c r="ALK424" s="78"/>
      <c r="ALL424" s="78"/>
      <c r="ALM424" s="78"/>
      <c r="ALN424" s="78"/>
      <c r="ALO424" s="78"/>
      <c r="ALP424" s="78"/>
      <c r="ALQ424" s="78"/>
      <c r="ALR424" s="78"/>
      <c r="ALS424" s="78"/>
      <c r="ALT424" s="78"/>
      <c r="ALU424" s="78"/>
      <c r="ALV424" s="78"/>
      <c r="ALW424" s="78"/>
      <c r="ALX424" s="78"/>
      <c r="ALY424" s="78"/>
      <c r="ALZ424" s="78"/>
      <c r="AMA424" s="78"/>
      <c r="AMB424" s="78"/>
      <c r="AMC424" s="78"/>
      <c r="AMD424" s="78"/>
      <c r="AME424" s="78"/>
      <c r="AMF424" s="78"/>
      <c r="AMG424" s="78"/>
      <c r="AMH424" s="78"/>
      <c r="AMI424" s="78"/>
      <c r="AMJ424" s="78"/>
      <c r="AMK424" s="78"/>
      <c r="AML424" s="78"/>
      <c r="AMM424" s="78"/>
      <c r="AMN424" s="78"/>
      <c r="AMO424" s="78"/>
      <c r="AMP424" s="78"/>
      <c r="AMQ424" s="78"/>
      <c r="AMR424" s="78"/>
      <c r="AMS424" s="78"/>
      <c r="AMT424" s="78"/>
      <c r="AMU424" s="78"/>
      <c r="AMV424" s="78"/>
      <c r="AMW424" s="78"/>
      <c r="AMX424" s="78"/>
      <c r="AMY424" s="78"/>
      <c r="AMZ424" s="78"/>
      <c r="ANA424" s="78"/>
      <c r="ANB424" s="78"/>
      <c r="ANC424" s="78"/>
      <c r="AND424" s="78"/>
      <c r="ANE424" s="78"/>
      <c r="ANF424" s="78"/>
      <c r="ANG424" s="78"/>
      <c r="ANH424" s="78"/>
      <c r="ANI424" s="78"/>
      <c r="ANJ424" s="78"/>
      <c r="ANK424" s="78"/>
      <c r="ANL424" s="78"/>
      <c r="ANM424" s="78"/>
      <c r="ANN424" s="78"/>
      <c r="ANO424" s="78"/>
      <c r="ANP424" s="78"/>
      <c r="ANQ424" s="78"/>
      <c r="ANR424" s="78"/>
      <c r="ANS424" s="78"/>
      <c r="ANT424" s="78"/>
      <c r="ANU424" s="78"/>
      <c r="ANV424" s="78"/>
      <c r="ANW424" s="78"/>
      <c r="ANX424" s="78"/>
      <c r="ANY424" s="78"/>
      <c r="ANZ424" s="78"/>
      <c r="AOA424" s="78"/>
      <c r="AOB424" s="78"/>
      <c r="AOC424" s="78"/>
      <c r="AOD424" s="78"/>
      <c r="AOE424" s="78"/>
      <c r="AOF424" s="78"/>
      <c r="AOG424" s="78"/>
      <c r="AOH424" s="78"/>
      <c r="AOI424" s="78"/>
      <c r="AOJ424" s="78"/>
      <c r="AOK424" s="78"/>
      <c r="AOL424" s="78"/>
      <c r="AOM424" s="78"/>
      <c r="AON424" s="78"/>
      <c r="AOO424" s="78"/>
      <c r="AOP424" s="78"/>
      <c r="AOQ424" s="78"/>
      <c r="AOR424" s="78"/>
      <c r="AOS424" s="78"/>
      <c r="AOT424" s="78"/>
      <c r="AOU424" s="78"/>
      <c r="AOV424" s="78"/>
      <c r="AOW424" s="78"/>
      <c r="AOX424" s="78"/>
      <c r="AOY424" s="78"/>
      <c r="AOZ424" s="78"/>
      <c r="APA424" s="78"/>
      <c r="APB424" s="78"/>
      <c r="APC424" s="78"/>
      <c r="APD424" s="78"/>
      <c r="APE424" s="78"/>
      <c r="APF424" s="78"/>
      <c r="APG424" s="78"/>
      <c r="APH424" s="78"/>
      <c r="API424" s="78"/>
      <c r="APJ424" s="78"/>
      <c r="APK424" s="78"/>
      <c r="APL424" s="78"/>
      <c r="APM424" s="78"/>
      <c r="APN424" s="78"/>
      <c r="APO424" s="78"/>
      <c r="APP424" s="78"/>
      <c r="APQ424" s="78"/>
      <c r="APR424" s="78"/>
      <c r="APS424" s="78"/>
      <c r="APT424" s="78"/>
      <c r="APU424" s="78"/>
      <c r="APV424" s="78"/>
      <c r="APW424" s="78"/>
      <c r="APX424" s="78"/>
      <c r="APY424" s="78"/>
      <c r="APZ424" s="78"/>
      <c r="AQA424" s="78"/>
      <c r="AQB424" s="78"/>
      <c r="AQC424" s="78"/>
      <c r="AQD424" s="78"/>
      <c r="AQE424" s="78"/>
      <c r="AQF424" s="78"/>
      <c r="AQG424" s="78"/>
      <c r="AQH424" s="78"/>
      <c r="AQI424" s="78"/>
      <c r="AQJ424" s="78"/>
      <c r="AQK424" s="78"/>
      <c r="AQL424" s="78"/>
      <c r="AQM424" s="78"/>
      <c r="AQN424" s="78"/>
      <c r="AQO424" s="78"/>
      <c r="AQP424" s="78"/>
      <c r="AQQ424" s="78"/>
      <c r="AQR424" s="78"/>
      <c r="AQS424" s="78"/>
      <c r="AQT424" s="78"/>
      <c r="AQU424" s="78"/>
      <c r="AQV424" s="78"/>
      <c r="AQW424" s="78"/>
      <c r="AQX424" s="78"/>
      <c r="AQY424" s="78"/>
      <c r="AQZ424" s="78"/>
      <c r="ARA424" s="78"/>
      <c r="ARB424" s="78"/>
      <c r="ARC424" s="78"/>
      <c r="ARD424" s="78"/>
      <c r="ARE424" s="78"/>
      <c r="ARF424" s="78"/>
      <c r="ARG424" s="78"/>
      <c r="ARH424" s="78"/>
      <c r="ARI424" s="78"/>
      <c r="ARJ424" s="78"/>
      <c r="ARK424" s="78"/>
      <c r="ARL424" s="78"/>
      <c r="ARM424" s="78"/>
      <c r="ARN424" s="78"/>
      <c r="ARO424" s="78"/>
      <c r="ARP424" s="78"/>
      <c r="ARQ424" s="78"/>
      <c r="ARR424" s="78"/>
      <c r="ARS424" s="78"/>
      <c r="ART424" s="78"/>
      <c r="ARU424" s="78"/>
      <c r="ARV424" s="78"/>
      <c r="ARW424" s="78"/>
      <c r="ARX424" s="78"/>
      <c r="ARY424" s="78"/>
      <c r="ARZ424" s="78"/>
      <c r="ASA424" s="78"/>
      <c r="ASB424" s="78"/>
      <c r="ASC424" s="78"/>
      <c r="ASD424" s="78"/>
      <c r="ASE424" s="78"/>
      <c r="ASF424" s="78"/>
      <c r="ASG424" s="78"/>
      <c r="ASH424" s="78"/>
      <c r="ASI424" s="78"/>
      <c r="ASJ424" s="78"/>
      <c r="ASK424" s="78"/>
      <c r="ASL424" s="78"/>
      <c r="ASM424" s="78"/>
      <c r="ASN424" s="78"/>
      <c r="ASO424" s="78"/>
      <c r="ASP424" s="78"/>
      <c r="ASQ424" s="78"/>
      <c r="ASR424" s="78"/>
      <c r="ASS424" s="78"/>
      <c r="AST424" s="78"/>
      <c r="ASU424" s="78"/>
      <c r="ASV424" s="78"/>
      <c r="ASW424" s="78"/>
      <c r="ASX424" s="78"/>
      <c r="ASY424" s="78"/>
      <c r="ASZ424" s="78"/>
      <c r="ATA424" s="78"/>
      <c r="ATB424" s="78"/>
      <c r="ATC424" s="78"/>
      <c r="ATD424" s="78"/>
      <c r="ATE424" s="78"/>
      <c r="ATF424" s="78"/>
      <c r="ATG424" s="78"/>
      <c r="ATH424" s="78"/>
      <c r="ATI424" s="78"/>
      <c r="ATJ424" s="78"/>
      <c r="ATK424" s="78"/>
      <c r="ATL424" s="78"/>
      <c r="ATM424" s="78"/>
      <c r="ATN424" s="78"/>
      <c r="ATO424" s="78"/>
      <c r="ATP424" s="78"/>
      <c r="ATQ424" s="78"/>
      <c r="ATR424" s="78"/>
      <c r="ATS424" s="78"/>
      <c r="ATT424" s="78"/>
      <c r="ATU424" s="78"/>
      <c r="ATV424" s="78"/>
      <c r="ATW424" s="78"/>
      <c r="ATX424" s="78"/>
      <c r="ATY424" s="78"/>
      <c r="ATZ424" s="78"/>
      <c r="AUA424" s="78"/>
      <c r="AUB424" s="78"/>
      <c r="AUC424" s="78"/>
      <c r="AUD424" s="78"/>
      <c r="AUE424" s="78"/>
      <c r="AUF424" s="78"/>
      <c r="AUG424" s="78"/>
      <c r="AUH424" s="78"/>
      <c r="AUI424" s="78"/>
      <c r="AUJ424" s="78"/>
      <c r="AUK424" s="78"/>
      <c r="AUL424" s="78"/>
      <c r="AUM424" s="78"/>
      <c r="AUN424" s="78"/>
      <c r="AUO424" s="78"/>
      <c r="AUP424" s="78"/>
      <c r="AUQ424" s="78"/>
      <c r="AUR424" s="78"/>
      <c r="AUS424" s="78"/>
      <c r="AUT424" s="78"/>
      <c r="AUU424" s="78"/>
      <c r="AUV424" s="78"/>
      <c r="AUW424" s="78"/>
      <c r="AUX424" s="78"/>
      <c r="AUY424" s="78"/>
      <c r="AUZ424" s="78"/>
      <c r="AVA424" s="78"/>
      <c r="AVB424" s="78"/>
      <c r="AVC424" s="78"/>
      <c r="AVD424" s="78"/>
      <c r="AVE424" s="78"/>
      <c r="AVF424" s="78"/>
      <c r="AVG424" s="78"/>
      <c r="AVH424" s="78"/>
      <c r="AVI424" s="78"/>
      <c r="AVJ424" s="78"/>
      <c r="AVK424" s="78"/>
      <c r="AVL424" s="78"/>
      <c r="AVM424" s="78"/>
      <c r="AVN424" s="78"/>
      <c r="AVO424" s="78"/>
      <c r="AVP424" s="78"/>
      <c r="AVQ424" s="78"/>
      <c r="AVR424" s="78"/>
      <c r="AVS424" s="78"/>
      <c r="AVT424" s="78"/>
      <c r="AVU424" s="78"/>
      <c r="AVV424" s="78"/>
      <c r="AVW424" s="78"/>
      <c r="AVX424" s="78"/>
      <c r="AVY424" s="78"/>
      <c r="AVZ424" s="78"/>
      <c r="AWA424" s="78"/>
      <c r="AWB424" s="78"/>
      <c r="AWC424" s="78"/>
      <c r="AWD424" s="78"/>
      <c r="AWE424" s="78"/>
      <c r="AWF424" s="78"/>
      <c r="AWG424" s="78"/>
      <c r="AWH424" s="78"/>
      <c r="AWI424" s="78"/>
      <c r="AWJ424" s="78"/>
      <c r="AWK424" s="78"/>
      <c r="AWL424" s="78"/>
      <c r="AWM424" s="78"/>
      <c r="AWN424" s="78"/>
      <c r="AWO424" s="78"/>
      <c r="AWP424" s="78"/>
      <c r="AWQ424" s="78"/>
      <c r="AWR424" s="78"/>
      <c r="AWS424" s="78"/>
      <c r="AWT424" s="78"/>
      <c r="AWU424" s="78"/>
      <c r="AWV424" s="78"/>
      <c r="AWW424" s="78"/>
      <c r="AWX424" s="78"/>
      <c r="AWY424" s="78"/>
      <c r="AWZ424" s="78"/>
      <c r="AXA424" s="78"/>
      <c r="AXB424" s="78"/>
      <c r="AXC424" s="78"/>
      <c r="AXD424" s="78"/>
      <c r="AXE424" s="78"/>
      <c r="AXF424" s="78"/>
      <c r="AXG424" s="78"/>
      <c r="AXH424" s="78"/>
      <c r="AXI424" s="78"/>
      <c r="AXJ424" s="78"/>
      <c r="AXK424" s="78"/>
      <c r="AXL424" s="78"/>
      <c r="AXM424" s="78"/>
      <c r="AXN424" s="78"/>
      <c r="AXO424" s="78"/>
      <c r="AXP424" s="78"/>
      <c r="AXQ424" s="78"/>
      <c r="AXR424" s="78"/>
      <c r="AXS424" s="78"/>
      <c r="AXT424" s="78"/>
      <c r="AXU424" s="78"/>
      <c r="AXV424" s="78"/>
      <c r="AXW424" s="78"/>
      <c r="AXX424" s="78"/>
      <c r="AXY424" s="78"/>
      <c r="AXZ424" s="78"/>
      <c r="AYA424" s="78"/>
      <c r="AYB424" s="78"/>
      <c r="AYC424" s="78"/>
      <c r="AYD424" s="78"/>
      <c r="AYE424" s="78"/>
      <c r="AYF424" s="78"/>
      <c r="AYG424" s="78"/>
      <c r="AYH424" s="78"/>
      <c r="AYI424" s="78"/>
      <c r="AYJ424" s="78"/>
      <c r="AYK424" s="78"/>
      <c r="AYL424" s="78"/>
      <c r="AYM424" s="78"/>
      <c r="AYN424" s="78"/>
      <c r="AYO424" s="78"/>
      <c r="AYP424" s="78"/>
      <c r="AYQ424" s="78"/>
      <c r="AYR424" s="78"/>
      <c r="AYS424" s="78"/>
      <c r="AYT424" s="78"/>
      <c r="AYU424" s="78"/>
      <c r="AYV424" s="78"/>
      <c r="AYW424" s="78"/>
      <c r="AYX424" s="78"/>
      <c r="AYY424" s="78"/>
      <c r="AYZ424" s="78"/>
      <c r="AZA424" s="78"/>
      <c r="AZB424" s="78"/>
      <c r="AZC424" s="78"/>
      <c r="AZD424" s="78"/>
      <c r="AZE424" s="78"/>
      <c r="AZF424" s="78"/>
      <c r="AZG424" s="78"/>
      <c r="AZH424" s="78"/>
      <c r="AZI424" s="78"/>
      <c r="AZJ424" s="78"/>
      <c r="AZK424" s="78"/>
      <c r="AZL424" s="78"/>
      <c r="AZM424" s="78"/>
      <c r="AZN424" s="78"/>
      <c r="AZO424" s="78"/>
      <c r="AZP424" s="78"/>
      <c r="AZQ424" s="78"/>
      <c r="AZR424" s="78"/>
      <c r="AZS424" s="78"/>
      <c r="AZT424" s="78"/>
      <c r="AZU424" s="78"/>
      <c r="AZV424" s="78"/>
      <c r="AZW424" s="78"/>
      <c r="AZX424" s="78"/>
      <c r="AZY424" s="78"/>
      <c r="AZZ424" s="78"/>
      <c r="BAA424" s="78"/>
      <c r="BAB424" s="78"/>
      <c r="BAC424" s="78"/>
      <c r="BAD424" s="78"/>
      <c r="BAE424" s="78"/>
      <c r="BAF424" s="78"/>
      <c r="BAG424" s="78"/>
      <c r="BAH424" s="78"/>
      <c r="BAI424" s="78"/>
      <c r="BAJ424" s="78"/>
      <c r="BAK424" s="78"/>
      <c r="BAL424" s="78"/>
      <c r="BAM424" s="78"/>
      <c r="BAN424" s="78"/>
      <c r="BAO424" s="78"/>
      <c r="BAP424" s="78"/>
      <c r="BAQ424" s="78"/>
      <c r="BAR424" s="78"/>
      <c r="BAS424" s="78"/>
      <c r="BAT424" s="78"/>
      <c r="BAU424" s="78"/>
      <c r="BAV424" s="78"/>
      <c r="BAW424" s="78"/>
      <c r="BAX424" s="78"/>
      <c r="BAY424" s="78"/>
      <c r="BAZ424" s="78"/>
      <c r="BBA424" s="78"/>
      <c r="BBB424" s="78"/>
      <c r="BBC424" s="78"/>
      <c r="BBD424" s="78"/>
      <c r="BBE424" s="78"/>
      <c r="BBF424" s="78"/>
      <c r="BBG424" s="78"/>
      <c r="BBH424" s="78"/>
      <c r="BBI424" s="78"/>
      <c r="BBJ424" s="78"/>
      <c r="BBK424" s="78"/>
      <c r="BBL424" s="78"/>
      <c r="BBM424" s="78"/>
      <c r="BBN424" s="78"/>
      <c r="BBO424" s="78"/>
      <c r="BBP424" s="78"/>
      <c r="BBQ424" s="78"/>
      <c r="BBR424" s="78"/>
      <c r="BBS424" s="78"/>
      <c r="BBT424" s="78"/>
      <c r="BBU424" s="78"/>
      <c r="BBV424" s="78"/>
      <c r="BBW424" s="78"/>
      <c r="BBX424" s="78"/>
      <c r="BBY424" s="78"/>
      <c r="BBZ424" s="78"/>
      <c r="BCA424" s="78"/>
      <c r="BCB424" s="78"/>
      <c r="BCC424" s="78"/>
      <c r="BCD424" s="78"/>
      <c r="BCE424" s="78"/>
      <c r="BCF424" s="78"/>
      <c r="BCG424" s="78"/>
      <c r="BCH424" s="78"/>
      <c r="BCI424" s="78"/>
      <c r="BCJ424" s="78"/>
      <c r="BCK424" s="78"/>
      <c r="BCL424" s="78"/>
      <c r="BCM424" s="78"/>
      <c r="BCN424" s="78"/>
      <c r="BCO424" s="78"/>
      <c r="BCP424" s="78"/>
      <c r="BCQ424" s="78"/>
      <c r="BCR424" s="78"/>
      <c r="BCS424" s="78"/>
      <c r="BCT424" s="78"/>
      <c r="BCU424" s="78"/>
      <c r="BCV424" s="78"/>
      <c r="BCW424" s="78"/>
      <c r="BCX424" s="78"/>
      <c r="BCY424" s="78"/>
      <c r="BCZ424" s="78"/>
      <c r="BDA424" s="78"/>
      <c r="BDB424" s="78"/>
      <c r="BDC424" s="78"/>
      <c r="BDD424" s="78"/>
      <c r="BDE424" s="78"/>
      <c r="BDF424" s="78"/>
      <c r="BDG424" s="78"/>
      <c r="BDH424" s="78"/>
      <c r="BDI424" s="78"/>
      <c r="BDJ424" s="78"/>
      <c r="BDK424" s="78"/>
      <c r="BDL424" s="78"/>
      <c r="BDM424" s="78"/>
      <c r="BDN424" s="78"/>
      <c r="BDO424" s="78"/>
      <c r="BDP424" s="78"/>
      <c r="BDQ424" s="78"/>
      <c r="BDR424" s="78"/>
      <c r="BDS424" s="78"/>
      <c r="BDT424" s="78"/>
      <c r="BDU424" s="78"/>
      <c r="BDV424" s="78"/>
      <c r="BDW424" s="78"/>
      <c r="BDX424" s="78"/>
      <c r="BDY424" s="78"/>
      <c r="BDZ424" s="78"/>
      <c r="BEA424" s="78"/>
      <c r="BEB424" s="78"/>
      <c r="BEC424" s="78"/>
      <c r="BED424" s="78"/>
      <c r="BEE424" s="78"/>
      <c r="BEF424" s="78"/>
      <c r="BEG424" s="78"/>
      <c r="BEH424" s="78"/>
      <c r="BEI424" s="78"/>
      <c r="BEJ424" s="78"/>
      <c r="BEK424" s="78"/>
      <c r="BEL424" s="78"/>
      <c r="BEM424" s="78"/>
      <c r="BEN424" s="78"/>
      <c r="BEO424" s="78"/>
      <c r="BEP424" s="78"/>
      <c r="BEQ424" s="78"/>
      <c r="BER424" s="78"/>
      <c r="BES424" s="78"/>
      <c r="BET424" s="78"/>
      <c r="BEU424" s="78"/>
      <c r="BEV424" s="78"/>
      <c r="BEW424" s="78"/>
      <c r="BEX424" s="78"/>
      <c r="BEY424" s="78"/>
      <c r="BEZ424" s="78"/>
      <c r="BFA424" s="78"/>
      <c r="BFB424" s="78"/>
      <c r="BFC424" s="78"/>
      <c r="BFD424" s="78"/>
      <c r="BFE424" s="78"/>
      <c r="BFF424" s="78"/>
      <c r="BFG424" s="78"/>
      <c r="BFH424" s="78"/>
      <c r="BFI424" s="78"/>
      <c r="BFJ424" s="78"/>
      <c r="BFK424" s="78"/>
      <c r="BFL424" s="78"/>
      <c r="BFM424" s="78"/>
      <c r="BFN424" s="78"/>
      <c r="BFO424" s="78"/>
      <c r="BFP424" s="78"/>
      <c r="BFQ424" s="78"/>
      <c r="BFR424" s="78"/>
      <c r="BFS424" s="78"/>
      <c r="BFT424" s="78"/>
      <c r="BFU424" s="78"/>
      <c r="BFV424" s="78"/>
      <c r="BFW424" s="78"/>
      <c r="BFX424" s="78"/>
      <c r="BFY424" s="78"/>
      <c r="BFZ424" s="78"/>
      <c r="BGA424" s="78"/>
      <c r="BGB424" s="78"/>
      <c r="BGC424" s="78"/>
      <c r="BGD424" s="78"/>
      <c r="BGE424" s="78"/>
      <c r="BGF424" s="78"/>
      <c r="BGG424" s="78"/>
      <c r="BGH424" s="78"/>
      <c r="BGI424" s="78"/>
      <c r="BGJ424" s="78"/>
      <c r="BGK424" s="78"/>
      <c r="BGL424" s="78"/>
      <c r="BGM424" s="78"/>
      <c r="BGN424" s="78"/>
      <c r="BGO424" s="78"/>
      <c r="BGP424" s="78"/>
      <c r="BGQ424" s="78"/>
      <c r="BGR424" s="78"/>
      <c r="BGS424" s="78"/>
      <c r="BGT424" s="78"/>
      <c r="BGU424" s="78"/>
      <c r="BGV424" s="78"/>
      <c r="BGW424" s="78"/>
      <c r="BGX424" s="78"/>
      <c r="BGY424" s="78"/>
      <c r="BGZ424" s="78"/>
      <c r="BHA424" s="78"/>
      <c r="BHB424" s="78"/>
      <c r="BHC424" s="78"/>
      <c r="BHD424" s="78"/>
      <c r="BHE424" s="78"/>
      <c r="BHF424" s="78"/>
      <c r="BHG424" s="78"/>
      <c r="BHH424" s="78"/>
      <c r="BHI424" s="78"/>
      <c r="BHJ424" s="78"/>
      <c r="BHK424" s="78"/>
      <c r="BHL424" s="78"/>
      <c r="BHM424" s="78"/>
      <c r="BHN424" s="78"/>
      <c r="BHO424" s="78"/>
      <c r="BHP424" s="78"/>
      <c r="BHQ424" s="78"/>
      <c r="BHR424" s="78"/>
      <c r="BHS424" s="78"/>
      <c r="BHT424" s="78"/>
      <c r="BHU424" s="78"/>
      <c r="BHV424" s="78"/>
      <c r="BHW424" s="78"/>
      <c r="BHX424" s="78"/>
      <c r="BHY424" s="78"/>
      <c r="BHZ424" s="78"/>
      <c r="BIA424" s="78"/>
      <c r="BIB424" s="78"/>
      <c r="BIC424" s="78"/>
      <c r="BID424" s="78"/>
      <c r="BIE424" s="78"/>
      <c r="BIF424" s="78"/>
      <c r="BIG424" s="78"/>
      <c r="BIH424" s="78"/>
      <c r="BII424" s="78"/>
      <c r="BIJ424" s="78"/>
      <c r="BIK424" s="78"/>
      <c r="BIL424" s="78"/>
      <c r="BIM424" s="78"/>
      <c r="BIN424" s="78"/>
      <c r="BIO424" s="78"/>
      <c r="BIP424" s="78"/>
      <c r="BIQ424" s="78"/>
      <c r="BIR424" s="78"/>
      <c r="BIS424" s="78"/>
      <c r="BIT424" s="78"/>
      <c r="BIU424" s="78"/>
      <c r="BIV424" s="78"/>
      <c r="BIW424" s="78"/>
      <c r="BIX424" s="78"/>
      <c r="BIY424" s="78"/>
      <c r="BIZ424" s="78"/>
      <c r="BJA424" s="78"/>
      <c r="BJB424" s="78"/>
      <c r="BJC424" s="78"/>
      <c r="BJD424" s="78"/>
      <c r="BJE424" s="78"/>
      <c r="BJF424" s="78"/>
      <c r="BJG424" s="78"/>
      <c r="BJH424" s="78"/>
      <c r="BJI424" s="78"/>
      <c r="BJJ424" s="78"/>
      <c r="BJK424" s="78"/>
      <c r="BJL424" s="78"/>
      <c r="BJM424" s="78"/>
      <c r="BJN424" s="78"/>
      <c r="BJO424" s="78"/>
      <c r="BJP424" s="78"/>
      <c r="BJQ424" s="78"/>
      <c r="BJR424" s="78"/>
      <c r="BJS424" s="78"/>
      <c r="BJT424" s="78"/>
      <c r="BJU424" s="78"/>
      <c r="BJV424" s="78"/>
      <c r="BJW424" s="78"/>
      <c r="BJX424" s="78"/>
      <c r="BJY424" s="78"/>
      <c r="BJZ424" s="78"/>
      <c r="BKA424" s="78"/>
      <c r="BKB424" s="78"/>
      <c r="BKC424" s="78"/>
      <c r="BKD424" s="78"/>
      <c r="BKE424" s="78"/>
      <c r="BKF424" s="78"/>
      <c r="BKG424" s="78"/>
      <c r="BKH424" s="78"/>
      <c r="BKI424" s="78"/>
      <c r="BKJ424" s="78"/>
      <c r="BKK424" s="78"/>
      <c r="BKL424" s="78"/>
      <c r="BKM424" s="78"/>
      <c r="BKN424" s="78"/>
      <c r="BKO424" s="78"/>
      <c r="BKP424" s="78"/>
      <c r="BKQ424" s="78"/>
      <c r="BKR424" s="78"/>
      <c r="BKS424" s="78"/>
      <c r="BKT424" s="78"/>
      <c r="BKU424" s="78"/>
      <c r="BKV424" s="78"/>
      <c r="BKW424" s="78"/>
      <c r="BKX424" s="78"/>
      <c r="BKY424" s="78"/>
      <c r="BKZ424" s="78"/>
      <c r="BLA424" s="78"/>
      <c r="BLB424" s="78"/>
      <c r="BLC424" s="78"/>
      <c r="BLD424" s="78"/>
      <c r="BLE424" s="78"/>
      <c r="BLF424" s="78"/>
      <c r="BLG424" s="78"/>
      <c r="BLH424" s="78"/>
      <c r="BLI424" s="78"/>
      <c r="BLJ424" s="78"/>
      <c r="BLK424" s="78"/>
      <c r="BLL424" s="78"/>
      <c r="BLM424" s="78"/>
      <c r="BLN424" s="78"/>
      <c r="BLO424" s="78"/>
      <c r="BLP424" s="78"/>
      <c r="BLQ424" s="78"/>
      <c r="BLR424" s="78"/>
      <c r="BLS424" s="78"/>
      <c r="BLT424" s="78"/>
      <c r="BLU424" s="78"/>
      <c r="BLV424" s="78"/>
      <c r="BLW424" s="78"/>
      <c r="BLX424" s="78"/>
      <c r="BLY424" s="78"/>
      <c r="BLZ424" s="78"/>
      <c r="BMA424" s="78"/>
      <c r="BMB424" s="78"/>
      <c r="BMC424" s="78"/>
      <c r="BMD424" s="78"/>
      <c r="BME424" s="78"/>
      <c r="BMF424" s="78"/>
      <c r="BMG424" s="78"/>
      <c r="BMH424" s="78"/>
      <c r="BMI424" s="78"/>
      <c r="BMJ424" s="78"/>
      <c r="BMK424" s="78"/>
      <c r="BML424" s="78"/>
      <c r="BMM424" s="78"/>
      <c r="BMN424" s="78"/>
      <c r="BMO424" s="78"/>
      <c r="BMP424" s="78"/>
      <c r="BMQ424" s="78"/>
      <c r="BMR424" s="78"/>
      <c r="BMS424" s="78"/>
      <c r="BMT424" s="78"/>
      <c r="BMU424" s="78"/>
      <c r="BMV424" s="78"/>
      <c r="BMW424" s="78"/>
      <c r="BMX424" s="78"/>
      <c r="BMY424" s="78"/>
      <c r="BMZ424" s="78"/>
      <c r="BNA424" s="78"/>
      <c r="BNB424" s="78"/>
      <c r="BNC424" s="78"/>
      <c r="BND424" s="78"/>
      <c r="BNE424" s="78"/>
      <c r="BNF424" s="78"/>
      <c r="BNG424" s="78"/>
      <c r="BNH424" s="78"/>
      <c r="BNI424" s="78"/>
      <c r="BNJ424" s="78"/>
      <c r="BNK424" s="78"/>
      <c r="BNL424" s="78"/>
      <c r="BNM424" s="78"/>
      <c r="BNN424" s="78"/>
      <c r="BNO424" s="78"/>
      <c r="BNP424" s="78"/>
      <c r="BNQ424" s="78"/>
      <c r="BNR424" s="78"/>
      <c r="BNS424" s="78"/>
      <c r="BNT424" s="78"/>
      <c r="BNU424" s="78"/>
      <c r="BNV424" s="78"/>
      <c r="BNW424" s="78"/>
      <c r="BNX424" s="78"/>
      <c r="BNY424" s="78"/>
      <c r="BNZ424" s="78"/>
      <c r="BOA424" s="78"/>
      <c r="BOB424" s="78"/>
      <c r="BOC424" s="78"/>
      <c r="BOD424" s="78"/>
      <c r="BOE424" s="78"/>
      <c r="BOF424" s="78"/>
      <c r="BOG424" s="78"/>
      <c r="BOH424" s="78"/>
      <c r="BOI424" s="78"/>
      <c r="BOJ424" s="78"/>
      <c r="BOK424" s="78"/>
      <c r="BOL424" s="78"/>
      <c r="BOM424" s="78"/>
      <c r="BON424" s="78"/>
      <c r="BOO424" s="78"/>
      <c r="BOP424" s="78"/>
      <c r="BOQ424" s="78"/>
      <c r="BOR424" s="78"/>
      <c r="BOS424" s="78"/>
      <c r="BOT424" s="78"/>
      <c r="BOU424" s="78"/>
      <c r="BOV424" s="78"/>
      <c r="BOW424" s="78"/>
      <c r="BOX424" s="78"/>
      <c r="BOY424" s="78"/>
      <c r="BOZ424" s="78"/>
      <c r="BPA424" s="78"/>
      <c r="BPB424" s="78"/>
      <c r="BPC424" s="78"/>
      <c r="BPD424" s="78"/>
      <c r="BPE424" s="78"/>
      <c r="BPF424" s="78"/>
      <c r="BPG424" s="78"/>
      <c r="BPH424" s="78"/>
      <c r="BPI424" s="78"/>
      <c r="BPJ424" s="78"/>
      <c r="BPK424" s="78"/>
      <c r="BPL424" s="78"/>
      <c r="BPM424" s="78"/>
      <c r="BPN424" s="78"/>
      <c r="BPO424" s="78"/>
      <c r="BPP424" s="78"/>
      <c r="BPQ424" s="78"/>
      <c r="BPR424" s="78"/>
      <c r="BPS424" s="78"/>
      <c r="BPT424" s="78"/>
      <c r="BPU424" s="78"/>
      <c r="BPV424" s="78"/>
      <c r="BPW424" s="78"/>
      <c r="BPX424" s="78"/>
      <c r="BPY424" s="78"/>
      <c r="BPZ424" s="78"/>
      <c r="BQA424" s="78"/>
      <c r="BQB424" s="78"/>
      <c r="BQC424" s="78"/>
      <c r="BQD424" s="78"/>
      <c r="BQE424" s="78"/>
      <c r="BQF424" s="78"/>
      <c r="BQG424" s="78"/>
      <c r="BQH424" s="78"/>
      <c r="BQI424" s="78"/>
      <c r="BQJ424" s="78"/>
      <c r="BQK424" s="78"/>
      <c r="BQL424" s="78"/>
      <c r="BQM424" s="78"/>
      <c r="BQN424" s="78"/>
      <c r="BQO424" s="78"/>
      <c r="BQP424" s="78"/>
      <c r="BQQ424" s="78"/>
      <c r="BQR424" s="78"/>
      <c r="BQS424" s="78"/>
      <c r="BQT424" s="78"/>
      <c r="BQU424" s="78"/>
      <c r="BQV424" s="78"/>
      <c r="BQW424" s="78"/>
      <c r="BQX424" s="78"/>
      <c r="BQY424" s="78"/>
      <c r="BQZ424" s="78"/>
      <c r="BRA424" s="78"/>
      <c r="BRB424" s="78"/>
      <c r="BRC424" s="78"/>
      <c r="BRD424" s="78"/>
      <c r="BRE424" s="78"/>
      <c r="BRF424" s="78"/>
      <c r="BRG424" s="78"/>
      <c r="BRH424" s="78"/>
      <c r="BRI424" s="78"/>
      <c r="BRJ424" s="78"/>
      <c r="BRK424" s="78"/>
      <c r="BRL424" s="78"/>
      <c r="BRM424" s="78"/>
      <c r="BRN424" s="78"/>
      <c r="BRO424" s="78"/>
      <c r="BRP424" s="78"/>
      <c r="BRQ424" s="78"/>
      <c r="BRR424" s="78"/>
      <c r="BRS424" s="78"/>
      <c r="BRT424" s="78"/>
      <c r="BRU424" s="78"/>
      <c r="BRV424" s="78"/>
      <c r="BRW424" s="78"/>
      <c r="BRX424" s="78"/>
      <c r="BRY424" s="78"/>
      <c r="BRZ424" s="78"/>
      <c r="BSA424" s="78"/>
      <c r="BSB424" s="78"/>
      <c r="BSC424" s="78"/>
      <c r="BSD424" s="78"/>
      <c r="BSE424" s="78"/>
      <c r="BSF424" s="78"/>
      <c r="BSG424" s="78"/>
      <c r="BSH424" s="78"/>
      <c r="BSI424" s="78"/>
      <c r="BSJ424" s="78"/>
      <c r="BSK424" s="78"/>
      <c r="BSL424" s="78"/>
      <c r="BSM424" s="78"/>
      <c r="BSN424" s="78"/>
      <c r="BSO424" s="78"/>
      <c r="BSP424" s="78"/>
      <c r="BSQ424" s="78"/>
      <c r="BSR424" s="78"/>
      <c r="BSS424" s="78"/>
      <c r="BST424" s="78"/>
      <c r="BSU424" s="78"/>
      <c r="BSV424" s="78"/>
      <c r="BSW424" s="78"/>
      <c r="BSX424" s="78"/>
      <c r="BSY424" s="78"/>
      <c r="BSZ424" s="78"/>
      <c r="BTA424" s="78"/>
      <c r="BTB424" s="78"/>
      <c r="BTC424" s="78"/>
      <c r="BTD424" s="78"/>
      <c r="BTE424" s="78"/>
      <c r="BTF424" s="78"/>
      <c r="BTG424" s="78"/>
      <c r="BTH424" s="78"/>
      <c r="BTI424" s="78"/>
      <c r="BTJ424" s="78"/>
      <c r="BTK424" s="78"/>
      <c r="BTL424" s="78"/>
      <c r="BTM424" s="78"/>
      <c r="BTN424" s="78"/>
      <c r="BTO424" s="78"/>
      <c r="BTP424" s="78"/>
      <c r="BTQ424" s="78"/>
      <c r="BTR424" s="78"/>
      <c r="BTS424" s="78"/>
      <c r="BTT424" s="78"/>
      <c r="BTU424" s="78"/>
      <c r="BTV424" s="78"/>
      <c r="BTW424" s="78"/>
      <c r="BTX424" s="78"/>
      <c r="BTY424" s="78"/>
      <c r="BTZ424" s="78"/>
      <c r="BUA424" s="78"/>
      <c r="BUB424" s="78"/>
      <c r="BUC424" s="78"/>
      <c r="BUD424" s="78"/>
      <c r="BUE424" s="78"/>
      <c r="BUF424" s="78"/>
      <c r="BUG424" s="78"/>
      <c r="BUH424" s="78"/>
      <c r="BUI424" s="78"/>
      <c r="BUJ424" s="78"/>
      <c r="BUK424" s="78"/>
      <c r="BUL424" s="78"/>
      <c r="BUM424" s="78"/>
      <c r="BUN424" s="78"/>
      <c r="BUO424" s="78"/>
      <c r="BUP424" s="78"/>
      <c r="BUQ424" s="78"/>
      <c r="BUR424" s="78"/>
      <c r="BUS424" s="78"/>
      <c r="BUT424" s="78"/>
      <c r="BUU424" s="78"/>
      <c r="BUV424" s="78"/>
      <c r="BUW424" s="78"/>
      <c r="BUX424" s="78"/>
      <c r="BUY424" s="78"/>
      <c r="BUZ424" s="78"/>
      <c r="BVA424" s="78"/>
      <c r="BVB424" s="78"/>
      <c r="BVC424" s="78"/>
      <c r="BVD424" s="78"/>
      <c r="BVE424" s="78"/>
      <c r="BVF424" s="78"/>
      <c r="BVG424" s="78"/>
      <c r="BVH424" s="78"/>
      <c r="BVI424" s="78"/>
      <c r="BVJ424" s="78"/>
      <c r="BVK424" s="78"/>
      <c r="BVL424" s="78"/>
      <c r="BVM424" s="78"/>
      <c r="BVN424" s="78"/>
      <c r="BVO424" s="78"/>
      <c r="BVP424" s="78"/>
      <c r="BVQ424" s="78"/>
      <c r="BVR424" s="78"/>
      <c r="BVS424" s="78"/>
      <c r="BVT424" s="78"/>
      <c r="BVU424" s="78"/>
      <c r="BVV424" s="78"/>
      <c r="BVW424" s="78"/>
      <c r="BVX424" s="78"/>
      <c r="BVY424" s="78"/>
      <c r="BVZ424" s="78"/>
      <c r="BWA424" s="78"/>
      <c r="BWB424" s="78"/>
      <c r="BWC424" s="78"/>
      <c r="BWD424" s="78"/>
      <c r="BWE424" s="78"/>
      <c r="BWF424" s="78"/>
      <c r="BWG424" s="78"/>
      <c r="BWH424" s="78"/>
      <c r="BWI424" s="78"/>
      <c r="BWJ424" s="78"/>
      <c r="BWK424" s="78"/>
      <c r="BWL424" s="78"/>
      <c r="BWM424" s="78"/>
      <c r="BWN424" s="78"/>
      <c r="BWO424" s="78"/>
      <c r="BWP424" s="78"/>
      <c r="BWQ424" s="78"/>
      <c r="BWR424" s="78"/>
      <c r="BWS424" s="78"/>
      <c r="BWT424" s="78"/>
      <c r="BWU424" s="78"/>
      <c r="BWV424" s="78"/>
      <c r="BWW424" s="78"/>
      <c r="BWX424" s="78"/>
      <c r="BWY424" s="78"/>
      <c r="BWZ424" s="78"/>
      <c r="BXA424" s="78"/>
      <c r="BXB424" s="78"/>
      <c r="BXC424" s="78"/>
      <c r="BXD424" s="78"/>
      <c r="BXE424" s="78"/>
      <c r="BXF424" s="78"/>
      <c r="BXG424" s="78"/>
      <c r="BXH424" s="78"/>
      <c r="BXI424" s="78"/>
      <c r="BXJ424" s="78"/>
      <c r="BXK424" s="78"/>
      <c r="BXL424" s="78"/>
      <c r="BXM424" s="78"/>
      <c r="BXN424" s="78"/>
      <c r="BXO424" s="78"/>
      <c r="BXP424" s="78"/>
      <c r="BXQ424" s="78"/>
      <c r="BXR424" s="78"/>
      <c r="BXS424" s="78"/>
      <c r="BXT424" s="78"/>
      <c r="BXU424" s="78"/>
      <c r="BXV424" s="78"/>
      <c r="BXW424" s="78"/>
      <c r="BXX424" s="78"/>
      <c r="BXY424" s="78"/>
      <c r="BXZ424" s="78"/>
      <c r="BYA424" s="78"/>
      <c r="BYB424" s="78"/>
      <c r="BYC424" s="78"/>
      <c r="BYD424" s="78"/>
      <c r="BYE424" s="78"/>
      <c r="BYF424" s="78"/>
      <c r="BYG424" s="78"/>
      <c r="BYH424" s="78"/>
      <c r="BYI424" s="78"/>
      <c r="BYJ424" s="78"/>
      <c r="BYK424" s="78"/>
      <c r="BYL424" s="78"/>
      <c r="BYM424" s="78"/>
      <c r="BYN424" s="78"/>
      <c r="BYO424" s="78"/>
      <c r="BYP424" s="78"/>
      <c r="BYQ424" s="78"/>
      <c r="BYR424" s="78"/>
      <c r="BYS424" s="78"/>
      <c r="BYT424" s="78"/>
      <c r="BYU424" s="78"/>
      <c r="BYV424" s="78"/>
      <c r="BYW424" s="78"/>
      <c r="BYX424" s="78"/>
      <c r="BYY424" s="78"/>
      <c r="BYZ424" s="78"/>
      <c r="BZA424" s="78"/>
      <c r="BZB424" s="78"/>
      <c r="BZC424" s="78"/>
      <c r="BZD424" s="78"/>
      <c r="BZE424" s="78"/>
      <c r="BZF424" s="78"/>
      <c r="BZG424" s="78"/>
      <c r="BZH424" s="78"/>
      <c r="BZI424" s="78"/>
      <c r="BZJ424" s="78"/>
      <c r="BZK424" s="78"/>
      <c r="BZL424" s="78"/>
      <c r="BZM424" s="78"/>
      <c r="BZN424" s="78"/>
      <c r="BZO424" s="78"/>
      <c r="BZP424" s="78"/>
      <c r="BZQ424" s="78"/>
      <c r="BZR424" s="78"/>
      <c r="BZS424" s="78"/>
      <c r="BZT424" s="78"/>
      <c r="BZU424" s="78"/>
      <c r="BZV424" s="78"/>
      <c r="BZW424" s="78"/>
      <c r="BZX424" s="78"/>
      <c r="BZY424" s="78"/>
      <c r="BZZ424" s="78"/>
      <c r="CAA424" s="78"/>
      <c r="CAB424" s="78"/>
      <c r="CAC424" s="78"/>
      <c r="CAD424" s="78"/>
      <c r="CAE424" s="78"/>
      <c r="CAF424" s="78"/>
      <c r="CAG424" s="78"/>
      <c r="CAH424" s="78"/>
      <c r="CAI424" s="78"/>
      <c r="CAJ424" s="78"/>
      <c r="CAK424" s="78"/>
      <c r="CAL424" s="78"/>
      <c r="CAM424" s="78"/>
      <c r="CAN424" s="78"/>
      <c r="CAO424" s="78"/>
      <c r="CAP424" s="78"/>
      <c r="CAQ424" s="78"/>
      <c r="CAR424" s="78"/>
      <c r="CAS424" s="78"/>
      <c r="CAT424" s="78"/>
      <c r="CAU424" s="78"/>
      <c r="CAV424" s="78"/>
      <c r="CAW424" s="78"/>
      <c r="CAX424" s="78"/>
      <c r="CAY424" s="78"/>
      <c r="CAZ424" s="78"/>
      <c r="CBA424" s="78"/>
      <c r="CBB424" s="78"/>
      <c r="CBC424" s="78"/>
      <c r="CBD424" s="78"/>
      <c r="CBE424" s="78"/>
      <c r="CBF424" s="78"/>
      <c r="CBG424" s="78"/>
      <c r="CBH424" s="78"/>
      <c r="CBI424" s="78"/>
      <c r="CBJ424" s="78"/>
      <c r="CBK424" s="78"/>
      <c r="CBL424" s="78"/>
      <c r="CBM424" s="78"/>
      <c r="CBN424" s="78"/>
      <c r="CBO424" s="78"/>
      <c r="CBP424" s="78"/>
      <c r="CBQ424" s="78"/>
      <c r="CBR424" s="78"/>
      <c r="CBS424" s="78"/>
      <c r="CBT424" s="78"/>
      <c r="CBU424" s="78"/>
      <c r="CBV424" s="78"/>
      <c r="CBW424" s="78"/>
      <c r="CBX424" s="78"/>
      <c r="CBY424" s="78"/>
      <c r="CBZ424" s="78"/>
      <c r="CCA424" s="78"/>
      <c r="CCB424" s="78"/>
      <c r="CCC424" s="78"/>
      <c r="CCD424" s="78"/>
      <c r="CCE424" s="78"/>
      <c r="CCF424" s="78"/>
      <c r="CCG424" s="78"/>
      <c r="CCH424" s="78"/>
      <c r="CCI424" s="78"/>
      <c r="CCJ424" s="78"/>
      <c r="CCK424" s="78"/>
      <c r="CCL424" s="78"/>
      <c r="CCM424" s="78"/>
      <c r="CCN424" s="78"/>
      <c r="CCO424" s="78"/>
      <c r="CCP424" s="78"/>
      <c r="CCQ424" s="78"/>
      <c r="CCR424" s="78"/>
      <c r="CCS424" s="78"/>
      <c r="CCT424" s="78"/>
      <c r="CCU424" s="78"/>
      <c r="CCV424" s="78"/>
      <c r="CCW424" s="78"/>
      <c r="CCX424" s="78"/>
      <c r="CCY424" s="78"/>
      <c r="CCZ424" s="78"/>
      <c r="CDA424" s="78"/>
      <c r="CDB424" s="78"/>
      <c r="CDC424" s="78"/>
      <c r="CDD424" s="78"/>
      <c r="CDE424" s="78"/>
      <c r="CDF424" s="78"/>
      <c r="CDG424" s="78"/>
      <c r="CDH424" s="78"/>
      <c r="CDI424" s="78"/>
      <c r="CDJ424" s="78"/>
      <c r="CDK424" s="78"/>
      <c r="CDL424" s="78"/>
      <c r="CDM424" s="78"/>
      <c r="CDN424" s="78"/>
      <c r="CDO424" s="78"/>
      <c r="CDP424" s="78"/>
      <c r="CDQ424" s="78"/>
      <c r="CDR424" s="78"/>
      <c r="CDS424" s="78"/>
      <c r="CDT424" s="78"/>
      <c r="CDU424" s="78"/>
      <c r="CDV424" s="78"/>
      <c r="CDW424" s="78"/>
      <c r="CDX424" s="78"/>
      <c r="CDY424" s="78"/>
      <c r="CDZ424" s="78"/>
      <c r="CEA424" s="78"/>
      <c r="CEB424" s="78"/>
      <c r="CEC424" s="78"/>
      <c r="CED424" s="78"/>
      <c r="CEE424" s="78"/>
      <c r="CEF424" s="78"/>
      <c r="CEG424" s="78"/>
      <c r="CEH424" s="78"/>
      <c r="CEI424" s="78"/>
      <c r="CEJ424" s="78"/>
      <c r="CEK424" s="78"/>
      <c r="CEL424" s="78"/>
      <c r="CEM424" s="78"/>
      <c r="CEN424" s="78"/>
      <c r="CEO424" s="78"/>
      <c r="CEP424" s="78"/>
      <c r="CEQ424" s="78"/>
      <c r="CER424" s="78"/>
      <c r="CES424" s="78"/>
      <c r="CET424" s="78"/>
      <c r="CEU424" s="78"/>
      <c r="CEV424" s="78"/>
      <c r="CEW424" s="78"/>
      <c r="CEX424" s="78"/>
      <c r="CEY424" s="78"/>
      <c r="CEZ424" s="78"/>
      <c r="CFA424" s="78"/>
      <c r="CFB424" s="78"/>
      <c r="CFC424" s="78"/>
      <c r="CFD424" s="78"/>
      <c r="CFE424" s="78"/>
      <c r="CFF424" s="78"/>
      <c r="CFG424" s="78"/>
      <c r="CFH424" s="78"/>
      <c r="CFI424" s="78"/>
      <c r="CFJ424" s="78"/>
      <c r="CFK424" s="78"/>
      <c r="CFL424" s="78"/>
      <c r="CFM424" s="78"/>
      <c r="CFN424" s="78"/>
      <c r="CFO424" s="78"/>
      <c r="CFP424" s="78"/>
      <c r="CFQ424" s="78"/>
      <c r="CFR424" s="78"/>
      <c r="CFS424" s="78"/>
      <c r="CFT424" s="78"/>
      <c r="CFU424" s="78"/>
      <c r="CFV424" s="78"/>
      <c r="CFW424" s="78"/>
      <c r="CFX424" s="78"/>
      <c r="CFY424" s="78"/>
      <c r="CFZ424" s="78"/>
      <c r="CGA424" s="78"/>
      <c r="CGB424" s="78"/>
      <c r="CGC424" s="78"/>
      <c r="CGD424" s="78"/>
      <c r="CGE424" s="78"/>
      <c r="CGF424" s="78"/>
      <c r="CGG424" s="78"/>
      <c r="CGH424" s="78"/>
      <c r="CGI424" s="78"/>
      <c r="CGJ424" s="78"/>
      <c r="CGK424" s="78"/>
      <c r="CGL424" s="78"/>
      <c r="CGM424" s="78"/>
      <c r="CGN424" s="78"/>
      <c r="CGO424" s="78"/>
      <c r="CGP424" s="78"/>
      <c r="CGQ424" s="78"/>
      <c r="CGR424" s="78"/>
      <c r="CGS424" s="78"/>
      <c r="CGT424" s="78"/>
      <c r="CGU424" s="78"/>
      <c r="CGV424" s="78"/>
      <c r="CGW424" s="78"/>
      <c r="CGX424" s="78"/>
      <c r="CGY424" s="78"/>
      <c r="CGZ424" s="78"/>
      <c r="CHA424" s="78"/>
      <c r="CHB424" s="78"/>
      <c r="CHC424" s="78"/>
      <c r="CHD424" s="78"/>
      <c r="CHE424" s="78"/>
      <c r="CHF424" s="78"/>
      <c r="CHG424" s="78"/>
      <c r="CHH424" s="78"/>
      <c r="CHI424" s="78"/>
      <c r="CHJ424" s="78"/>
      <c r="CHK424" s="78"/>
      <c r="CHL424" s="78"/>
      <c r="CHM424" s="78"/>
      <c r="CHN424" s="78"/>
      <c r="CHO424" s="78"/>
      <c r="CHP424" s="78"/>
      <c r="CHQ424" s="78"/>
      <c r="CHR424" s="78"/>
      <c r="CHS424" s="78"/>
      <c r="CHT424" s="78"/>
      <c r="CHU424" s="78"/>
      <c r="CHV424" s="78"/>
      <c r="CHW424" s="78"/>
      <c r="CHX424" s="78"/>
      <c r="CHY424" s="78"/>
      <c r="CHZ424" s="78"/>
      <c r="CIA424" s="78"/>
      <c r="CIB424" s="78"/>
      <c r="CIC424" s="78"/>
      <c r="CID424" s="78"/>
      <c r="CIE424" s="78"/>
      <c r="CIF424" s="78"/>
      <c r="CIG424" s="78"/>
      <c r="CIH424" s="78"/>
      <c r="CII424" s="78"/>
      <c r="CIJ424" s="78"/>
      <c r="CIK424" s="78"/>
      <c r="CIL424" s="78"/>
      <c r="CIM424" s="78"/>
      <c r="CIN424" s="78"/>
      <c r="CIO424" s="78"/>
      <c r="CIP424" s="78"/>
      <c r="CIQ424" s="78"/>
      <c r="CIR424" s="78"/>
      <c r="CIS424" s="78"/>
      <c r="CIT424" s="78"/>
      <c r="CIU424" s="78"/>
      <c r="CIV424" s="78"/>
      <c r="CIW424" s="78"/>
      <c r="CIX424" s="78"/>
      <c r="CIY424" s="78"/>
      <c r="CIZ424" s="78"/>
      <c r="CJA424" s="78"/>
      <c r="CJB424" s="78"/>
      <c r="CJC424" s="78"/>
      <c r="CJD424" s="78"/>
      <c r="CJE424" s="78"/>
      <c r="CJF424" s="78"/>
      <c r="CJG424" s="78"/>
      <c r="CJH424" s="78"/>
      <c r="CJI424" s="78"/>
      <c r="CJJ424" s="78"/>
      <c r="CJK424" s="78"/>
      <c r="CJL424" s="78"/>
      <c r="CJM424" s="78"/>
      <c r="CJN424" s="78"/>
      <c r="CJO424" s="78"/>
      <c r="CJP424" s="78"/>
      <c r="CJQ424" s="78"/>
      <c r="CJR424" s="78"/>
      <c r="CJS424" s="78"/>
      <c r="CJT424" s="78"/>
      <c r="CJU424" s="78"/>
      <c r="CJV424" s="78"/>
      <c r="CJW424" s="78"/>
      <c r="CJX424" s="78"/>
      <c r="CJY424" s="78"/>
      <c r="CJZ424" s="78"/>
      <c r="CKA424" s="78"/>
      <c r="CKB424" s="78"/>
      <c r="CKC424" s="78"/>
      <c r="CKD424" s="78"/>
      <c r="CKE424" s="78"/>
      <c r="CKF424" s="78"/>
      <c r="CKG424" s="78"/>
      <c r="CKH424" s="78"/>
      <c r="CKI424" s="78"/>
      <c r="CKJ424" s="78"/>
      <c r="CKK424" s="78"/>
      <c r="CKL424" s="78"/>
      <c r="CKM424" s="78"/>
      <c r="CKN424" s="78"/>
      <c r="CKO424" s="78"/>
      <c r="CKP424" s="78"/>
      <c r="CKQ424" s="78"/>
      <c r="CKR424" s="78"/>
      <c r="CKS424" s="78"/>
      <c r="CKT424" s="78"/>
      <c r="CKU424" s="78"/>
      <c r="CKV424" s="78"/>
      <c r="CKW424" s="78"/>
      <c r="CKX424" s="78"/>
      <c r="CKY424" s="78"/>
      <c r="CKZ424" s="78"/>
      <c r="CLA424" s="78"/>
      <c r="CLB424" s="78"/>
      <c r="CLC424" s="78"/>
      <c r="CLD424" s="78"/>
      <c r="CLE424" s="78"/>
      <c r="CLF424" s="78"/>
      <c r="CLG424" s="78"/>
      <c r="CLH424" s="78"/>
      <c r="CLI424" s="78"/>
      <c r="CLJ424" s="78"/>
      <c r="CLK424" s="78"/>
      <c r="CLL424" s="78"/>
      <c r="CLM424" s="78"/>
      <c r="CLN424" s="78"/>
      <c r="CLO424" s="78"/>
      <c r="CLP424" s="78"/>
      <c r="CLQ424" s="78"/>
      <c r="CLR424" s="78"/>
      <c r="CLS424" s="78"/>
      <c r="CLT424" s="78"/>
      <c r="CLU424" s="78"/>
      <c r="CLV424" s="78"/>
      <c r="CLW424" s="78"/>
      <c r="CLX424" s="78"/>
      <c r="CLY424" s="78"/>
      <c r="CLZ424" s="78"/>
      <c r="CMA424" s="78"/>
      <c r="CMB424" s="78"/>
      <c r="CMC424" s="78"/>
      <c r="CMD424" s="78"/>
      <c r="CME424" s="78"/>
      <c r="CMF424" s="78"/>
      <c r="CMG424" s="78"/>
      <c r="CMH424" s="78"/>
      <c r="CMI424" s="78"/>
      <c r="CMJ424" s="78"/>
      <c r="CMK424" s="78"/>
      <c r="CML424" s="78"/>
      <c r="CMM424" s="78"/>
      <c r="CMN424" s="78"/>
      <c r="CMO424" s="78"/>
      <c r="CMP424" s="78"/>
      <c r="CMQ424" s="78"/>
      <c r="CMR424" s="78"/>
      <c r="CMS424" s="78"/>
      <c r="CMT424" s="78"/>
      <c r="CMU424" s="78"/>
      <c r="CMV424" s="78"/>
      <c r="CMW424" s="78"/>
      <c r="CMX424" s="78"/>
      <c r="CMY424" s="78"/>
      <c r="CMZ424" s="78"/>
      <c r="CNA424" s="78"/>
      <c r="CNB424" s="78"/>
      <c r="CNC424" s="78"/>
      <c r="CND424" s="78"/>
      <c r="CNE424" s="78"/>
      <c r="CNF424" s="78"/>
      <c r="CNG424" s="78"/>
      <c r="CNH424" s="78"/>
      <c r="CNI424" s="78"/>
      <c r="CNJ424" s="78"/>
      <c r="CNK424" s="78"/>
      <c r="CNL424" s="78"/>
      <c r="CNM424" s="78"/>
      <c r="CNN424" s="78"/>
      <c r="CNO424" s="78"/>
      <c r="CNP424" s="78"/>
      <c r="CNQ424" s="78"/>
      <c r="CNR424" s="78"/>
      <c r="CNS424" s="78"/>
      <c r="CNT424" s="78"/>
      <c r="CNU424" s="78"/>
      <c r="CNV424" s="78"/>
      <c r="CNW424" s="78"/>
      <c r="CNX424" s="78"/>
      <c r="CNY424" s="78"/>
      <c r="CNZ424" s="78"/>
      <c r="COA424" s="78"/>
      <c r="COB424" s="78"/>
      <c r="COC424" s="78"/>
      <c r="COD424" s="78"/>
      <c r="COE424" s="78"/>
      <c r="COF424" s="78"/>
      <c r="COG424" s="78"/>
      <c r="COH424" s="78"/>
      <c r="COI424" s="78"/>
      <c r="COJ424" s="78"/>
      <c r="COK424" s="78"/>
      <c r="COL424" s="78"/>
      <c r="COM424" s="78"/>
      <c r="CON424" s="78"/>
      <c r="COO424" s="78"/>
      <c r="COP424" s="78"/>
      <c r="COQ424" s="78"/>
      <c r="COR424" s="78"/>
      <c r="COS424" s="78"/>
      <c r="COT424" s="78"/>
      <c r="COU424" s="78"/>
      <c r="COV424" s="78"/>
      <c r="COW424" s="78"/>
      <c r="COX424" s="78"/>
      <c r="COY424" s="78"/>
      <c r="COZ424" s="78"/>
      <c r="CPA424" s="78"/>
      <c r="CPB424" s="78"/>
      <c r="CPC424" s="78"/>
      <c r="CPD424" s="78"/>
      <c r="CPE424" s="78"/>
      <c r="CPF424" s="78"/>
      <c r="CPG424" s="78"/>
      <c r="CPH424" s="78"/>
      <c r="CPI424" s="78"/>
      <c r="CPJ424" s="78"/>
      <c r="CPK424" s="78"/>
      <c r="CPL424" s="78"/>
      <c r="CPM424" s="78"/>
      <c r="CPN424" s="78"/>
      <c r="CPO424" s="78"/>
      <c r="CPP424" s="78"/>
      <c r="CPQ424" s="78"/>
      <c r="CPR424" s="78"/>
      <c r="CPS424" s="78"/>
      <c r="CPT424" s="78"/>
      <c r="CPU424" s="78"/>
      <c r="CPV424" s="78"/>
      <c r="CPW424" s="78"/>
      <c r="CPX424" s="78"/>
      <c r="CPY424" s="78"/>
      <c r="CPZ424" s="78"/>
      <c r="CQA424" s="78"/>
      <c r="CQB424" s="78"/>
      <c r="CQC424" s="78"/>
      <c r="CQD424" s="78"/>
      <c r="CQE424" s="78"/>
      <c r="CQF424" s="78"/>
      <c r="CQG424" s="78"/>
      <c r="CQH424" s="78"/>
      <c r="CQI424" s="78"/>
      <c r="CQJ424" s="78"/>
      <c r="CQK424" s="78"/>
      <c r="CQL424" s="78"/>
      <c r="CQM424" s="78"/>
      <c r="CQN424" s="78"/>
      <c r="CQO424" s="78"/>
      <c r="CQP424" s="78"/>
      <c r="CQQ424" s="78"/>
      <c r="CQR424" s="78"/>
      <c r="CQS424" s="78"/>
      <c r="CQT424" s="78"/>
      <c r="CQU424" s="78"/>
      <c r="CQV424" s="78"/>
      <c r="CQW424" s="78"/>
      <c r="CQX424" s="78"/>
      <c r="CQY424" s="78"/>
      <c r="CQZ424" s="78"/>
      <c r="CRA424" s="78"/>
      <c r="CRB424" s="78"/>
      <c r="CRC424" s="78"/>
      <c r="CRD424" s="78"/>
      <c r="CRE424" s="78"/>
      <c r="CRF424" s="78"/>
      <c r="CRG424" s="78"/>
      <c r="CRH424" s="78"/>
      <c r="CRI424" s="78"/>
      <c r="CRJ424" s="78"/>
      <c r="CRK424" s="78"/>
      <c r="CRL424" s="78"/>
      <c r="CRM424" s="78"/>
      <c r="CRN424" s="78"/>
      <c r="CRO424" s="78"/>
      <c r="CRP424" s="78"/>
      <c r="CRQ424" s="78"/>
      <c r="CRR424" s="78"/>
      <c r="CRS424" s="78"/>
      <c r="CRT424" s="78"/>
      <c r="CRU424" s="78"/>
      <c r="CRV424" s="78"/>
      <c r="CRW424" s="78"/>
      <c r="CRX424" s="78"/>
      <c r="CRY424" s="78"/>
      <c r="CRZ424" s="78"/>
      <c r="CSA424" s="78"/>
      <c r="CSB424" s="78"/>
      <c r="CSC424" s="78"/>
      <c r="CSD424" s="78"/>
      <c r="CSE424" s="78"/>
      <c r="CSF424" s="78"/>
      <c r="CSG424" s="78"/>
      <c r="CSH424" s="78"/>
      <c r="CSI424" s="78"/>
      <c r="CSJ424" s="78"/>
      <c r="CSK424" s="78"/>
      <c r="CSL424" s="78"/>
      <c r="CSM424" s="78"/>
      <c r="CSN424" s="78"/>
      <c r="CSO424" s="78"/>
      <c r="CSP424" s="78"/>
      <c r="CSQ424" s="78"/>
      <c r="CSR424" s="78"/>
      <c r="CSS424" s="78"/>
      <c r="CST424" s="78"/>
      <c r="CSU424" s="78"/>
      <c r="CSV424" s="78"/>
      <c r="CSW424" s="78"/>
      <c r="CSX424" s="78"/>
      <c r="CSY424" s="78"/>
      <c r="CSZ424" s="78"/>
      <c r="CTA424" s="78"/>
      <c r="CTB424" s="78"/>
      <c r="CTC424" s="78"/>
      <c r="CTD424" s="78"/>
      <c r="CTE424" s="78"/>
      <c r="CTF424" s="78"/>
      <c r="CTG424" s="78"/>
      <c r="CTH424" s="78"/>
      <c r="CTI424" s="78"/>
      <c r="CTJ424" s="78"/>
      <c r="CTK424" s="78"/>
      <c r="CTL424" s="78"/>
      <c r="CTM424" s="78"/>
      <c r="CTN424" s="78"/>
      <c r="CTO424" s="78"/>
      <c r="CTP424" s="78"/>
      <c r="CTQ424" s="78"/>
      <c r="CTR424" s="78"/>
      <c r="CTS424" s="78"/>
      <c r="CTT424" s="78"/>
      <c r="CTU424" s="78"/>
      <c r="CTV424" s="78"/>
      <c r="CTW424" s="78"/>
      <c r="CTX424" s="78"/>
      <c r="CTY424" s="78"/>
      <c r="CTZ424" s="78"/>
      <c r="CUA424" s="78"/>
      <c r="CUB424" s="78"/>
      <c r="CUC424" s="78"/>
      <c r="CUD424" s="78"/>
      <c r="CUE424" s="78"/>
      <c r="CUF424" s="78"/>
      <c r="CUG424" s="78"/>
      <c r="CUH424" s="78"/>
      <c r="CUI424" s="78"/>
      <c r="CUJ424" s="78"/>
      <c r="CUK424" s="78"/>
      <c r="CUL424" s="78"/>
      <c r="CUM424" s="78"/>
      <c r="CUN424" s="78"/>
      <c r="CUO424" s="78"/>
      <c r="CUP424" s="78"/>
      <c r="CUQ424" s="78"/>
      <c r="CUR424" s="78"/>
      <c r="CUS424" s="78"/>
      <c r="CUT424" s="78"/>
      <c r="CUU424" s="78"/>
      <c r="CUV424" s="78"/>
      <c r="CUW424" s="78"/>
      <c r="CUX424" s="78"/>
      <c r="CUY424" s="78"/>
      <c r="CUZ424" s="78"/>
      <c r="CVA424" s="78"/>
      <c r="CVB424" s="78"/>
      <c r="CVC424" s="78"/>
      <c r="CVD424" s="78"/>
      <c r="CVE424" s="78"/>
      <c r="CVF424" s="78"/>
      <c r="CVG424" s="78"/>
      <c r="CVH424" s="78"/>
      <c r="CVI424" s="78"/>
      <c r="CVJ424" s="78"/>
      <c r="CVK424" s="78"/>
      <c r="CVL424" s="78"/>
      <c r="CVM424" s="78"/>
      <c r="CVN424" s="78"/>
      <c r="CVO424" s="78"/>
      <c r="CVP424" s="78"/>
      <c r="CVQ424" s="78"/>
      <c r="CVR424" s="78"/>
      <c r="CVS424" s="78"/>
      <c r="CVT424" s="78"/>
      <c r="CVU424" s="78"/>
      <c r="CVV424" s="78"/>
      <c r="CVW424" s="78"/>
      <c r="CVX424" s="78"/>
      <c r="CVY424" s="78"/>
      <c r="CVZ424" s="78"/>
      <c r="CWA424" s="78"/>
      <c r="CWB424" s="78"/>
      <c r="CWC424" s="78"/>
      <c r="CWD424" s="78"/>
      <c r="CWE424" s="78"/>
      <c r="CWF424" s="78"/>
      <c r="CWG424" s="78"/>
      <c r="CWH424" s="78"/>
      <c r="CWI424" s="78"/>
      <c r="CWJ424" s="78"/>
      <c r="CWK424" s="78"/>
      <c r="CWL424" s="78"/>
      <c r="CWM424" s="78"/>
      <c r="CWN424" s="78"/>
      <c r="CWO424" s="78"/>
      <c r="CWP424" s="78"/>
      <c r="CWQ424" s="78"/>
      <c r="CWR424" s="78"/>
      <c r="CWS424" s="78"/>
      <c r="CWT424" s="78"/>
      <c r="CWU424" s="78"/>
      <c r="CWV424" s="78"/>
      <c r="CWW424" s="78"/>
      <c r="CWX424" s="78"/>
      <c r="CWY424" s="78"/>
      <c r="CWZ424" s="78"/>
      <c r="CXA424" s="78"/>
      <c r="CXB424" s="78"/>
      <c r="CXC424" s="78"/>
      <c r="CXD424" s="78"/>
      <c r="CXE424" s="78"/>
      <c r="CXF424" s="78"/>
      <c r="CXG424" s="78"/>
      <c r="CXH424" s="78"/>
      <c r="CXI424" s="78"/>
      <c r="CXJ424" s="78"/>
      <c r="CXK424" s="78"/>
      <c r="CXL424" s="78"/>
      <c r="CXM424" s="78"/>
      <c r="CXN424" s="78"/>
      <c r="CXO424" s="78"/>
      <c r="CXP424" s="78"/>
      <c r="CXQ424" s="78"/>
      <c r="CXR424" s="78"/>
      <c r="CXS424" s="78"/>
      <c r="CXT424" s="78"/>
      <c r="CXU424" s="78"/>
      <c r="CXV424" s="78"/>
      <c r="CXW424" s="78"/>
      <c r="CXX424" s="78"/>
      <c r="CXY424" s="78"/>
      <c r="CXZ424" s="78"/>
      <c r="CYA424" s="78"/>
      <c r="CYB424" s="78"/>
      <c r="CYC424" s="78"/>
      <c r="CYD424" s="78"/>
      <c r="CYE424" s="78"/>
      <c r="CYF424" s="78"/>
      <c r="CYG424" s="78"/>
      <c r="CYH424" s="78"/>
      <c r="CYI424" s="78"/>
      <c r="CYJ424" s="78"/>
      <c r="CYK424" s="78"/>
      <c r="CYL424" s="78"/>
      <c r="CYM424" s="78"/>
      <c r="CYN424" s="78"/>
      <c r="CYO424" s="78"/>
      <c r="CYP424" s="78"/>
      <c r="CYQ424" s="78"/>
      <c r="CYR424" s="78"/>
      <c r="CYS424" s="78"/>
      <c r="CYT424" s="78"/>
      <c r="CYU424" s="78"/>
      <c r="CYV424" s="78"/>
      <c r="CYW424" s="78"/>
      <c r="CYX424" s="78"/>
      <c r="CYY424" s="78"/>
      <c r="CYZ424" s="78"/>
      <c r="CZA424" s="78"/>
      <c r="CZB424" s="78"/>
      <c r="CZC424" s="78"/>
      <c r="CZD424" s="78"/>
      <c r="CZE424" s="78"/>
      <c r="CZF424" s="78"/>
      <c r="CZG424" s="78"/>
      <c r="CZH424" s="78"/>
      <c r="CZI424" s="78"/>
      <c r="CZJ424" s="78"/>
      <c r="CZK424" s="78"/>
      <c r="CZL424" s="78"/>
      <c r="CZM424" s="78"/>
      <c r="CZN424" s="78"/>
      <c r="CZO424" s="78"/>
      <c r="CZP424" s="78"/>
      <c r="CZQ424" s="78"/>
      <c r="CZR424" s="78"/>
      <c r="CZS424" s="78"/>
      <c r="CZT424" s="78"/>
      <c r="CZU424" s="78"/>
      <c r="CZV424" s="78"/>
      <c r="CZW424" s="78"/>
      <c r="CZX424" s="78"/>
      <c r="CZY424" s="78"/>
      <c r="CZZ424" s="78"/>
      <c r="DAA424" s="78"/>
      <c r="DAB424" s="78"/>
      <c r="DAC424" s="78"/>
      <c r="DAD424" s="78"/>
      <c r="DAE424" s="78"/>
      <c r="DAF424" s="78"/>
      <c r="DAG424" s="78"/>
      <c r="DAH424" s="78"/>
      <c r="DAI424" s="78"/>
      <c r="DAJ424" s="78"/>
      <c r="DAK424" s="78"/>
      <c r="DAL424" s="78"/>
      <c r="DAM424" s="78"/>
      <c r="DAN424" s="78"/>
      <c r="DAO424" s="78"/>
      <c r="DAP424" s="78"/>
      <c r="DAQ424" s="78"/>
      <c r="DAR424" s="78"/>
      <c r="DAS424" s="78"/>
      <c r="DAT424" s="78"/>
      <c r="DAU424" s="78"/>
      <c r="DAV424" s="78"/>
      <c r="DAW424" s="78"/>
      <c r="DAX424" s="78"/>
      <c r="DAY424" s="78"/>
      <c r="DAZ424" s="78"/>
      <c r="DBA424" s="78"/>
      <c r="DBB424" s="78"/>
      <c r="DBC424" s="78"/>
      <c r="DBD424" s="78"/>
      <c r="DBE424" s="78"/>
      <c r="DBF424" s="78"/>
      <c r="DBG424" s="78"/>
      <c r="DBH424" s="78"/>
      <c r="DBI424" s="78"/>
      <c r="DBJ424" s="78"/>
      <c r="DBK424" s="78"/>
      <c r="DBL424" s="78"/>
      <c r="DBM424" s="78"/>
      <c r="DBN424" s="78"/>
      <c r="DBO424" s="78"/>
      <c r="DBP424" s="78"/>
      <c r="DBQ424" s="78"/>
      <c r="DBR424" s="78"/>
      <c r="DBS424" s="78"/>
      <c r="DBT424" s="78"/>
      <c r="DBU424" s="78"/>
      <c r="DBV424" s="78"/>
      <c r="DBW424" s="78"/>
      <c r="DBX424" s="78"/>
      <c r="DBY424" s="78"/>
      <c r="DBZ424" s="78"/>
      <c r="DCA424" s="78"/>
      <c r="DCB424" s="78"/>
      <c r="DCC424" s="78"/>
      <c r="DCD424" s="78"/>
      <c r="DCE424" s="78"/>
      <c r="DCF424" s="78"/>
      <c r="DCG424" s="78"/>
      <c r="DCH424" s="78"/>
      <c r="DCI424" s="78"/>
      <c r="DCJ424" s="78"/>
      <c r="DCK424" s="78"/>
      <c r="DCL424" s="78"/>
      <c r="DCM424" s="78"/>
      <c r="DCN424" s="78"/>
      <c r="DCO424" s="78"/>
      <c r="DCP424" s="78"/>
      <c r="DCQ424" s="78"/>
      <c r="DCR424" s="78"/>
      <c r="DCS424" s="78"/>
      <c r="DCT424" s="78"/>
      <c r="DCU424" s="78"/>
      <c r="DCV424" s="78"/>
      <c r="DCW424" s="78"/>
      <c r="DCX424" s="78"/>
      <c r="DCY424" s="78"/>
      <c r="DCZ424" s="78"/>
      <c r="DDA424" s="78"/>
      <c r="DDB424" s="78"/>
      <c r="DDC424" s="78"/>
      <c r="DDD424" s="78"/>
      <c r="DDE424" s="78"/>
      <c r="DDF424" s="78"/>
      <c r="DDG424" s="78"/>
      <c r="DDH424" s="78"/>
      <c r="DDI424" s="78"/>
      <c r="DDJ424" s="78"/>
      <c r="DDK424" s="78"/>
      <c r="DDL424" s="78"/>
      <c r="DDM424" s="78"/>
      <c r="DDN424" s="78"/>
      <c r="DDO424" s="78"/>
      <c r="DDP424" s="78"/>
      <c r="DDQ424" s="78"/>
      <c r="DDR424" s="78"/>
      <c r="DDS424" s="78"/>
      <c r="DDT424" s="78"/>
      <c r="DDU424" s="78"/>
      <c r="DDV424" s="78"/>
      <c r="DDW424" s="78"/>
      <c r="DDX424" s="78"/>
      <c r="DDY424" s="78"/>
      <c r="DDZ424" s="78"/>
      <c r="DEA424" s="78"/>
      <c r="DEB424" s="78"/>
      <c r="DEC424" s="78"/>
      <c r="DED424" s="78"/>
      <c r="DEE424" s="78"/>
      <c r="DEF424" s="78"/>
      <c r="DEG424" s="78"/>
      <c r="DEH424" s="78"/>
      <c r="DEI424" s="78"/>
      <c r="DEJ424" s="78"/>
      <c r="DEK424" s="78"/>
      <c r="DEL424" s="78"/>
      <c r="DEM424" s="78"/>
      <c r="DEN424" s="78"/>
      <c r="DEO424" s="78"/>
      <c r="DEP424" s="78"/>
      <c r="DEQ424" s="78"/>
      <c r="DER424" s="78"/>
      <c r="DES424" s="78"/>
      <c r="DET424" s="78"/>
      <c r="DEU424" s="78"/>
      <c r="DEV424" s="78"/>
      <c r="DEW424" s="78"/>
      <c r="DEX424" s="78"/>
      <c r="DEY424" s="78"/>
      <c r="DEZ424" s="78"/>
      <c r="DFA424" s="78"/>
      <c r="DFB424" s="78"/>
      <c r="DFC424" s="78"/>
      <c r="DFD424" s="78"/>
      <c r="DFE424" s="78"/>
      <c r="DFF424" s="78"/>
      <c r="DFG424" s="78"/>
      <c r="DFH424" s="78"/>
      <c r="DFI424" s="78"/>
      <c r="DFJ424" s="78"/>
      <c r="DFK424" s="78"/>
      <c r="DFL424" s="78"/>
      <c r="DFM424" s="78"/>
      <c r="DFN424" s="78"/>
      <c r="DFO424" s="78"/>
      <c r="DFP424" s="78"/>
      <c r="DFQ424" s="78"/>
      <c r="DFR424" s="78"/>
      <c r="DFS424" s="78"/>
      <c r="DFT424" s="78"/>
      <c r="DFU424" s="78"/>
      <c r="DFV424" s="78"/>
      <c r="DFW424" s="78"/>
      <c r="DFX424" s="78"/>
      <c r="DFY424" s="78"/>
      <c r="DFZ424" s="78"/>
      <c r="DGA424" s="78"/>
      <c r="DGB424" s="78"/>
      <c r="DGC424" s="78"/>
      <c r="DGD424" s="78"/>
      <c r="DGE424" s="78"/>
      <c r="DGF424" s="78"/>
      <c r="DGG424" s="78"/>
      <c r="DGH424" s="78"/>
      <c r="DGI424" s="78"/>
      <c r="DGJ424" s="78"/>
      <c r="DGK424" s="78"/>
      <c r="DGL424" s="78"/>
      <c r="DGM424" s="78"/>
      <c r="DGN424" s="78"/>
      <c r="DGO424" s="78"/>
      <c r="DGP424" s="78"/>
      <c r="DGQ424" s="78"/>
      <c r="DGR424" s="78"/>
      <c r="DGS424" s="78"/>
      <c r="DGT424" s="78"/>
      <c r="DGU424" s="78"/>
      <c r="DGV424" s="78"/>
      <c r="DGW424" s="78"/>
      <c r="DGX424" s="78"/>
      <c r="DGY424" s="78"/>
      <c r="DGZ424" s="78"/>
      <c r="DHA424" s="78"/>
      <c r="DHB424" s="78"/>
      <c r="DHC424" s="78"/>
      <c r="DHD424" s="78"/>
      <c r="DHE424" s="78"/>
      <c r="DHF424" s="78"/>
      <c r="DHG424" s="78"/>
      <c r="DHH424" s="78"/>
      <c r="DHI424" s="78"/>
      <c r="DHJ424" s="78"/>
      <c r="DHK424" s="78"/>
      <c r="DHL424" s="78"/>
      <c r="DHM424" s="78"/>
      <c r="DHN424" s="78"/>
      <c r="DHO424" s="78"/>
      <c r="DHP424" s="78"/>
      <c r="DHQ424" s="78"/>
      <c r="DHR424" s="78"/>
      <c r="DHS424" s="78"/>
      <c r="DHT424" s="78"/>
      <c r="DHU424" s="78"/>
      <c r="DHV424" s="78"/>
      <c r="DHW424" s="78"/>
      <c r="DHX424" s="78"/>
      <c r="DHY424" s="78"/>
      <c r="DHZ424" s="78"/>
      <c r="DIA424" s="78"/>
      <c r="DIB424" s="78"/>
      <c r="DIC424" s="78"/>
      <c r="DID424" s="78"/>
      <c r="DIE424" s="78"/>
      <c r="DIF424" s="78"/>
      <c r="DIG424" s="78"/>
      <c r="DIH424" s="78"/>
      <c r="DII424" s="78"/>
      <c r="DIJ424" s="78"/>
      <c r="DIK424" s="78"/>
      <c r="DIL424" s="78"/>
      <c r="DIM424" s="78"/>
      <c r="DIN424" s="78"/>
      <c r="DIO424" s="78"/>
      <c r="DIP424" s="78"/>
      <c r="DIQ424" s="78"/>
      <c r="DIR424" s="78"/>
      <c r="DIS424" s="78"/>
      <c r="DIT424" s="78"/>
      <c r="DIU424" s="78"/>
      <c r="DIV424" s="78"/>
      <c r="DIW424" s="78"/>
      <c r="DIX424" s="78"/>
      <c r="DIY424" s="78"/>
      <c r="DIZ424" s="78"/>
      <c r="DJA424" s="78"/>
      <c r="DJB424" s="78"/>
      <c r="DJC424" s="78"/>
      <c r="DJD424" s="78"/>
      <c r="DJE424" s="78"/>
      <c r="DJF424" s="78"/>
      <c r="DJG424" s="78"/>
      <c r="DJH424" s="78"/>
      <c r="DJI424" s="78"/>
      <c r="DJJ424" s="78"/>
      <c r="DJK424" s="78"/>
      <c r="DJL424" s="78"/>
      <c r="DJM424" s="78"/>
      <c r="DJN424" s="78"/>
      <c r="DJO424" s="78"/>
      <c r="DJP424" s="78"/>
      <c r="DJQ424" s="78"/>
      <c r="DJR424" s="78"/>
      <c r="DJS424" s="78"/>
      <c r="DJT424" s="78"/>
      <c r="DJU424" s="78"/>
      <c r="DJV424" s="78"/>
      <c r="DJW424" s="78"/>
      <c r="DJX424" s="78"/>
      <c r="DJY424" s="78"/>
      <c r="DJZ424" s="78"/>
      <c r="DKA424" s="78"/>
      <c r="DKB424" s="78"/>
      <c r="DKC424" s="78"/>
      <c r="DKD424" s="78"/>
      <c r="DKE424" s="78"/>
      <c r="DKF424" s="78"/>
      <c r="DKG424" s="78"/>
      <c r="DKH424" s="78"/>
      <c r="DKI424" s="78"/>
      <c r="DKJ424" s="78"/>
      <c r="DKK424" s="78"/>
      <c r="DKL424" s="78"/>
      <c r="DKM424" s="78"/>
      <c r="DKN424" s="78"/>
      <c r="DKO424" s="78"/>
      <c r="DKP424" s="78"/>
      <c r="DKQ424" s="78"/>
      <c r="DKR424" s="78"/>
      <c r="DKS424" s="78"/>
      <c r="DKT424" s="78"/>
      <c r="DKU424" s="78"/>
      <c r="DKV424" s="78"/>
      <c r="DKW424" s="78"/>
      <c r="DKX424" s="78"/>
      <c r="DKY424" s="78"/>
      <c r="DKZ424" s="78"/>
      <c r="DLA424" s="78"/>
      <c r="DLB424" s="78"/>
      <c r="DLC424" s="78"/>
      <c r="DLD424" s="78"/>
      <c r="DLE424" s="78"/>
      <c r="DLF424" s="78"/>
      <c r="DLG424" s="78"/>
      <c r="DLH424" s="78"/>
      <c r="DLI424" s="78"/>
      <c r="DLJ424" s="78"/>
      <c r="DLK424" s="78"/>
      <c r="DLL424" s="78"/>
      <c r="DLM424" s="78"/>
      <c r="DLN424" s="78"/>
      <c r="DLO424" s="78"/>
      <c r="DLP424" s="78"/>
      <c r="DLQ424" s="78"/>
      <c r="DLR424" s="78"/>
      <c r="DLS424" s="78"/>
      <c r="DLT424" s="78"/>
      <c r="DLU424" s="78"/>
      <c r="DLV424" s="78"/>
      <c r="DLW424" s="78"/>
      <c r="DLX424" s="78"/>
      <c r="DLY424" s="78"/>
      <c r="DLZ424" s="78"/>
      <c r="DMA424" s="78"/>
      <c r="DMB424" s="78"/>
      <c r="DMC424" s="78"/>
      <c r="DMD424" s="78"/>
      <c r="DME424" s="78"/>
      <c r="DMF424" s="78"/>
      <c r="DMG424" s="78"/>
      <c r="DMH424" s="78"/>
      <c r="DMI424" s="78"/>
      <c r="DMJ424" s="78"/>
      <c r="DMK424" s="78"/>
      <c r="DML424" s="78"/>
      <c r="DMM424" s="78"/>
      <c r="DMN424" s="78"/>
      <c r="DMO424" s="78"/>
      <c r="DMP424" s="78"/>
      <c r="DMQ424" s="78"/>
      <c r="DMR424" s="78"/>
      <c r="DMS424" s="78"/>
      <c r="DMT424" s="78"/>
      <c r="DMU424" s="78"/>
      <c r="DMV424" s="78"/>
      <c r="DMW424" s="78"/>
      <c r="DMX424" s="78"/>
      <c r="DMY424" s="78"/>
      <c r="DMZ424" s="78"/>
      <c r="DNA424" s="78"/>
      <c r="DNB424" s="78"/>
      <c r="DNC424" s="78"/>
      <c r="DND424" s="78"/>
      <c r="DNE424" s="78"/>
      <c r="DNF424" s="78"/>
      <c r="DNG424" s="78"/>
      <c r="DNH424" s="78"/>
      <c r="DNI424" s="78"/>
      <c r="DNJ424" s="78"/>
      <c r="DNK424" s="78"/>
      <c r="DNL424" s="78"/>
      <c r="DNM424" s="78"/>
      <c r="DNN424" s="78"/>
      <c r="DNO424" s="78"/>
      <c r="DNP424" s="78"/>
      <c r="DNQ424" s="78"/>
      <c r="DNR424" s="78"/>
      <c r="DNS424" s="78"/>
      <c r="DNT424" s="78"/>
      <c r="DNU424" s="78"/>
      <c r="DNV424" s="78"/>
      <c r="DNW424" s="78"/>
      <c r="DNX424" s="78"/>
      <c r="DNY424" s="78"/>
      <c r="DNZ424" s="78"/>
      <c r="DOA424" s="78"/>
      <c r="DOB424" s="78"/>
      <c r="DOC424" s="78"/>
      <c r="DOD424" s="78"/>
      <c r="DOE424" s="78"/>
      <c r="DOF424" s="78"/>
      <c r="DOG424" s="78"/>
      <c r="DOH424" s="78"/>
      <c r="DOI424" s="78"/>
      <c r="DOJ424" s="78"/>
      <c r="DOK424" s="78"/>
      <c r="DOL424" s="78"/>
      <c r="DOM424" s="78"/>
      <c r="DON424" s="78"/>
      <c r="DOO424" s="78"/>
      <c r="DOP424" s="78"/>
      <c r="DOQ424" s="78"/>
      <c r="DOR424" s="78"/>
      <c r="DOS424" s="78"/>
      <c r="DOT424" s="78"/>
      <c r="DOU424" s="78"/>
      <c r="DOV424" s="78"/>
      <c r="DOW424" s="78"/>
      <c r="DOX424" s="78"/>
      <c r="DOY424" s="78"/>
      <c r="DOZ424" s="78"/>
      <c r="DPA424" s="78"/>
      <c r="DPB424" s="78"/>
      <c r="DPC424" s="78"/>
      <c r="DPD424" s="78"/>
      <c r="DPE424" s="78"/>
      <c r="DPF424" s="78"/>
      <c r="DPG424" s="78"/>
      <c r="DPH424" s="78"/>
      <c r="DPI424" s="78"/>
      <c r="DPJ424" s="78"/>
      <c r="DPK424" s="78"/>
      <c r="DPL424" s="78"/>
      <c r="DPM424" s="78"/>
      <c r="DPN424" s="78"/>
      <c r="DPO424" s="78"/>
      <c r="DPP424" s="78"/>
      <c r="DPQ424" s="78"/>
      <c r="DPR424" s="78"/>
      <c r="DPS424" s="78"/>
      <c r="DPT424" s="78"/>
      <c r="DPU424" s="78"/>
      <c r="DPV424" s="78"/>
      <c r="DPW424" s="78"/>
      <c r="DPX424" s="78"/>
      <c r="DPY424" s="78"/>
      <c r="DPZ424" s="78"/>
      <c r="DQA424" s="78"/>
      <c r="DQB424" s="78"/>
      <c r="DQC424" s="78"/>
      <c r="DQD424" s="78"/>
      <c r="DQE424" s="78"/>
      <c r="DQF424" s="78"/>
      <c r="DQG424" s="78"/>
      <c r="DQH424" s="78"/>
      <c r="DQI424" s="78"/>
      <c r="DQJ424" s="78"/>
      <c r="DQK424" s="78"/>
      <c r="DQL424" s="78"/>
      <c r="DQM424" s="78"/>
      <c r="DQN424" s="78"/>
      <c r="DQO424" s="78"/>
      <c r="DQP424" s="78"/>
      <c r="DQQ424" s="78"/>
      <c r="DQR424" s="78"/>
      <c r="DQS424" s="78"/>
      <c r="DQT424" s="78"/>
      <c r="DQU424" s="78"/>
      <c r="DQV424" s="78"/>
      <c r="DQW424" s="78"/>
      <c r="DQX424" s="78"/>
      <c r="DQY424" s="78"/>
      <c r="DQZ424" s="78"/>
      <c r="DRA424" s="78"/>
      <c r="DRB424" s="78"/>
      <c r="DRC424" s="78"/>
      <c r="DRD424" s="78"/>
      <c r="DRE424" s="78"/>
      <c r="DRF424" s="78"/>
      <c r="DRG424" s="78"/>
      <c r="DRH424" s="78"/>
      <c r="DRI424" s="78"/>
      <c r="DRJ424" s="78"/>
      <c r="DRK424" s="78"/>
      <c r="DRL424" s="78"/>
      <c r="DRM424" s="78"/>
      <c r="DRN424" s="78"/>
      <c r="DRO424" s="78"/>
      <c r="DRP424" s="78"/>
      <c r="DRQ424" s="78"/>
      <c r="DRR424" s="78"/>
      <c r="DRS424" s="78"/>
      <c r="DRT424" s="78"/>
      <c r="DRU424" s="78"/>
      <c r="DRV424" s="78"/>
      <c r="DRW424" s="78"/>
      <c r="DRX424" s="78"/>
      <c r="DRY424" s="78"/>
      <c r="DRZ424" s="78"/>
      <c r="DSA424" s="78"/>
      <c r="DSB424" s="78"/>
      <c r="DSC424" s="78"/>
      <c r="DSD424" s="78"/>
      <c r="DSE424" s="78"/>
      <c r="DSF424" s="78"/>
      <c r="DSG424" s="78"/>
      <c r="DSH424" s="78"/>
      <c r="DSI424" s="78"/>
      <c r="DSJ424" s="78"/>
      <c r="DSK424" s="78"/>
      <c r="DSL424" s="78"/>
      <c r="DSM424" s="78"/>
      <c r="DSN424" s="78"/>
      <c r="DSO424" s="78"/>
      <c r="DSP424" s="78"/>
      <c r="DSQ424" s="78"/>
      <c r="DSR424" s="78"/>
      <c r="DSS424" s="78"/>
      <c r="DST424" s="78"/>
      <c r="DSU424" s="78"/>
      <c r="DSV424" s="78"/>
      <c r="DSW424" s="78"/>
      <c r="DSX424" s="78"/>
      <c r="DSY424" s="78"/>
      <c r="DSZ424" s="78"/>
      <c r="DTA424" s="78"/>
      <c r="DTB424" s="78"/>
      <c r="DTC424" s="78"/>
      <c r="DTD424" s="78"/>
      <c r="DTE424" s="78"/>
      <c r="DTF424" s="78"/>
      <c r="DTG424" s="78"/>
      <c r="DTH424" s="78"/>
      <c r="DTI424" s="78"/>
      <c r="DTJ424" s="78"/>
      <c r="DTK424" s="78"/>
      <c r="DTL424" s="78"/>
      <c r="DTM424" s="78"/>
      <c r="DTN424" s="78"/>
      <c r="DTO424" s="78"/>
      <c r="DTP424" s="78"/>
      <c r="DTQ424" s="78"/>
      <c r="DTR424" s="78"/>
      <c r="DTS424" s="78"/>
      <c r="DTT424" s="78"/>
      <c r="DTU424" s="78"/>
      <c r="DTV424" s="78"/>
      <c r="DTW424" s="78"/>
      <c r="DTX424" s="78"/>
      <c r="DTY424" s="78"/>
      <c r="DTZ424" s="78"/>
      <c r="DUA424" s="78"/>
      <c r="DUB424" s="78"/>
      <c r="DUC424" s="78"/>
      <c r="DUD424" s="78"/>
      <c r="DUE424" s="78"/>
      <c r="DUF424" s="78"/>
      <c r="DUG424" s="78"/>
      <c r="DUH424" s="78"/>
      <c r="DUI424" s="78"/>
      <c r="DUJ424" s="78"/>
      <c r="DUK424" s="78"/>
      <c r="DUL424" s="78"/>
      <c r="DUM424" s="78"/>
      <c r="DUN424" s="78"/>
      <c r="DUO424" s="78"/>
      <c r="DUP424" s="78"/>
      <c r="DUQ424" s="78"/>
      <c r="DUR424" s="78"/>
      <c r="DUS424" s="78"/>
      <c r="DUT424" s="78"/>
      <c r="DUU424" s="78"/>
      <c r="DUV424" s="78"/>
      <c r="DUW424" s="78"/>
      <c r="DUX424" s="78"/>
      <c r="DUY424" s="78"/>
      <c r="DUZ424" s="78"/>
      <c r="DVA424" s="78"/>
      <c r="DVB424" s="78"/>
      <c r="DVC424" s="78"/>
      <c r="DVD424" s="78"/>
      <c r="DVE424" s="78"/>
      <c r="DVF424" s="78"/>
      <c r="DVG424" s="78"/>
      <c r="DVH424" s="78"/>
      <c r="DVI424" s="78"/>
      <c r="DVJ424" s="78"/>
      <c r="DVK424" s="78"/>
      <c r="DVL424" s="78"/>
      <c r="DVM424" s="78"/>
      <c r="DVN424" s="78"/>
      <c r="DVO424" s="78"/>
      <c r="DVP424" s="78"/>
      <c r="DVQ424" s="78"/>
      <c r="DVR424" s="78"/>
      <c r="DVS424" s="78"/>
      <c r="DVT424" s="78"/>
      <c r="DVU424" s="78"/>
      <c r="DVV424" s="78"/>
      <c r="DVW424" s="78"/>
      <c r="DVX424" s="78"/>
      <c r="DVY424" s="78"/>
      <c r="DVZ424" s="78"/>
      <c r="DWA424" s="78"/>
      <c r="DWB424" s="78"/>
      <c r="DWC424" s="78"/>
      <c r="DWD424" s="78"/>
      <c r="DWE424" s="78"/>
      <c r="DWF424" s="78"/>
      <c r="DWG424" s="78"/>
      <c r="DWH424" s="78"/>
      <c r="DWI424" s="78"/>
      <c r="DWJ424" s="78"/>
      <c r="DWK424" s="78"/>
      <c r="DWL424" s="78"/>
      <c r="DWM424" s="78"/>
      <c r="DWN424" s="78"/>
      <c r="DWO424" s="78"/>
      <c r="DWP424" s="78"/>
      <c r="DWQ424" s="78"/>
      <c r="DWR424" s="78"/>
      <c r="DWS424" s="78"/>
      <c r="DWT424" s="78"/>
      <c r="DWU424" s="78"/>
      <c r="DWV424" s="78"/>
      <c r="DWW424" s="78"/>
      <c r="DWX424" s="78"/>
      <c r="DWY424" s="78"/>
      <c r="DWZ424" s="78"/>
      <c r="DXA424" s="78"/>
      <c r="DXB424" s="78"/>
      <c r="DXC424" s="78"/>
      <c r="DXD424" s="78"/>
      <c r="DXE424" s="78"/>
      <c r="DXF424" s="78"/>
      <c r="DXG424" s="78"/>
      <c r="DXH424" s="78"/>
      <c r="DXI424" s="78"/>
      <c r="DXJ424" s="78"/>
      <c r="DXK424" s="78"/>
      <c r="DXL424" s="78"/>
      <c r="DXM424" s="78"/>
      <c r="DXN424" s="78"/>
      <c r="DXO424" s="78"/>
      <c r="DXP424" s="78"/>
      <c r="DXQ424" s="78"/>
      <c r="DXR424" s="78"/>
      <c r="DXS424" s="78"/>
      <c r="DXT424" s="78"/>
      <c r="DXU424" s="78"/>
      <c r="DXV424" s="78"/>
      <c r="DXW424" s="78"/>
      <c r="DXX424" s="78"/>
      <c r="DXY424" s="78"/>
      <c r="DXZ424" s="78"/>
      <c r="DYA424" s="78"/>
      <c r="DYB424" s="78"/>
      <c r="DYC424" s="78"/>
      <c r="DYD424" s="78"/>
      <c r="DYE424" s="78"/>
      <c r="DYF424" s="78"/>
      <c r="DYG424" s="78"/>
      <c r="DYH424" s="78"/>
      <c r="DYI424" s="78"/>
      <c r="DYJ424" s="78"/>
      <c r="DYK424" s="78"/>
      <c r="DYL424" s="78"/>
      <c r="DYM424" s="78"/>
      <c r="DYN424" s="78"/>
      <c r="DYO424" s="78"/>
      <c r="DYP424" s="78"/>
      <c r="DYQ424" s="78"/>
      <c r="DYR424" s="78"/>
      <c r="DYS424" s="78"/>
      <c r="DYT424" s="78"/>
      <c r="DYU424" s="78"/>
      <c r="DYV424" s="78"/>
      <c r="DYW424" s="78"/>
      <c r="DYX424" s="78"/>
      <c r="DYY424" s="78"/>
      <c r="DYZ424" s="78"/>
      <c r="DZA424" s="78"/>
      <c r="DZB424" s="78"/>
      <c r="DZC424" s="78"/>
      <c r="DZD424" s="78"/>
      <c r="DZE424" s="78"/>
      <c r="DZF424" s="78"/>
      <c r="DZG424" s="78"/>
      <c r="DZH424" s="78"/>
      <c r="DZI424" s="78"/>
      <c r="DZJ424" s="78"/>
      <c r="DZK424" s="78"/>
      <c r="DZL424" s="78"/>
      <c r="DZM424" s="78"/>
      <c r="DZN424" s="78"/>
      <c r="DZO424" s="78"/>
      <c r="DZP424" s="78"/>
      <c r="DZQ424" s="78"/>
      <c r="DZR424" s="78"/>
      <c r="DZS424" s="78"/>
      <c r="DZT424" s="78"/>
      <c r="DZU424" s="78"/>
      <c r="DZV424" s="78"/>
      <c r="DZW424" s="78"/>
      <c r="DZX424" s="78"/>
      <c r="DZY424" s="78"/>
      <c r="DZZ424" s="78"/>
      <c r="EAA424" s="78"/>
      <c r="EAB424" s="78"/>
      <c r="EAC424" s="78"/>
      <c r="EAD424" s="78"/>
      <c r="EAE424" s="78"/>
      <c r="EAF424" s="78"/>
      <c r="EAG424" s="78"/>
      <c r="EAH424" s="78"/>
      <c r="EAI424" s="78"/>
      <c r="EAJ424" s="78"/>
      <c r="EAK424" s="78"/>
      <c r="EAL424" s="78"/>
      <c r="EAM424" s="78"/>
      <c r="EAN424" s="78"/>
      <c r="EAO424" s="78"/>
      <c r="EAP424" s="78"/>
      <c r="EAQ424" s="78"/>
      <c r="EAR424" s="78"/>
      <c r="EAS424" s="78"/>
      <c r="EAT424" s="78"/>
      <c r="EAU424" s="78"/>
      <c r="EAV424" s="78"/>
      <c r="EAW424" s="78"/>
      <c r="EAX424" s="78"/>
      <c r="EAY424" s="78"/>
      <c r="EAZ424" s="78"/>
      <c r="EBA424" s="78"/>
      <c r="EBB424" s="78"/>
      <c r="EBC424" s="78"/>
      <c r="EBD424" s="78"/>
      <c r="EBE424" s="78"/>
      <c r="EBF424" s="78"/>
      <c r="EBG424" s="78"/>
      <c r="EBH424" s="78"/>
      <c r="EBI424" s="78"/>
      <c r="EBJ424" s="78"/>
      <c r="EBK424" s="78"/>
      <c r="EBL424" s="78"/>
      <c r="EBM424" s="78"/>
      <c r="EBN424" s="78"/>
      <c r="EBO424" s="78"/>
      <c r="EBP424" s="78"/>
      <c r="EBQ424" s="78"/>
      <c r="EBR424" s="78"/>
      <c r="EBS424" s="78"/>
      <c r="EBT424" s="78"/>
      <c r="EBU424" s="78"/>
      <c r="EBV424" s="78"/>
      <c r="EBW424" s="78"/>
      <c r="EBX424" s="78"/>
      <c r="EBY424" s="78"/>
      <c r="EBZ424" s="78"/>
      <c r="ECA424" s="78"/>
      <c r="ECB424" s="78"/>
      <c r="ECC424" s="78"/>
      <c r="ECD424" s="78"/>
      <c r="ECE424" s="78"/>
      <c r="ECF424" s="78"/>
      <c r="ECG424" s="78"/>
      <c r="ECH424" s="78"/>
      <c r="ECI424" s="78"/>
      <c r="ECJ424" s="78"/>
      <c r="ECK424" s="78"/>
      <c r="ECL424" s="78"/>
      <c r="ECM424" s="78"/>
      <c r="ECN424" s="78"/>
      <c r="ECO424" s="78"/>
      <c r="ECP424" s="78"/>
      <c r="ECQ424" s="78"/>
      <c r="ECR424" s="78"/>
      <c r="ECS424" s="78"/>
      <c r="ECT424" s="78"/>
      <c r="ECU424" s="78"/>
      <c r="ECV424" s="78"/>
      <c r="ECW424" s="78"/>
      <c r="ECX424" s="78"/>
      <c r="ECY424" s="78"/>
      <c r="ECZ424" s="78"/>
      <c r="EDA424" s="78"/>
      <c r="EDB424" s="78"/>
      <c r="EDC424" s="78"/>
      <c r="EDD424" s="78"/>
      <c r="EDE424" s="78"/>
      <c r="EDF424" s="78"/>
      <c r="EDG424" s="78"/>
      <c r="EDH424" s="78"/>
      <c r="EDI424" s="78"/>
      <c r="EDJ424" s="78"/>
      <c r="EDK424" s="78"/>
      <c r="EDL424" s="78"/>
      <c r="EDM424" s="78"/>
      <c r="EDN424" s="78"/>
      <c r="EDO424" s="78"/>
      <c r="EDP424" s="78"/>
      <c r="EDQ424" s="78"/>
      <c r="EDR424" s="78"/>
      <c r="EDS424" s="78"/>
      <c r="EDT424" s="78"/>
      <c r="EDU424" s="78"/>
      <c r="EDV424" s="78"/>
      <c r="EDW424" s="78"/>
      <c r="EDX424" s="78"/>
      <c r="EDY424" s="78"/>
      <c r="EDZ424" s="78"/>
      <c r="EEA424" s="78"/>
      <c r="EEB424" s="78"/>
      <c r="EEC424" s="78"/>
      <c r="EED424" s="78"/>
      <c r="EEE424" s="78"/>
      <c r="EEF424" s="78"/>
      <c r="EEG424" s="78"/>
      <c r="EEH424" s="78"/>
      <c r="EEI424" s="78"/>
      <c r="EEJ424" s="78"/>
      <c r="EEK424" s="78"/>
      <c r="EEL424" s="78"/>
      <c r="EEM424" s="78"/>
      <c r="EEN424" s="78"/>
      <c r="EEO424" s="78"/>
      <c r="EEP424" s="78"/>
      <c r="EEQ424" s="78"/>
      <c r="EER424" s="78"/>
      <c r="EES424" s="78"/>
      <c r="EET424" s="78"/>
      <c r="EEU424" s="78"/>
      <c r="EEV424" s="78"/>
      <c r="EEW424" s="78"/>
      <c r="EEX424" s="78"/>
      <c r="EEY424" s="78"/>
      <c r="EEZ424" s="78"/>
      <c r="EFA424" s="78"/>
      <c r="EFB424" s="78"/>
      <c r="EFC424" s="78"/>
      <c r="EFD424" s="78"/>
      <c r="EFE424" s="78"/>
      <c r="EFF424" s="78"/>
      <c r="EFG424" s="78"/>
      <c r="EFH424" s="78"/>
      <c r="EFI424" s="78"/>
      <c r="EFJ424" s="78"/>
      <c r="EFK424" s="78"/>
      <c r="EFL424" s="78"/>
      <c r="EFM424" s="78"/>
      <c r="EFN424" s="78"/>
      <c r="EFO424" s="78"/>
      <c r="EFP424" s="78"/>
      <c r="EFQ424" s="78"/>
      <c r="EFR424" s="78"/>
      <c r="EFS424" s="78"/>
      <c r="EFT424" s="78"/>
      <c r="EFU424" s="78"/>
      <c r="EFV424" s="78"/>
      <c r="EFW424" s="78"/>
      <c r="EFX424" s="78"/>
      <c r="EFY424" s="78"/>
      <c r="EFZ424" s="78"/>
      <c r="EGA424" s="78"/>
      <c r="EGB424" s="78"/>
      <c r="EGC424" s="78"/>
      <c r="EGD424" s="78"/>
      <c r="EGE424" s="78"/>
      <c r="EGF424" s="78"/>
      <c r="EGG424" s="78"/>
      <c r="EGH424" s="78"/>
      <c r="EGI424" s="78"/>
      <c r="EGJ424" s="78"/>
      <c r="EGK424" s="78"/>
      <c r="EGL424" s="78"/>
      <c r="EGM424" s="78"/>
      <c r="EGN424" s="78"/>
      <c r="EGO424" s="78"/>
      <c r="EGP424" s="78"/>
      <c r="EGQ424" s="78"/>
      <c r="EGR424" s="78"/>
      <c r="EGS424" s="78"/>
      <c r="EGT424" s="78"/>
      <c r="EGU424" s="78"/>
      <c r="EGV424" s="78"/>
      <c r="EGW424" s="78"/>
      <c r="EGX424" s="78"/>
      <c r="EGY424" s="78"/>
      <c r="EGZ424" s="78"/>
      <c r="EHA424" s="78"/>
      <c r="EHB424" s="78"/>
      <c r="EHC424" s="78"/>
      <c r="EHD424" s="78"/>
      <c r="EHE424" s="78"/>
      <c r="EHF424" s="78"/>
      <c r="EHG424" s="78"/>
      <c r="EHH424" s="78"/>
      <c r="EHI424" s="78"/>
      <c r="EHJ424" s="78"/>
      <c r="EHK424" s="78"/>
      <c r="EHL424" s="78"/>
      <c r="EHM424" s="78"/>
      <c r="EHN424" s="78"/>
      <c r="EHO424" s="78"/>
      <c r="EHP424" s="78"/>
      <c r="EHQ424" s="78"/>
      <c r="EHR424" s="78"/>
      <c r="EHS424" s="78"/>
      <c r="EHT424" s="78"/>
      <c r="EHU424" s="78"/>
      <c r="EHV424" s="78"/>
      <c r="EHW424" s="78"/>
      <c r="EHX424" s="78"/>
      <c r="EHY424" s="78"/>
      <c r="EHZ424" s="78"/>
      <c r="EIA424" s="78"/>
      <c r="EIB424" s="78"/>
      <c r="EIC424" s="78"/>
      <c r="EID424" s="78"/>
      <c r="EIE424" s="78"/>
      <c r="EIF424" s="78"/>
      <c r="EIG424" s="78"/>
      <c r="EIH424" s="78"/>
      <c r="EII424" s="78"/>
      <c r="EIJ424" s="78"/>
      <c r="EIK424" s="78"/>
      <c r="EIL424" s="78"/>
      <c r="EIM424" s="78"/>
      <c r="EIN424" s="78"/>
      <c r="EIO424" s="78"/>
      <c r="EIP424" s="78"/>
      <c r="EIQ424" s="78"/>
      <c r="EIR424" s="78"/>
      <c r="EIS424" s="78"/>
      <c r="EIT424" s="78"/>
      <c r="EIU424" s="78"/>
      <c r="EIV424" s="78"/>
      <c r="EIW424" s="78"/>
      <c r="EIX424" s="78"/>
      <c r="EIY424" s="78"/>
      <c r="EIZ424" s="78"/>
      <c r="EJA424" s="78"/>
      <c r="EJB424" s="78"/>
      <c r="EJC424" s="78"/>
      <c r="EJD424" s="78"/>
      <c r="EJE424" s="78"/>
      <c r="EJF424" s="78"/>
      <c r="EJG424" s="78"/>
      <c r="EJH424" s="78"/>
      <c r="EJI424" s="78"/>
      <c r="EJJ424" s="78"/>
      <c r="EJK424" s="78"/>
      <c r="EJL424" s="78"/>
      <c r="EJM424" s="78"/>
      <c r="EJN424" s="78"/>
      <c r="EJO424" s="78"/>
      <c r="EJP424" s="78"/>
      <c r="EJQ424" s="78"/>
      <c r="EJR424" s="78"/>
      <c r="EJS424" s="78"/>
      <c r="EJT424" s="78"/>
      <c r="EJU424" s="78"/>
      <c r="EJV424" s="78"/>
      <c r="EJW424" s="78"/>
      <c r="EJX424" s="78"/>
      <c r="EJY424" s="78"/>
      <c r="EJZ424" s="78"/>
      <c r="EKA424" s="78"/>
      <c r="EKB424" s="78"/>
      <c r="EKC424" s="78"/>
      <c r="EKD424" s="78"/>
      <c r="EKE424" s="78"/>
      <c r="EKF424" s="78"/>
      <c r="EKG424" s="78"/>
      <c r="EKH424" s="78"/>
      <c r="EKI424" s="78"/>
      <c r="EKJ424" s="78"/>
      <c r="EKK424" s="78"/>
      <c r="EKL424" s="78"/>
      <c r="EKM424" s="78"/>
      <c r="EKN424" s="78"/>
      <c r="EKO424" s="78"/>
      <c r="EKP424" s="78"/>
      <c r="EKQ424" s="78"/>
      <c r="EKR424" s="78"/>
      <c r="EKS424" s="78"/>
      <c r="EKT424" s="78"/>
      <c r="EKU424" s="78"/>
      <c r="EKV424" s="78"/>
      <c r="EKW424" s="78"/>
      <c r="EKX424" s="78"/>
      <c r="EKY424" s="78"/>
      <c r="EKZ424" s="78"/>
      <c r="ELA424" s="78"/>
      <c r="ELB424" s="78"/>
      <c r="ELC424" s="78"/>
      <c r="ELD424" s="78"/>
      <c r="ELE424" s="78"/>
      <c r="ELF424" s="78"/>
      <c r="ELG424" s="78"/>
      <c r="ELH424" s="78"/>
      <c r="ELI424" s="78"/>
      <c r="ELJ424" s="78"/>
      <c r="ELK424" s="78"/>
      <c r="ELL424" s="78"/>
      <c r="ELM424" s="78"/>
      <c r="ELN424" s="78"/>
      <c r="ELO424" s="78"/>
      <c r="ELP424" s="78"/>
      <c r="ELQ424" s="78"/>
      <c r="ELR424" s="78"/>
      <c r="ELS424" s="78"/>
      <c r="ELT424" s="78"/>
      <c r="ELU424" s="78"/>
      <c r="ELV424" s="78"/>
      <c r="ELW424" s="78"/>
      <c r="ELX424" s="78"/>
      <c r="ELY424" s="78"/>
      <c r="ELZ424" s="78"/>
      <c r="EMA424" s="78"/>
      <c r="EMB424" s="78"/>
      <c r="EMC424" s="78"/>
      <c r="EMD424" s="78"/>
      <c r="EME424" s="78"/>
      <c r="EMF424" s="78"/>
      <c r="EMG424" s="78"/>
      <c r="EMH424" s="78"/>
      <c r="EMI424" s="78"/>
      <c r="EMJ424" s="78"/>
      <c r="EMK424" s="78"/>
      <c r="EML424" s="78"/>
      <c r="EMM424" s="78"/>
      <c r="EMN424" s="78"/>
      <c r="EMO424" s="78"/>
      <c r="EMP424" s="78"/>
      <c r="EMQ424" s="78"/>
      <c r="EMR424" s="78"/>
      <c r="EMS424" s="78"/>
      <c r="EMT424" s="78"/>
      <c r="EMU424" s="78"/>
      <c r="EMV424" s="78"/>
      <c r="EMW424" s="78"/>
      <c r="EMX424" s="78"/>
      <c r="EMY424" s="78"/>
      <c r="EMZ424" s="78"/>
      <c r="ENA424" s="78"/>
      <c r="ENB424" s="78"/>
      <c r="ENC424" s="78"/>
      <c r="END424" s="78"/>
      <c r="ENE424" s="78"/>
      <c r="ENF424" s="78"/>
      <c r="ENG424" s="78"/>
      <c r="ENH424" s="78"/>
      <c r="ENI424" s="78"/>
      <c r="ENJ424" s="78"/>
      <c r="ENK424" s="78"/>
      <c r="ENL424" s="78"/>
      <c r="ENM424" s="78"/>
      <c r="ENN424" s="78"/>
      <c r="ENO424" s="78"/>
      <c r="ENP424" s="78"/>
      <c r="ENQ424" s="78"/>
      <c r="ENR424" s="78"/>
      <c r="ENS424" s="78"/>
      <c r="ENT424" s="78"/>
      <c r="ENU424" s="78"/>
      <c r="ENV424" s="78"/>
      <c r="ENW424" s="78"/>
      <c r="ENX424" s="78"/>
      <c r="ENY424" s="78"/>
      <c r="ENZ424" s="78"/>
      <c r="EOA424" s="78"/>
      <c r="EOB424" s="78"/>
      <c r="EOC424" s="78"/>
      <c r="EOD424" s="78"/>
      <c r="EOE424" s="78"/>
      <c r="EOF424" s="78"/>
      <c r="EOG424" s="78"/>
      <c r="EOH424" s="78"/>
      <c r="EOI424" s="78"/>
      <c r="EOJ424" s="78"/>
      <c r="EOK424" s="78"/>
      <c r="EOL424" s="78"/>
      <c r="EOM424" s="78"/>
      <c r="EON424" s="78"/>
      <c r="EOO424" s="78"/>
      <c r="EOP424" s="78"/>
      <c r="EOQ424" s="78"/>
      <c r="EOR424" s="78"/>
      <c r="EOS424" s="78"/>
      <c r="EOT424" s="78"/>
      <c r="EOU424" s="78"/>
      <c r="EOV424" s="78"/>
      <c r="EOW424" s="78"/>
      <c r="EOX424" s="78"/>
      <c r="EOY424" s="78"/>
      <c r="EOZ424" s="78"/>
      <c r="EPA424" s="78"/>
      <c r="EPB424" s="78"/>
      <c r="EPC424" s="78"/>
      <c r="EPD424" s="78"/>
      <c r="EPE424" s="78"/>
      <c r="EPF424" s="78"/>
      <c r="EPG424" s="78"/>
      <c r="EPH424" s="78"/>
      <c r="EPI424" s="78"/>
      <c r="EPJ424" s="78"/>
      <c r="EPK424" s="78"/>
      <c r="EPL424" s="78"/>
      <c r="EPM424" s="78"/>
      <c r="EPN424" s="78"/>
      <c r="EPO424" s="78"/>
      <c r="EPP424" s="78"/>
      <c r="EPQ424" s="78"/>
      <c r="EPR424" s="78"/>
      <c r="EPS424" s="78"/>
      <c r="EPT424" s="78"/>
      <c r="EPU424" s="78"/>
      <c r="EPV424" s="78"/>
      <c r="EPW424" s="78"/>
      <c r="EPX424" s="78"/>
      <c r="EPY424" s="78"/>
      <c r="EPZ424" s="78"/>
      <c r="EQA424" s="78"/>
      <c r="EQB424" s="78"/>
      <c r="EQC424" s="78"/>
      <c r="EQD424" s="78"/>
      <c r="EQE424" s="78"/>
      <c r="EQF424" s="78"/>
      <c r="EQG424" s="78"/>
      <c r="EQH424" s="78"/>
      <c r="EQI424" s="78"/>
      <c r="EQJ424" s="78"/>
      <c r="EQK424" s="78"/>
      <c r="EQL424" s="78"/>
      <c r="EQM424" s="78"/>
      <c r="EQN424" s="78"/>
      <c r="EQO424" s="78"/>
      <c r="EQP424" s="78"/>
      <c r="EQQ424" s="78"/>
      <c r="EQR424" s="78"/>
      <c r="EQS424" s="78"/>
      <c r="EQT424" s="78"/>
      <c r="EQU424" s="78"/>
      <c r="EQV424" s="78"/>
      <c r="EQW424" s="78"/>
      <c r="EQX424" s="78"/>
      <c r="EQY424" s="78"/>
      <c r="EQZ424" s="78"/>
      <c r="ERA424" s="78"/>
      <c r="ERB424" s="78"/>
      <c r="ERC424" s="78"/>
      <c r="ERD424" s="78"/>
      <c r="ERE424" s="78"/>
      <c r="ERF424" s="78"/>
      <c r="ERG424" s="78"/>
      <c r="ERH424" s="78"/>
      <c r="ERI424" s="78"/>
      <c r="ERJ424" s="78"/>
      <c r="ERK424" s="78"/>
      <c r="ERL424" s="78"/>
      <c r="ERM424" s="78"/>
      <c r="ERN424" s="78"/>
      <c r="ERO424" s="78"/>
      <c r="ERP424" s="78"/>
      <c r="ERQ424" s="78"/>
      <c r="ERR424" s="78"/>
      <c r="ERS424" s="78"/>
      <c r="ERT424" s="78"/>
      <c r="ERU424" s="78"/>
      <c r="ERV424" s="78"/>
      <c r="ERW424" s="78"/>
      <c r="ERX424" s="78"/>
      <c r="ERY424" s="78"/>
      <c r="ERZ424" s="78"/>
      <c r="ESA424" s="78"/>
      <c r="ESB424" s="78"/>
      <c r="ESC424" s="78"/>
      <c r="ESD424" s="78"/>
      <c r="ESE424" s="78"/>
      <c r="ESF424" s="78"/>
      <c r="ESG424" s="78"/>
      <c r="ESH424" s="78"/>
      <c r="ESI424" s="78"/>
      <c r="ESJ424" s="78"/>
      <c r="ESK424" s="78"/>
      <c r="ESL424" s="78"/>
      <c r="ESM424" s="78"/>
      <c r="ESN424" s="78"/>
      <c r="ESO424" s="78"/>
      <c r="ESP424" s="78"/>
      <c r="ESQ424" s="78"/>
      <c r="ESR424" s="78"/>
      <c r="ESS424" s="78"/>
      <c r="EST424" s="78"/>
      <c r="ESU424" s="78"/>
      <c r="ESV424" s="78"/>
      <c r="ESW424" s="78"/>
      <c r="ESX424" s="78"/>
      <c r="ESY424" s="78"/>
      <c r="ESZ424" s="78"/>
      <c r="ETA424" s="78"/>
      <c r="ETB424" s="78"/>
      <c r="ETC424" s="78"/>
      <c r="ETD424" s="78"/>
      <c r="ETE424" s="78"/>
      <c r="ETF424" s="78"/>
      <c r="ETG424" s="78"/>
      <c r="ETH424" s="78"/>
      <c r="ETI424" s="78"/>
      <c r="ETJ424" s="78"/>
      <c r="ETK424" s="78"/>
      <c r="ETL424" s="78"/>
      <c r="ETM424" s="78"/>
      <c r="ETN424" s="78"/>
      <c r="ETO424" s="78"/>
      <c r="ETP424" s="78"/>
      <c r="ETQ424" s="78"/>
      <c r="ETR424" s="78"/>
      <c r="ETS424" s="78"/>
      <c r="ETT424" s="78"/>
      <c r="ETU424" s="78"/>
      <c r="ETV424" s="78"/>
      <c r="ETW424" s="78"/>
      <c r="ETX424" s="78"/>
      <c r="ETY424" s="78"/>
      <c r="ETZ424" s="78"/>
      <c r="EUA424" s="78"/>
      <c r="EUB424" s="78"/>
      <c r="EUC424" s="78"/>
      <c r="EUD424" s="78"/>
      <c r="EUE424" s="78"/>
      <c r="EUF424" s="78"/>
      <c r="EUG424" s="78"/>
      <c r="EUH424" s="78"/>
      <c r="EUI424" s="78"/>
      <c r="EUJ424" s="78"/>
      <c r="EUK424" s="78"/>
      <c r="EUL424" s="78"/>
      <c r="EUM424" s="78"/>
      <c r="EUN424" s="78"/>
      <c r="EUO424" s="78"/>
      <c r="EUP424" s="78"/>
      <c r="EUQ424" s="78"/>
      <c r="EUR424" s="78"/>
      <c r="EUS424" s="78"/>
      <c r="EUT424" s="78"/>
      <c r="EUU424" s="78"/>
      <c r="EUV424" s="78"/>
      <c r="EUW424" s="78"/>
      <c r="EUX424" s="78"/>
      <c r="EUY424" s="78"/>
      <c r="EUZ424" s="78"/>
      <c r="EVA424" s="78"/>
      <c r="EVB424" s="78"/>
      <c r="EVC424" s="78"/>
      <c r="EVD424" s="78"/>
      <c r="EVE424" s="78"/>
      <c r="EVF424" s="78"/>
      <c r="EVG424" s="78"/>
      <c r="EVH424" s="78"/>
      <c r="EVI424" s="78"/>
      <c r="EVJ424" s="78"/>
      <c r="EVK424" s="78"/>
      <c r="EVL424" s="78"/>
      <c r="EVM424" s="78"/>
      <c r="EVN424" s="78"/>
      <c r="EVO424" s="78"/>
      <c r="EVP424" s="78"/>
      <c r="EVQ424" s="78"/>
      <c r="EVR424" s="78"/>
      <c r="EVS424" s="78"/>
      <c r="EVT424" s="78"/>
      <c r="EVU424" s="78"/>
      <c r="EVV424" s="78"/>
      <c r="EVW424" s="78"/>
      <c r="EVX424" s="78"/>
      <c r="EVY424" s="78"/>
      <c r="EVZ424" s="78"/>
      <c r="EWA424" s="78"/>
      <c r="EWB424" s="78"/>
      <c r="EWC424" s="78"/>
      <c r="EWD424" s="78"/>
      <c r="EWE424" s="78"/>
      <c r="EWF424" s="78"/>
      <c r="EWG424" s="78"/>
      <c r="EWH424" s="78"/>
      <c r="EWI424" s="78"/>
      <c r="EWJ424" s="78"/>
      <c r="EWK424" s="78"/>
      <c r="EWL424" s="78"/>
      <c r="EWM424" s="78"/>
      <c r="EWN424" s="78"/>
      <c r="EWO424" s="78"/>
      <c r="EWP424" s="78"/>
      <c r="EWQ424" s="78"/>
      <c r="EWR424" s="78"/>
      <c r="EWS424" s="78"/>
      <c r="EWT424" s="78"/>
      <c r="EWU424" s="78"/>
      <c r="EWV424" s="78"/>
      <c r="EWW424" s="78"/>
      <c r="EWX424" s="78"/>
      <c r="EWY424" s="78"/>
      <c r="EWZ424" s="78"/>
      <c r="EXA424" s="78"/>
      <c r="EXB424" s="78"/>
      <c r="EXC424" s="78"/>
      <c r="EXD424" s="78"/>
      <c r="EXE424" s="78"/>
      <c r="EXF424" s="78"/>
      <c r="EXG424" s="78"/>
      <c r="EXH424" s="78"/>
      <c r="EXI424" s="78"/>
      <c r="EXJ424" s="78"/>
      <c r="EXK424" s="78"/>
      <c r="EXL424" s="78"/>
      <c r="EXM424" s="78"/>
      <c r="EXN424" s="78"/>
      <c r="EXO424" s="78"/>
      <c r="EXP424" s="78"/>
      <c r="EXQ424" s="78"/>
      <c r="EXR424" s="78"/>
      <c r="EXS424" s="78"/>
      <c r="EXT424" s="78"/>
      <c r="EXU424" s="78"/>
      <c r="EXV424" s="78"/>
      <c r="EXW424" s="78"/>
      <c r="EXX424" s="78"/>
      <c r="EXY424" s="78"/>
      <c r="EXZ424" s="78"/>
      <c r="EYA424" s="78"/>
      <c r="EYB424" s="78"/>
      <c r="EYC424" s="78"/>
      <c r="EYD424" s="78"/>
      <c r="EYE424" s="78"/>
      <c r="EYF424" s="78"/>
      <c r="EYG424" s="78"/>
      <c r="EYH424" s="78"/>
      <c r="EYI424" s="78"/>
      <c r="EYJ424" s="78"/>
      <c r="EYK424" s="78"/>
      <c r="EYL424" s="78"/>
      <c r="EYM424" s="78"/>
      <c r="EYN424" s="78"/>
      <c r="EYO424" s="78"/>
      <c r="EYP424" s="78"/>
      <c r="EYQ424" s="78"/>
      <c r="EYR424" s="78"/>
      <c r="EYS424" s="78"/>
      <c r="EYT424" s="78"/>
      <c r="EYU424" s="78"/>
      <c r="EYV424" s="78"/>
      <c r="EYW424" s="78"/>
      <c r="EYX424" s="78"/>
      <c r="EYY424" s="78"/>
      <c r="EYZ424" s="78"/>
      <c r="EZA424" s="78"/>
      <c r="EZB424" s="78"/>
      <c r="EZC424" s="78"/>
      <c r="EZD424" s="78"/>
      <c r="EZE424" s="78"/>
      <c r="EZF424" s="78"/>
      <c r="EZG424" s="78"/>
      <c r="EZH424" s="78"/>
      <c r="EZI424" s="78"/>
      <c r="EZJ424" s="78"/>
      <c r="EZK424" s="78"/>
      <c r="EZL424" s="78"/>
      <c r="EZM424" s="78"/>
      <c r="EZN424" s="78"/>
      <c r="EZO424" s="78"/>
      <c r="EZP424" s="78"/>
      <c r="EZQ424" s="78"/>
      <c r="EZR424" s="78"/>
      <c r="EZS424" s="78"/>
      <c r="EZT424" s="78"/>
      <c r="EZU424" s="78"/>
      <c r="EZV424" s="78"/>
      <c r="EZW424" s="78"/>
      <c r="EZX424" s="78"/>
      <c r="EZY424" s="78"/>
      <c r="EZZ424" s="78"/>
      <c r="FAA424" s="78"/>
      <c r="FAB424" s="78"/>
      <c r="FAC424" s="78"/>
      <c r="FAD424" s="78"/>
      <c r="FAE424" s="78"/>
      <c r="FAF424" s="78"/>
      <c r="FAG424" s="78"/>
      <c r="FAH424" s="78"/>
      <c r="FAI424" s="78"/>
      <c r="FAJ424" s="78"/>
      <c r="FAK424" s="78"/>
      <c r="FAL424" s="78"/>
      <c r="FAM424" s="78"/>
      <c r="FAN424" s="78"/>
      <c r="FAO424" s="78"/>
      <c r="FAP424" s="78"/>
      <c r="FAQ424" s="78"/>
      <c r="FAR424" s="78"/>
      <c r="FAS424" s="78"/>
      <c r="FAT424" s="78"/>
      <c r="FAU424" s="78"/>
      <c r="FAV424" s="78"/>
      <c r="FAW424" s="78"/>
      <c r="FAX424" s="78"/>
      <c r="FAY424" s="78"/>
      <c r="FAZ424" s="78"/>
      <c r="FBA424" s="78"/>
      <c r="FBB424" s="78"/>
      <c r="FBC424" s="78"/>
      <c r="FBD424" s="78"/>
      <c r="FBE424" s="78"/>
      <c r="FBF424" s="78"/>
      <c r="FBG424" s="78"/>
      <c r="FBH424" s="78"/>
      <c r="FBI424" s="78"/>
      <c r="FBJ424" s="78"/>
      <c r="FBK424" s="78"/>
      <c r="FBL424" s="78"/>
      <c r="FBM424" s="78"/>
      <c r="FBN424" s="78"/>
      <c r="FBO424" s="78"/>
      <c r="FBP424" s="78"/>
      <c r="FBQ424" s="78"/>
      <c r="FBR424" s="78"/>
      <c r="FBS424" s="78"/>
      <c r="FBT424" s="78"/>
      <c r="FBU424" s="78"/>
      <c r="FBV424" s="78"/>
      <c r="FBW424" s="78"/>
      <c r="FBX424" s="78"/>
      <c r="FBY424" s="78"/>
      <c r="FBZ424" s="78"/>
      <c r="FCA424" s="78"/>
      <c r="FCB424" s="78"/>
      <c r="FCC424" s="78"/>
      <c r="FCD424" s="78"/>
      <c r="FCE424" s="78"/>
      <c r="FCF424" s="78"/>
      <c r="FCG424" s="78"/>
      <c r="FCH424" s="78"/>
      <c r="FCI424" s="78"/>
      <c r="FCJ424" s="78"/>
      <c r="FCK424" s="78"/>
      <c r="FCL424" s="78"/>
      <c r="FCM424" s="78"/>
      <c r="FCN424" s="78"/>
      <c r="FCO424" s="78"/>
      <c r="FCP424" s="78"/>
      <c r="FCQ424" s="78"/>
      <c r="FCR424" s="78"/>
      <c r="FCS424" s="78"/>
      <c r="FCT424" s="78"/>
      <c r="FCU424" s="78"/>
      <c r="FCV424" s="78"/>
      <c r="FCW424" s="78"/>
      <c r="FCX424" s="78"/>
      <c r="FCY424" s="78"/>
      <c r="FCZ424" s="78"/>
      <c r="FDA424" s="78"/>
      <c r="FDB424" s="78"/>
      <c r="FDC424" s="78"/>
      <c r="FDD424" s="78"/>
      <c r="FDE424" s="78"/>
      <c r="FDF424" s="78"/>
      <c r="FDG424" s="78"/>
      <c r="FDH424" s="78"/>
      <c r="FDI424" s="78"/>
      <c r="FDJ424" s="78"/>
      <c r="FDK424" s="78"/>
      <c r="FDL424" s="78"/>
      <c r="FDM424" s="78"/>
      <c r="FDN424" s="78"/>
      <c r="FDO424" s="78"/>
      <c r="FDP424" s="78"/>
      <c r="FDQ424" s="78"/>
      <c r="FDR424" s="78"/>
      <c r="FDS424" s="78"/>
      <c r="FDT424" s="78"/>
      <c r="FDU424" s="78"/>
      <c r="FDV424" s="78"/>
      <c r="FDW424" s="78"/>
      <c r="FDX424" s="78"/>
      <c r="FDY424" s="78"/>
      <c r="FDZ424" s="78"/>
      <c r="FEA424" s="78"/>
      <c r="FEB424" s="78"/>
      <c r="FEC424" s="78"/>
      <c r="FED424" s="78"/>
      <c r="FEE424" s="78"/>
      <c r="FEF424" s="78"/>
      <c r="FEG424" s="78"/>
      <c r="FEH424" s="78"/>
      <c r="FEI424" s="78"/>
      <c r="FEJ424" s="78"/>
      <c r="FEK424" s="78"/>
      <c r="FEL424" s="78"/>
      <c r="FEM424" s="78"/>
      <c r="FEN424" s="78"/>
      <c r="FEO424" s="78"/>
      <c r="FEP424" s="78"/>
      <c r="FEQ424" s="78"/>
      <c r="FER424" s="78"/>
      <c r="FES424" s="78"/>
      <c r="FET424" s="78"/>
      <c r="FEU424" s="78"/>
      <c r="FEV424" s="78"/>
      <c r="FEW424" s="78"/>
      <c r="FEX424" s="78"/>
      <c r="FEY424" s="78"/>
      <c r="FEZ424" s="78"/>
      <c r="FFA424" s="78"/>
      <c r="FFB424" s="78"/>
      <c r="FFC424" s="78"/>
      <c r="FFD424" s="78"/>
      <c r="FFE424" s="78"/>
      <c r="FFF424" s="78"/>
      <c r="FFG424" s="78"/>
      <c r="FFH424" s="78"/>
      <c r="FFI424" s="78"/>
      <c r="FFJ424" s="78"/>
      <c r="FFK424" s="78"/>
      <c r="FFL424" s="78"/>
      <c r="FFM424" s="78"/>
      <c r="FFN424" s="78"/>
      <c r="FFO424" s="78"/>
      <c r="FFP424" s="78"/>
      <c r="FFQ424" s="78"/>
      <c r="FFR424" s="78"/>
      <c r="FFS424" s="78"/>
      <c r="FFT424" s="78"/>
      <c r="FFU424" s="78"/>
      <c r="FFV424" s="78"/>
      <c r="FFW424" s="78"/>
      <c r="FFX424" s="78"/>
      <c r="FFY424" s="78"/>
      <c r="FFZ424" s="78"/>
      <c r="FGA424" s="78"/>
      <c r="FGB424" s="78"/>
      <c r="FGC424" s="78"/>
      <c r="FGD424" s="78"/>
      <c r="FGE424" s="78"/>
      <c r="FGF424" s="78"/>
      <c r="FGG424" s="78"/>
      <c r="FGH424" s="78"/>
      <c r="FGI424" s="78"/>
      <c r="FGJ424" s="78"/>
      <c r="FGK424" s="78"/>
      <c r="FGL424" s="78"/>
      <c r="FGM424" s="78"/>
      <c r="FGN424" s="78"/>
      <c r="FGO424" s="78"/>
      <c r="FGP424" s="78"/>
      <c r="FGQ424" s="78"/>
      <c r="FGR424" s="78"/>
      <c r="FGS424" s="78"/>
      <c r="FGT424" s="78"/>
      <c r="FGU424" s="78"/>
      <c r="FGV424" s="78"/>
      <c r="FGW424" s="78"/>
      <c r="FGX424" s="78"/>
      <c r="FGY424" s="78"/>
      <c r="FGZ424" s="78"/>
      <c r="FHA424" s="78"/>
      <c r="FHB424" s="78"/>
      <c r="FHC424" s="78"/>
      <c r="FHD424" s="78"/>
      <c r="FHE424" s="78"/>
      <c r="FHF424" s="78"/>
      <c r="FHG424" s="78"/>
      <c r="FHH424" s="78"/>
      <c r="FHI424" s="78"/>
      <c r="FHJ424" s="78"/>
      <c r="FHK424" s="78"/>
      <c r="FHL424" s="78"/>
      <c r="FHM424" s="78"/>
      <c r="FHN424" s="78"/>
      <c r="FHO424" s="78"/>
      <c r="FHP424" s="78"/>
      <c r="FHQ424" s="78"/>
      <c r="FHR424" s="78"/>
      <c r="FHS424" s="78"/>
      <c r="FHT424" s="78"/>
      <c r="FHU424" s="78"/>
      <c r="FHV424" s="78"/>
      <c r="FHW424" s="78"/>
      <c r="FHX424" s="78"/>
      <c r="FHY424" s="78"/>
      <c r="FHZ424" s="78"/>
      <c r="FIA424" s="78"/>
      <c r="FIB424" s="78"/>
      <c r="FIC424" s="78"/>
      <c r="FID424" s="78"/>
      <c r="FIE424" s="78"/>
      <c r="FIF424" s="78"/>
      <c r="FIG424" s="78"/>
      <c r="FIH424" s="78"/>
      <c r="FII424" s="78"/>
      <c r="FIJ424" s="78"/>
      <c r="FIK424" s="78"/>
      <c r="FIL424" s="78"/>
      <c r="FIM424" s="78"/>
      <c r="FIN424" s="78"/>
      <c r="FIO424" s="78"/>
      <c r="FIP424" s="78"/>
      <c r="FIQ424" s="78"/>
      <c r="FIR424" s="78"/>
      <c r="FIS424" s="78"/>
      <c r="FIT424" s="78"/>
      <c r="FIU424" s="78"/>
      <c r="FIV424" s="78"/>
      <c r="FIW424" s="78"/>
      <c r="FIX424" s="78"/>
      <c r="FIY424" s="78"/>
      <c r="FIZ424" s="78"/>
      <c r="FJA424" s="78"/>
      <c r="FJB424" s="78"/>
      <c r="FJC424" s="78"/>
      <c r="FJD424" s="78"/>
      <c r="FJE424" s="78"/>
      <c r="FJF424" s="78"/>
      <c r="FJG424" s="78"/>
      <c r="FJH424" s="78"/>
      <c r="FJI424" s="78"/>
      <c r="FJJ424" s="78"/>
      <c r="FJK424" s="78"/>
      <c r="FJL424" s="78"/>
      <c r="FJM424" s="78"/>
      <c r="FJN424" s="78"/>
      <c r="FJO424" s="78"/>
      <c r="FJP424" s="78"/>
      <c r="FJQ424" s="78"/>
      <c r="FJR424" s="78"/>
      <c r="FJS424" s="78"/>
      <c r="FJT424" s="78"/>
      <c r="FJU424" s="78"/>
      <c r="FJV424" s="78"/>
      <c r="FJW424" s="78"/>
      <c r="FJX424" s="78"/>
      <c r="FJY424" s="78"/>
      <c r="FJZ424" s="78"/>
      <c r="FKA424" s="78"/>
      <c r="FKB424" s="78"/>
      <c r="FKC424" s="78"/>
      <c r="FKD424" s="78"/>
      <c r="FKE424" s="78"/>
      <c r="FKF424" s="78"/>
      <c r="FKG424" s="78"/>
      <c r="FKH424" s="78"/>
      <c r="FKI424" s="78"/>
      <c r="FKJ424" s="78"/>
      <c r="FKK424" s="78"/>
      <c r="FKL424" s="78"/>
      <c r="FKM424" s="78"/>
      <c r="FKN424" s="78"/>
      <c r="FKO424" s="78"/>
      <c r="FKP424" s="78"/>
      <c r="FKQ424" s="78"/>
      <c r="FKR424" s="78"/>
      <c r="FKS424" s="78"/>
      <c r="FKT424" s="78"/>
      <c r="FKU424" s="78"/>
      <c r="FKV424" s="78"/>
      <c r="FKW424" s="78"/>
      <c r="FKX424" s="78"/>
      <c r="FKY424" s="78"/>
      <c r="FKZ424" s="78"/>
      <c r="FLA424" s="78"/>
      <c r="FLB424" s="78"/>
      <c r="FLC424" s="78"/>
      <c r="FLD424" s="78"/>
      <c r="FLE424" s="78"/>
      <c r="FLF424" s="78"/>
      <c r="FLG424" s="78"/>
      <c r="FLH424" s="78"/>
      <c r="FLI424" s="78"/>
      <c r="FLJ424" s="78"/>
      <c r="FLK424" s="78"/>
      <c r="FLL424" s="78"/>
      <c r="FLM424" s="78"/>
      <c r="FLN424" s="78"/>
      <c r="FLO424" s="78"/>
      <c r="FLP424" s="78"/>
      <c r="FLQ424" s="78"/>
      <c r="FLR424" s="78"/>
      <c r="FLS424" s="78"/>
      <c r="FLT424" s="78"/>
      <c r="FLU424" s="78"/>
      <c r="FLV424" s="78"/>
      <c r="FLW424" s="78"/>
      <c r="FLX424" s="78"/>
      <c r="FLY424" s="78"/>
      <c r="FLZ424" s="78"/>
      <c r="FMA424" s="78"/>
      <c r="FMB424" s="78"/>
      <c r="FMC424" s="78"/>
      <c r="FMD424" s="78"/>
      <c r="FME424" s="78"/>
      <c r="FMF424" s="78"/>
      <c r="FMG424" s="78"/>
      <c r="FMH424" s="78"/>
      <c r="FMI424" s="78"/>
      <c r="FMJ424" s="78"/>
      <c r="FMK424" s="78"/>
      <c r="FML424" s="78"/>
      <c r="FMM424" s="78"/>
      <c r="FMN424" s="78"/>
      <c r="FMO424" s="78"/>
      <c r="FMP424" s="78"/>
      <c r="FMQ424" s="78"/>
      <c r="FMR424" s="78"/>
      <c r="FMS424" s="78"/>
      <c r="FMT424" s="78"/>
      <c r="FMU424" s="78"/>
      <c r="FMV424" s="78"/>
      <c r="FMW424" s="78"/>
      <c r="FMX424" s="78"/>
      <c r="FMY424" s="78"/>
      <c r="FMZ424" s="78"/>
      <c r="FNA424" s="78"/>
      <c r="FNB424" s="78"/>
      <c r="FNC424" s="78"/>
      <c r="FND424" s="78"/>
      <c r="FNE424" s="78"/>
      <c r="FNF424" s="78"/>
      <c r="FNG424" s="78"/>
      <c r="FNH424" s="78"/>
      <c r="FNI424" s="78"/>
      <c r="FNJ424" s="78"/>
      <c r="FNK424" s="78"/>
      <c r="FNL424" s="78"/>
      <c r="FNM424" s="78"/>
      <c r="FNN424" s="78"/>
      <c r="FNO424" s="78"/>
      <c r="FNP424" s="78"/>
      <c r="FNQ424" s="78"/>
      <c r="FNR424" s="78"/>
      <c r="FNS424" s="78"/>
      <c r="FNT424" s="78"/>
      <c r="FNU424" s="78"/>
      <c r="FNV424" s="78"/>
      <c r="FNW424" s="78"/>
      <c r="FNX424" s="78"/>
      <c r="FNY424" s="78"/>
      <c r="FNZ424" s="78"/>
      <c r="FOA424" s="78"/>
      <c r="FOB424" s="78"/>
      <c r="FOC424" s="78"/>
      <c r="FOD424" s="78"/>
      <c r="FOE424" s="78"/>
      <c r="FOF424" s="78"/>
      <c r="FOG424" s="78"/>
      <c r="FOH424" s="78"/>
      <c r="FOI424" s="78"/>
      <c r="FOJ424" s="78"/>
      <c r="FOK424" s="78"/>
      <c r="FOL424" s="78"/>
      <c r="FOM424" s="78"/>
      <c r="FON424" s="78"/>
      <c r="FOO424" s="78"/>
      <c r="FOP424" s="78"/>
      <c r="FOQ424" s="78"/>
      <c r="FOR424" s="78"/>
      <c r="FOS424" s="78"/>
      <c r="FOT424" s="78"/>
      <c r="FOU424" s="78"/>
      <c r="FOV424" s="78"/>
      <c r="FOW424" s="78"/>
      <c r="FOX424" s="78"/>
      <c r="FOY424" s="78"/>
      <c r="FOZ424" s="78"/>
      <c r="FPA424" s="78"/>
      <c r="FPB424" s="78"/>
      <c r="FPC424" s="78"/>
      <c r="FPD424" s="78"/>
      <c r="FPE424" s="78"/>
      <c r="FPF424" s="78"/>
      <c r="FPG424" s="78"/>
      <c r="FPH424" s="78"/>
      <c r="FPI424" s="78"/>
      <c r="FPJ424" s="78"/>
      <c r="FPK424" s="78"/>
      <c r="FPL424" s="78"/>
      <c r="FPM424" s="78"/>
      <c r="FPN424" s="78"/>
      <c r="FPO424" s="78"/>
      <c r="FPP424" s="78"/>
      <c r="FPQ424" s="78"/>
      <c r="FPR424" s="78"/>
      <c r="FPS424" s="78"/>
      <c r="FPT424" s="78"/>
      <c r="FPU424" s="78"/>
      <c r="FPV424" s="78"/>
      <c r="FPW424" s="78"/>
      <c r="FPX424" s="78"/>
      <c r="FPY424" s="78"/>
      <c r="FPZ424" s="78"/>
      <c r="FQA424" s="78"/>
      <c r="FQB424" s="78"/>
      <c r="FQC424" s="78"/>
      <c r="FQD424" s="78"/>
      <c r="FQE424" s="78"/>
      <c r="FQF424" s="78"/>
      <c r="FQG424" s="78"/>
      <c r="FQH424" s="78"/>
      <c r="FQI424" s="78"/>
      <c r="FQJ424" s="78"/>
      <c r="FQK424" s="78"/>
      <c r="FQL424" s="78"/>
      <c r="FQM424" s="78"/>
      <c r="FQN424" s="78"/>
      <c r="FQO424" s="78"/>
      <c r="FQP424" s="78"/>
      <c r="FQQ424" s="78"/>
      <c r="FQR424" s="78"/>
      <c r="FQS424" s="78"/>
      <c r="FQT424" s="78"/>
      <c r="FQU424" s="78"/>
      <c r="FQV424" s="78"/>
      <c r="FQW424" s="78"/>
      <c r="FQX424" s="78"/>
      <c r="FQY424" s="78"/>
      <c r="FQZ424" s="78"/>
      <c r="FRA424" s="78"/>
      <c r="FRB424" s="78"/>
      <c r="FRC424" s="78"/>
      <c r="FRD424" s="78"/>
      <c r="FRE424" s="78"/>
      <c r="FRF424" s="78"/>
      <c r="FRG424" s="78"/>
      <c r="FRH424" s="78"/>
      <c r="FRI424" s="78"/>
      <c r="FRJ424" s="78"/>
      <c r="FRK424" s="78"/>
      <c r="FRL424" s="78"/>
      <c r="FRM424" s="78"/>
      <c r="FRN424" s="78"/>
      <c r="FRO424" s="78"/>
      <c r="FRP424" s="78"/>
      <c r="FRQ424" s="78"/>
      <c r="FRR424" s="78"/>
      <c r="FRS424" s="78"/>
      <c r="FRT424" s="78"/>
      <c r="FRU424" s="78"/>
      <c r="FRV424" s="78"/>
      <c r="FRW424" s="78"/>
      <c r="FRX424" s="78"/>
      <c r="FRY424" s="78"/>
      <c r="FRZ424" s="78"/>
      <c r="FSA424" s="78"/>
      <c r="FSB424" s="78"/>
      <c r="FSC424" s="78"/>
      <c r="FSD424" s="78"/>
      <c r="FSE424" s="78"/>
      <c r="FSF424" s="78"/>
      <c r="FSG424" s="78"/>
      <c r="FSH424" s="78"/>
      <c r="FSI424" s="78"/>
      <c r="FSJ424" s="78"/>
      <c r="FSK424" s="78"/>
      <c r="FSL424" s="78"/>
      <c r="FSM424" s="78"/>
      <c r="FSN424" s="78"/>
      <c r="FSO424" s="78"/>
      <c r="FSP424" s="78"/>
      <c r="FSQ424" s="78"/>
      <c r="FSR424" s="78"/>
      <c r="FSS424" s="78"/>
      <c r="FST424" s="78"/>
      <c r="FSU424" s="78"/>
      <c r="FSV424" s="78"/>
      <c r="FSW424" s="78"/>
      <c r="FSX424" s="78"/>
      <c r="FSY424" s="78"/>
      <c r="FSZ424" s="78"/>
      <c r="FTA424" s="78"/>
      <c r="FTB424" s="78"/>
      <c r="FTC424" s="78"/>
      <c r="FTD424" s="78"/>
      <c r="FTE424" s="78"/>
      <c r="FTF424" s="78"/>
      <c r="FTG424" s="78"/>
      <c r="FTH424" s="78"/>
      <c r="FTI424" s="78"/>
      <c r="FTJ424" s="78"/>
      <c r="FTK424" s="78"/>
      <c r="FTL424" s="78"/>
      <c r="FTM424" s="78"/>
      <c r="FTN424" s="78"/>
      <c r="FTO424" s="78"/>
      <c r="FTP424" s="78"/>
      <c r="FTQ424" s="78"/>
      <c r="FTR424" s="78"/>
      <c r="FTS424" s="78"/>
      <c r="FTT424" s="78"/>
      <c r="FTU424" s="78"/>
      <c r="FTV424" s="78"/>
      <c r="FTW424" s="78"/>
      <c r="FTX424" s="78"/>
      <c r="FTY424" s="78"/>
      <c r="FTZ424" s="78"/>
      <c r="FUA424" s="78"/>
      <c r="FUB424" s="78"/>
      <c r="FUC424" s="78"/>
      <c r="FUD424" s="78"/>
      <c r="FUE424" s="78"/>
      <c r="FUF424" s="78"/>
      <c r="FUG424" s="78"/>
      <c r="FUH424" s="78"/>
      <c r="FUI424" s="78"/>
      <c r="FUJ424" s="78"/>
      <c r="FUK424" s="78"/>
      <c r="FUL424" s="78"/>
      <c r="FUM424" s="78"/>
      <c r="FUN424" s="78"/>
      <c r="FUO424" s="78"/>
      <c r="FUP424" s="78"/>
      <c r="FUQ424" s="78"/>
      <c r="FUR424" s="78"/>
      <c r="FUS424" s="78"/>
      <c r="FUT424" s="78"/>
      <c r="FUU424" s="78"/>
      <c r="FUV424" s="78"/>
      <c r="FUW424" s="78"/>
      <c r="FUX424" s="78"/>
      <c r="FUY424" s="78"/>
      <c r="FUZ424" s="78"/>
      <c r="FVA424" s="78"/>
      <c r="FVB424" s="78"/>
      <c r="FVC424" s="78"/>
      <c r="FVD424" s="78"/>
      <c r="FVE424" s="78"/>
      <c r="FVF424" s="78"/>
      <c r="FVG424" s="78"/>
      <c r="FVH424" s="78"/>
      <c r="FVI424" s="78"/>
      <c r="FVJ424" s="78"/>
      <c r="FVK424" s="78"/>
      <c r="FVL424" s="78"/>
      <c r="FVM424" s="78"/>
      <c r="FVN424" s="78"/>
      <c r="FVO424" s="78"/>
      <c r="FVP424" s="78"/>
      <c r="FVQ424" s="78"/>
      <c r="FVR424" s="78"/>
      <c r="FVS424" s="78"/>
      <c r="FVT424" s="78"/>
      <c r="FVU424" s="78"/>
      <c r="FVV424" s="78"/>
      <c r="FVW424" s="78"/>
      <c r="FVX424" s="78"/>
      <c r="FVY424" s="78"/>
      <c r="FVZ424" s="78"/>
      <c r="FWA424" s="78"/>
      <c r="FWB424" s="78"/>
      <c r="FWC424" s="78"/>
      <c r="FWD424" s="78"/>
      <c r="FWE424" s="78"/>
      <c r="FWF424" s="78"/>
      <c r="FWG424" s="78"/>
      <c r="FWH424" s="78"/>
      <c r="FWI424" s="78"/>
      <c r="FWJ424" s="78"/>
      <c r="FWK424" s="78"/>
      <c r="FWL424" s="78"/>
      <c r="FWM424" s="78"/>
      <c r="FWN424" s="78"/>
      <c r="FWO424" s="78"/>
      <c r="FWP424" s="78"/>
      <c r="FWQ424" s="78"/>
      <c r="FWR424" s="78"/>
      <c r="FWS424" s="78"/>
      <c r="FWT424" s="78"/>
      <c r="FWU424" s="78"/>
      <c r="FWV424" s="78"/>
      <c r="FWW424" s="78"/>
      <c r="FWX424" s="78"/>
      <c r="FWY424" s="78"/>
      <c r="FWZ424" s="78"/>
      <c r="FXA424" s="78"/>
      <c r="FXB424" s="78"/>
      <c r="FXC424" s="78"/>
      <c r="FXD424" s="78"/>
      <c r="FXE424" s="78"/>
      <c r="FXF424" s="78"/>
      <c r="FXG424" s="78"/>
      <c r="FXH424" s="78"/>
      <c r="FXI424" s="78"/>
      <c r="FXJ424" s="78"/>
      <c r="FXK424" s="78"/>
      <c r="FXL424" s="78"/>
      <c r="FXM424" s="78"/>
      <c r="FXN424" s="78"/>
      <c r="FXO424" s="78"/>
      <c r="FXP424" s="78"/>
      <c r="FXQ424" s="78"/>
      <c r="FXR424" s="78"/>
      <c r="FXS424" s="78"/>
      <c r="FXT424" s="78"/>
      <c r="FXU424" s="78"/>
      <c r="FXV424" s="78"/>
      <c r="FXW424" s="78"/>
      <c r="FXX424" s="78"/>
      <c r="FXY424" s="78"/>
      <c r="FXZ424" s="78"/>
      <c r="FYA424" s="78"/>
      <c r="FYB424" s="78"/>
      <c r="FYC424" s="78"/>
      <c r="FYD424" s="78"/>
      <c r="FYE424" s="78"/>
      <c r="FYF424" s="78"/>
      <c r="FYG424" s="78"/>
      <c r="FYH424" s="78"/>
      <c r="FYI424" s="78"/>
      <c r="FYJ424" s="78"/>
      <c r="FYK424" s="78"/>
      <c r="FYL424" s="78"/>
      <c r="FYM424" s="78"/>
      <c r="FYN424" s="78"/>
      <c r="FYO424" s="78"/>
      <c r="FYP424" s="78"/>
      <c r="FYQ424" s="78"/>
      <c r="FYR424" s="78"/>
      <c r="FYS424" s="78"/>
      <c r="FYT424" s="78"/>
      <c r="FYU424" s="78"/>
      <c r="FYV424" s="78"/>
      <c r="FYW424" s="78"/>
      <c r="FYX424" s="78"/>
      <c r="FYY424" s="78"/>
      <c r="FYZ424" s="78"/>
      <c r="FZA424" s="78"/>
      <c r="FZB424" s="78"/>
      <c r="FZC424" s="78"/>
      <c r="FZD424" s="78"/>
      <c r="FZE424" s="78"/>
      <c r="FZF424" s="78"/>
      <c r="FZG424" s="78"/>
      <c r="FZH424" s="78"/>
      <c r="FZI424" s="78"/>
      <c r="FZJ424" s="78"/>
      <c r="FZK424" s="78"/>
      <c r="FZL424" s="78"/>
      <c r="FZM424" s="78"/>
      <c r="FZN424" s="78"/>
      <c r="FZO424" s="78"/>
      <c r="FZP424" s="78"/>
      <c r="FZQ424" s="78"/>
      <c r="FZR424" s="78"/>
      <c r="FZS424" s="78"/>
      <c r="FZT424" s="78"/>
      <c r="FZU424" s="78"/>
      <c r="FZV424" s="78"/>
      <c r="FZW424" s="78"/>
      <c r="FZX424" s="78"/>
      <c r="FZY424" s="78"/>
      <c r="FZZ424" s="78"/>
      <c r="GAA424" s="78"/>
      <c r="GAB424" s="78"/>
      <c r="GAC424" s="78"/>
      <c r="GAD424" s="78"/>
      <c r="GAE424" s="78"/>
      <c r="GAF424" s="78"/>
      <c r="GAG424" s="78"/>
      <c r="GAH424" s="78"/>
      <c r="GAI424" s="78"/>
      <c r="GAJ424" s="78"/>
      <c r="GAK424" s="78"/>
      <c r="GAL424" s="78"/>
      <c r="GAM424" s="78"/>
      <c r="GAN424" s="78"/>
      <c r="GAO424" s="78"/>
      <c r="GAP424" s="78"/>
      <c r="GAQ424" s="78"/>
      <c r="GAR424" s="78"/>
      <c r="GAS424" s="78"/>
      <c r="GAT424" s="78"/>
      <c r="GAU424" s="78"/>
      <c r="GAV424" s="78"/>
      <c r="GAW424" s="78"/>
      <c r="GAX424" s="78"/>
      <c r="GAY424" s="78"/>
      <c r="GAZ424" s="78"/>
      <c r="GBA424" s="78"/>
      <c r="GBB424" s="78"/>
      <c r="GBC424" s="78"/>
      <c r="GBD424" s="78"/>
      <c r="GBE424" s="78"/>
      <c r="GBF424" s="78"/>
      <c r="GBG424" s="78"/>
      <c r="GBH424" s="78"/>
      <c r="GBI424" s="78"/>
      <c r="GBJ424" s="78"/>
      <c r="GBK424" s="78"/>
      <c r="GBL424" s="78"/>
      <c r="GBM424" s="78"/>
      <c r="GBN424" s="78"/>
      <c r="GBO424" s="78"/>
      <c r="GBP424" s="78"/>
      <c r="GBQ424" s="78"/>
      <c r="GBR424" s="78"/>
      <c r="GBS424" s="78"/>
      <c r="GBT424" s="78"/>
      <c r="GBU424" s="78"/>
      <c r="GBV424" s="78"/>
      <c r="GBW424" s="78"/>
      <c r="GBX424" s="78"/>
      <c r="GBY424" s="78"/>
      <c r="GBZ424" s="78"/>
      <c r="GCA424" s="78"/>
      <c r="GCB424" s="78"/>
      <c r="GCC424" s="78"/>
      <c r="GCD424" s="78"/>
      <c r="GCE424" s="78"/>
      <c r="GCF424" s="78"/>
      <c r="GCG424" s="78"/>
      <c r="GCH424" s="78"/>
      <c r="GCI424" s="78"/>
      <c r="GCJ424" s="78"/>
      <c r="GCK424" s="78"/>
      <c r="GCL424" s="78"/>
      <c r="GCM424" s="78"/>
      <c r="GCN424" s="78"/>
      <c r="GCO424" s="78"/>
      <c r="GCP424" s="78"/>
      <c r="GCQ424" s="78"/>
      <c r="GCR424" s="78"/>
      <c r="GCS424" s="78"/>
      <c r="GCT424" s="78"/>
      <c r="GCU424" s="78"/>
      <c r="GCV424" s="78"/>
      <c r="GCW424" s="78"/>
      <c r="GCX424" s="78"/>
      <c r="GCY424" s="78"/>
      <c r="GCZ424" s="78"/>
      <c r="GDA424" s="78"/>
      <c r="GDB424" s="78"/>
      <c r="GDC424" s="78"/>
      <c r="GDD424" s="78"/>
      <c r="GDE424" s="78"/>
      <c r="GDF424" s="78"/>
      <c r="GDG424" s="78"/>
      <c r="GDH424" s="78"/>
      <c r="GDI424" s="78"/>
      <c r="GDJ424" s="78"/>
      <c r="GDK424" s="78"/>
      <c r="GDL424" s="78"/>
      <c r="GDM424" s="78"/>
      <c r="GDN424" s="78"/>
      <c r="GDO424" s="78"/>
      <c r="GDP424" s="78"/>
      <c r="GDQ424" s="78"/>
      <c r="GDR424" s="78"/>
      <c r="GDS424" s="78"/>
      <c r="GDT424" s="78"/>
      <c r="GDU424" s="78"/>
      <c r="GDV424" s="78"/>
      <c r="GDW424" s="78"/>
      <c r="GDX424" s="78"/>
      <c r="GDY424" s="78"/>
      <c r="GDZ424" s="78"/>
      <c r="GEA424" s="78"/>
      <c r="GEB424" s="78"/>
      <c r="GEC424" s="78"/>
      <c r="GED424" s="78"/>
      <c r="GEE424" s="78"/>
      <c r="GEF424" s="78"/>
      <c r="GEG424" s="78"/>
      <c r="GEH424" s="78"/>
      <c r="GEI424" s="78"/>
      <c r="GEJ424" s="78"/>
      <c r="GEK424" s="78"/>
      <c r="GEL424" s="78"/>
      <c r="GEM424" s="78"/>
      <c r="GEN424" s="78"/>
      <c r="GEO424" s="78"/>
      <c r="GEP424" s="78"/>
      <c r="GEQ424" s="78"/>
      <c r="GER424" s="78"/>
      <c r="GES424" s="78"/>
      <c r="GET424" s="78"/>
      <c r="GEU424" s="78"/>
      <c r="GEV424" s="78"/>
      <c r="GEW424" s="78"/>
      <c r="GEX424" s="78"/>
      <c r="GEY424" s="78"/>
      <c r="GEZ424" s="78"/>
      <c r="GFA424" s="78"/>
      <c r="GFB424" s="78"/>
      <c r="GFC424" s="78"/>
      <c r="GFD424" s="78"/>
      <c r="GFE424" s="78"/>
      <c r="GFF424" s="78"/>
      <c r="GFG424" s="78"/>
      <c r="GFH424" s="78"/>
      <c r="GFI424" s="78"/>
      <c r="GFJ424" s="78"/>
      <c r="GFK424" s="78"/>
      <c r="GFL424" s="78"/>
      <c r="GFM424" s="78"/>
      <c r="GFN424" s="78"/>
      <c r="GFO424" s="78"/>
      <c r="GFP424" s="78"/>
      <c r="GFQ424" s="78"/>
      <c r="GFR424" s="78"/>
      <c r="GFS424" s="78"/>
      <c r="GFT424" s="78"/>
      <c r="GFU424" s="78"/>
      <c r="GFV424" s="78"/>
      <c r="GFW424" s="78"/>
      <c r="GFX424" s="78"/>
      <c r="GFY424" s="78"/>
      <c r="GFZ424" s="78"/>
      <c r="GGA424" s="78"/>
      <c r="GGB424" s="78"/>
      <c r="GGC424" s="78"/>
      <c r="GGD424" s="78"/>
      <c r="GGE424" s="78"/>
      <c r="GGF424" s="78"/>
      <c r="GGG424" s="78"/>
      <c r="GGH424" s="78"/>
      <c r="GGI424" s="78"/>
      <c r="GGJ424" s="78"/>
      <c r="GGK424" s="78"/>
      <c r="GGL424" s="78"/>
      <c r="GGM424" s="78"/>
      <c r="GGN424" s="78"/>
      <c r="GGO424" s="78"/>
      <c r="GGP424" s="78"/>
      <c r="GGQ424" s="78"/>
      <c r="GGR424" s="78"/>
      <c r="GGS424" s="78"/>
      <c r="GGT424" s="78"/>
      <c r="GGU424" s="78"/>
      <c r="GGV424" s="78"/>
      <c r="GGW424" s="78"/>
      <c r="GGX424" s="78"/>
      <c r="GGY424" s="78"/>
      <c r="GGZ424" s="78"/>
      <c r="GHA424" s="78"/>
      <c r="GHB424" s="78"/>
      <c r="GHC424" s="78"/>
      <c r="GHD424" s="78"/>
      <c r="GHE424" s="78"/>
      <c r="GHF424" s="78"/>
      <c r="GHG424" s="78"/>
      <c r="GHH424" s="78"/>
      <c r="GHI424" s="78"/>
      <c r="GHJ424" s="78"/>
      <c r="GHK424" s="78"/>
      <c r="GHL424" s="78"/>
      <c r="GHM424" s="78"/>
      <c r="GHN424" s="78"/>
      <c r="GHO424" s="78"/>
      <c r="GHP424" s="78"/>
      <c r="GHQ424" s="78"/>
      <c r="GHR424" s="78"/>
      <c r="GHS424" s="78"/>
      <c r="GHT424" s="78"/>
      <c r="GHU424" s="78"/>
      <c r="GHV424" s="78"/>
      <c r="GHW424" s="78"/>
      <c r="GHX424" s="78"/>
      <c r="GHY424" s="78"/>
      <c r="GHZ424" s="78"/>
      <c r="GIA424" s="78"/>
      <c r="GIB424" s="78"/>
      <c r="GIC424" s="78"/>
      <c r="GID424" s="78"/>
      <c r="GIE424" s="78"/>
      <c r="GIF424" s="78"/>
      <c r="GIG424" s="78"/>
      <c r="GIH424" s="78"/>
      <c r="GII424" s="78"/>
      <c r="GIJ424" s="78"/>
      <c r="GIK424" s="78"/>
      <c r="GIL424" s="78"/>
      <c r="GIM424" s="78"/>
      <c r="GIN424" s="78"/>
      <c r="GIO424" s="78"/>
      <c r="GIP424" s="78"/>
      <c r="GIQ424" s="78"/>
      <c r="GIR424" s="78"/>
      <c r="GIS424" s="78"/>
      <c r="GIT424" s="78"/>
      <c r="GIU424" s="78"/>
      <c r="GIV424" s="78"/>
      <c r="GIW424" s="78"/>
      <c r="GIX424" s="78"/>
      <c r="GIY424" s="78"/>
      <c r="GIZ424" s="78"/>
      <c r="GJA424" s="78"/>
      <c r="GJB424" s="78"/>
      <c r="GJC424" s="78"/>
      <c r="GJD424" s="78"/>
      <c r="GJE424" s="78"/>
      <c r="GJF424" s="78"/>
      <c r="GJG424" s="78"/>
      <c r="GJH424" s="78"/>
      <c r="GJI424" s="78"/>
      <c r="GJJ424" s="78"/>
      <c r="GJK424" s="78"/>
      <c r="GJL424" s="78"/>
      <c r="GJM424" s="78"/>
      <c r="GJN424" s="78"/>
      <c r="GJO424" s="78"/>
      <c r="GJP424" s="78"/>
      <c r="GJQ424" s="78"/>
      <c r="GJR424" s="78"/>
      <c r="GJS424" s="78"/>
      <c r="GJT424" s="78"/>
      <c r="GJU424" s="78"/>
      <c r="GJV424" s="78"/>
      <c r="GJW424" s="78"/>
      <c r="GJX424" s="78"/>
      <c r="GJY424" s="78"/>
      <c r="GJZ424" s="78"/>
      <c r="GKA424" s="78"/>
      <c r="GKB424" s="78"/>
      <c r="GKC424" s="78"/>
      <c r="GKD424" s="78"/>
      <c r="GKE424" s="78"/>
      <c r="GKF424" s="78"/>
      <c r="GKG424" s="78"/>
      <c r="GKH424" s="78"/>
      <c r="GKI424" s="78"/>
      <c r="GKJ424" s="78"/>
      <c r="GKK424" s="78"/>
      <c r="GKL424" s="78"/>
      <c r="GKM424" s="78"/>
      <c r="GKN424" s="78"/>
      <c r="GKO424" s="78"/>
      <c r="GKP424" s="78"/>
      <c r="GKQ424" s="78"/>
      <c r="GKR424" s="78"/>
      <c r="GKS424" s="78"/>
      <c r="GKT424" s="78"/>
      <c r="GKU424" s="78"/>
      <c r="GKV424" s="78"/>
      <c r="GKW424" s="78"/>
      <c r="GKX424" s="78"/>
      <c r="GKY424" s="78"/>
      <c r="GKZ424" s="78"/>
      <c r="GLA424" s="78"/>
      <c r="GLB424" s="78"/>
      <c r="GLC424" s="78"/>
      <c r="GLD424" s="78"/>
      <c r="GLE424" s="78"/>
      <c r="GLF424" s="78"/>
      <c r="GLG424" s="78"/>
      <c r="GLH424" s="78"/>
      <c r="GLI424" s="78"/>
      <c r="GLJ424" s="78"/>
      <c r="GLK424" s="78"/>
      <c r="GLL424" s="78"/>
      <c r="GLM424" s="78"/>
      <c r="GLN424" s="78"/>
      <c r="GLO424" s="78"/>
      <c r="GLP424" s="78"/>
      <c r="GLQ424" s="78"/>
      <c r="GLR424" s="78"/>
      <c r="GLS424" s="78"/>
      <c r="GLT424" s="78"/>
      <c r="GLU424" s="78"/>
      <c r="GLV424" s="78"/>
      <c r="GLW424" s="78"/>
      <c r="GLX424" s="78"/>
      <c r="GLY424" s="78"/>
      <c r="GLZ424" s="78"/>
      <c r="GMA424" s="78"/>
      <c r="GMB424" s="78"/>
      <c r="GMC424" s="78"/>
      <c r="GMD424" s="78"/>
      <c r="GME424" s="78"/>
      <c r="GMF424" s="78"/>
      <c r="GMG424" s="78"/>
      <c r="GMH424" s="78"/>
      <c r="GMI424" s="78"/>
      <c r="GMJ424" s="78"/>
      <c r="GMK424" s="78"/>
      <c r="GML424" s="78"/>
      <c r="GMM424" s="78"/>
      <c r="GMN424" s="78"/>
      <c r="GMO424" s="78"/>
      <c r="GMP424" s="78"/>
      <c r="GMQ424" s="78"/>
      <c r="GMR424" s="78"/>
      <c r="GMS424" s="78"/>
      <c r="GMT424" s="78"/>
      <c r="GMU424" s="78"/>
      <c r="GMV424" s="78"/>
      <c r="GMW424" s="78"/>
      <c r="GMX424" s="78"/>
      <c r="GMY424" s="78"/>
      <c r="GMZ424" s="78"/>
      <c r="GNA424" s="78"/>
      <c r="GNB424" s="78"/>
      <c r="GNC424" s="78"/>
      <c r="GND424" s="78"/>
      <c r="GNE424" s="78"/>
      <c r="GNF424" s="78"/>
      <c r="GNG424" s="78"/>
      <c r="GNH424" s="78"/>
      <c r="GNI424" s="78"/>
      <c r="GNJ424" s="78"/>
      <c r="GNK424" s="78"/>
      <c r="GNL424" s="78"/>
      <c r="GNM424" s="78"/>
      <c r="GNN424" s="78"/>
      <c r="GNO424" s="78"/>
      <c r="GNP424" s="78"/>
      <c r="GNQ424" s="78"/>
      <c r="GNR424" s="78"/>
      <c r="GNS424" s="78"/>
      <c r="GNT424" s="78"/>
      <c r="GNU424" s="78"/>
      <c r="GNV424" s="78"/>
      <c r="GNW424" s="78"/>
      <c r="GNX424" s="78"/>
      <c r="GNY424" s="78"/>
      <c r="GNZ424" s="78"/>
      <c r="GOA424" s="78"/>
      <c r="GOB424" s="78"/>
      <c r="GOC424" s="78"/>
      <c r="GOD424" s="78"/>
      <c r="GOE424" s="78"/>
      <c r="GOF424" s="78"/>
      <c r="GOG424" s="78"/>
      <c r="GOH424" s="78"/>
      <c r="GOI424" s="78"/>
      <c r="GOJ424" s="78"/>
      <c r="GOK424" s="78"/>
      <c r="GOL424" s="78"/>
      <c r="GOM424" s="78"/>
      <c r="GON424" s="78"/>
      <c r="GOO424" s="78"/>
      <c r="GOP424" s="78"/>
      <c r="GOQ424" s="78"/>
      <c r="GOR424" s="78"/>
      <c r="GOS424" s="78"/>
      <c r="GOT424" s="78"/>
      <c r="GOU424" s="78"/>
      <c r="GOV424" s="78"/>
      <c r="GOW424" s="78"/>
      <c r="GOX424" s="78"/>
      <c r="GOY424" s="78"/>
      <c r="GOZ424" s="78"/>
      <c r="GPA424" s="78"/>
      <c r="GPB424" s="78"/>
      <c r="GPC424" s="78"/>
      <c r="GPD424" s="78"/>
      <c r="GPE424" s="78"/>
      <c r="GPF424" s="78"/>
      <c r="GPG424" s="78"/>
      <c r="GPH424" s="78"/>
      <c r="GPI424" s="78"/>
      <c r="GPJ424" s="78"/>
      <c r="GPK424" s="78"/>
      <c r="GPL424" s="78"/>
      <c r="GPM424" s="78"/>
      <c r="GPN424" s="78"/>
      <c r="GPO424" s="78"/>
      <c r="GPP424" s="78"/>
      <c r="GPQ424" s="78"/>
      <c r="GPR424" s="78"/>
      <c r="GPS424" s="78"/>
      <c r="GPT424" s="78"/>
      <c r="GPU424" s="78"/>
      <c r="GPV424" s="78"/>
      <c r="GPW424" s="78"/>
      <c r="GPX424" s="78"/>
      <c r="GPY424" s="78"/>
      <c r="GPZ424" s="78"/>
      <c r="GQA424" s="78"/>
      <c r="GQB424" s="78"/>
      <c r="GQC424" s="78"/>
      <c r="GQD424" s="78"/>
      <c r="GQE424" s="78"/>
      <c r="GQF424" s="78"/>
      <c r="GQG424" s="78"/>
      <c r="GQH424" s="78"/>
      <c r="GQI424" s="78"/>
      <c r="GQJ424" s="78"/>
      <c r="GQK424" s="78"/>
      <c r="GQL424" s="78"/>
      <c r="GQM424" s="78"/>
      <c r="GQN424" s="78"/>
      <c r="GQO424" s="78"/>
      <c r="GQP424" s="78"/>
      <c r="GQQ424" s="78"/>
      <c r="GQR424" s="78"/>
      <c r="GQS424" s="78"/>
      <c r="GQT424" s="78"/>
      <c r="GQU424" s="78"/>
      <c r="GQV424" s="78"/>
      <c r="GQW424" s="78"/>
      <c r="GQX424" s="78"/>
      <c r="GQY424" s="78"/>
      <c r="GQZ424" s="78"/>
      <c r="GRA424" s="78"/>
      <c r="GRB424" s="78"/>
      <c r="GRC424" s="78"/>
      <c r="GRD424" s="78"/>
      <c r="GRE424" s="78"/>
      <c r="GRF424" s="78"/>
      <c r="GRG424" s="78"/>
      <c r="GRH424" s="78"/>
      <c r="GRI424" s="78"/>
      <c r="GRJ424" s="78"/>
      <c r="GRK424" s="78"/>
      <c r="GRL424" s="78"/>
      <c r="GRM424" s="78"/>
      <c r="GRN424" s="78"/>
      <c r="GRO424" s="78"/>
      <c r="GRP424" s="78"/>
      <c r="GRQ424" s="78"/>
      <c r="GRR424" s="78"/>
      <c r="GRS424" s="78"/>
      <c r="GRT424" s="78"/>
      <c r="GRU424" s="78"/>
      <c r="GRV424" s="78"/>
      <c r="GRW424" s="78"/>
      <c r="GRX424" s="78"/>
      <c r="GRY424" s="78"/>
      <c r="GRZ424" s="78"/>
      <c r="GSA424" s="78"/>
      <c r="GSB424" s="78"/>
      <c r="GSC424" s="78"/>
      <c r="GSD424" s="78"/>
      <c r="GSE424" s="78"/>
      <c r="GSF424" s="78"/>
      <c r="GSG424" s="78"/>
      <c r="GSH424" s="78"/>
      <c r="GSI424" s="78"/>
      <c r="GSJ424" s="78"/>
      <c r="GSK424" s="78"/>
      <c r="GSL424" s="78"/>
      <c r="GSM424" s="78"/>
      <c r="GSN424" s="78"/>
      <c r="GSO424" s="78"/>
      <c r="GSP424" s="78"/>
      <c r="GSQ424" s="78"/>
      <c r="GSR424" s="78"/>
      <c r="GSS424" s="78"/>
      <c r="GST424" s="78"/>
      <c r="GSU424" s="78"/>
      <c r="GSV424" s="78"/>
      <c r="GSW424" s="78"/>
      <c r="GSX424" s="78"/>
      <c r="GSY424" s="78"/>
      <c r="GSZ424" s="78"/>
      <c r="GTA424" s="78"/>
      <c r="GTB424" s="78"/>
      <c r="GTC424" s="78"/>
      <c r="GTD424" s="78"/>
      <c r="GTE424" s="78"/>
      <c r="GTF424" s="78"/>
      <c r="GTG424" s="78"/>
      <c r="GTH424" s="78"/>
      <c r="GTI424" s="78"/>
      <c r="GTJ424" s="78"/>
      <c r="GTK424" s="78"/>
      <c r="GTL424" s="78"/>
      <c r="GTM424" s="78"/>
      <c r="GTN424" s="78"/>
      <c r="GTO424" s="78"/>
      <c r="GTP424" s="78"/>
      <c r="GTQ424" s="78"/>
      <c r="GTR424" s="78"/>
      <c r="GTS424" s="78"/>
      <c r="GTT424" s="78"/>
      <c r="GTU424" s="78"/>
      <c r="GTV424" s="78"/>
      <c r="GTW424" s="78"/>
      <c r="GTX424" s="78"/>
      <c r="GTY424" s="78"/>
      <c r="GTZ424" s="78"/>
      <c r="GUA424" s="78"/>
      <c r="GUB424" s="78"/>
      <c r="GUC424" s="78"/>
      <c r="GUD424" s="78"/>
      <c r="GUE424" s="78"/>
      <c r="GUF424" s="78"/>
      <c r="GUG424" s="78"/>
      <c r="GUH424" s="78"/>
      <c r="GUI424" s="78"/>
      <c r="GUJ424" s="78"/>
      <c r="GUK424" s="78"/>
      <c r="GUL424" s="78"/>
      <c r="GUM424" s="78"/>
      <c r="GUN424" s="78"/>
      <c r="GUO424" s="78"/>
      <c r="GUP424" s="78"/>
      <c r="GUQ424" s="78"/>
      <c r="GUR424" s="78"/>
      <c r="GUS424" s="78"/>
      <c r="GUT424" s="78"/>
      <c r="GUU424" s="78"/>
      <c r="GUV424" s="78"/>
      <c r="GUW424" s="78"/>
      <c r="GUX424" s="78"/>
      <c r="GUY424" s="78"/>
      <c r="GUZ424" s="78"/>
      <c r="GVA424" s="78"/>
      <c r="GVB424" s="78"/>
      <c r="GVC424" s="78"/>
      <c r="GVD424" s="78"/>
      <c r="GVE424" s="78"/>
      <c r="GVF424" s="78"/>
      <c r="GVG424" s="78"/>
      <c r="GVH424" s="78"/>
      <c r="GVI424" s="78"/>
      <c r="GVJ424" s="78"/>
      <c r="GVK424" s="78"/>
      <c r="GVL424" s="78"/>
      <c r="GVM424" s="78"/>
      <c r="GVN424" s="78"/>
      <c r="GVO424" s="78"/>
      <c r="GVP424" s="78"/>
      <c r="GVQ424" s="78"/>
      <c r="GVR424" s="78"/>
      <c r="GVS424" s="78"/>
      <c r="GVT424" s="78"/>
      <c r="GVU424" s="78"/>
      <c r="GVV424" s="78"/>
      <c r="GVW424" s="78"/>
      <c r="GVX424" s="78"/>
      <c r="GVY424" s="78"/>
      <c r="GVZ424" s="78"/>
      <c r="GWA424" s="78"/>
      <c r="GWB424" s="78"/>
      <c r="GWC424" s="78"/>
      <c r="GWD424" s="78"/>
      <c r="GWE424" s="78"/>
      <c r="GWF424" s="78"/>
      <c r="GWG424" s="78"/>
      <c r="GWH424" s="78"/>
      <c r="GWI424" s="78"/>
      <c r="GWJ424" s="78"/>
      <c r="GWK424" s="78"/>
      <c r="GWL424" s="78"/>
      <c r="GWM424" s="78"/>
      <c r="GWN424" s="78"/>
      <c r="GWO424" s="78"/>
      <c r="GWP424" s="78"/>
      <c r="GWQ424" s="78"/>
      <c r="GWR424" s="78"/>
      <c r="GWS424" s="78"/>
      <c r="GWT424" s="78"/>
      <c r="GWU424" s="78"/>
      <c r="GWV424" s="78"/>
      <c r="GWW424" s="78"/>
      <c r="GWX424" s="78"/>
      <c r="GWY424" s="78"/>
      <c r="GWZ424" s="78"/>
      <c r="GXA424" s="78"/>
      <c r="GXB424" s="78"/>
      <c r="GXC424" s="78"/>
      <c r="GXD424" s="78"/>
      <c r="GXE424" s="78"/>
      <c r="GXF424" s="78"/>
      <c r="GXG424" s="78"/>
      <c r="GXH424" s="78"/>
      <c r="GXI424" s="78"/>
      <c r="GXJ424" s="78"/>
      <c r="GXK424" s="78"/>
      <c r="GXL424" s="78"/>
      <c r="GXM424" s="78"/>
      <c r="GXN424" s="78"/>
      <c r="GXO424" s="78"/>
      <c r="GXP424" s="78"/>
      <c r="GXQ424" s="78"/>
      <c r="GXR424" s="78"/>
      <c r="GXS424" s="78"/>
      <c r="GXT424" s="78"/>
      <c r="GXU424" s="78"/>
      <c r="GXV424" s="78"/>
      <c r="GXW424" s="78"/>
      <c r="GXX424" s="78"/>
      <c r="GXY424" s="78"/>
      <c r="GXZ424" s="78"/>
      <c r="GYA424" s="78"/>
      <c r="GYB424" s="78"/>
      <c r="GYC424" s="78"/>
      <c r="GYD424" s="78"/>
      <c r="GYE424" s="78"/>
      <c r="GYF424" s="78"/>
      <c r="GYG424" s="78"/>
      <c r="GYH424" s="78"/>
      <c r="GYI424" s="78"/>
      <c r="GYJ424" s="78"/>
      <c r="GYK424" s="78"/>
      <c r="GYL424" s="78"/>
      <c r="GYM424" s="78"/>
      <c r="GYN424" s="78"/>
      <c r="GYO424" s="78"/>
      <c r="GYP424" s="78"/>
      <c r="GYQ424" s="78"/>
      <c r="GYR424" s="78"/>
      <c r="GYS424" s="78"/>
      <c r="GYT424" s="78"/>
      <c r="GYU424" s="78"/>
      <c r="GYV424" s="78"/>
      <c r="GYW424" s="78"/>
      <c r="GYX424" s="78"/>
      <c r="GYY424" s="78"/>
      <c r="GYZ424" s="78"/>
      <c r="GZA424" s="78"/>
      <c r="GZB424" s="78"/>
      <c r="GZC424" s="78"/>
      <c r="GZD424" s="78"/>
      <c r="GZE424" s="78"/>
      <c r="GZF424" s="78"/>
      <c r="GZG424" s="78"/>
      <c r="GZH424" s="78"/>
      <c r="GZI424" s="78"/>
      <c r="GZJ424" s="78"/>
      <c r="GZK424" s="78"/>
      <c r="GZL424" s="78"/>
      <c r="GZM424" s="78"/>
      <c r="GZN424" s="78"/>
      <c r="GZO424" s="78"/>
      <c r="GZP424" s="78"/>
      <c r="GZQ424" s="78"/>
      <c r="GZR424" s="78"/>
      <c r="GZS424" s="78"/>
      <c r="GZT424" s="78"/>
      <c r="GZU424" s="78"/>
      <c r="GZV424" s="78"/>
      <c r="GZW424" s="78"/>
      <c r="GZX424" s="78"/>
      <c r="GZY424" s="78"/>
      <c r="GZZ424" s="78"/>
      <c r="HAA424" s="78"/>
      <c r="HAB424" s="78"/>
      <c r="HAC424" s="78"/>
      <c r="HAD424" s="78"/>
      <c r="HAE424" s="78"/>
      <c r="HAF424" s="78"/>
      <c r="HAG424" s="78"/>
      <c r="HAH424" s="78"/>
      <c r="HAI424" s="78"/>
      <c r="HAJ424" s="78"/>
      <c r="HAK424" s="78"/>
      <c r="HAL424" s="78"/>
      <c r="HAM424" s="78"/>
      <c r="HAN424" s="78"/>
      <c r="HAO424" s="78"/>
      <c r="HAP424" s="78"/>
      <c r="HAQ424" s="78"/>
      <c r="HAR424" s="78"/>
      <c r="HAS424" s="78"/>
      <c r="HAT424" s="78"/>
      <c r="HAU424" s="78"/>
      <c r="HAV424" s="78"/>
      <c r="HAW424" s="78"/>
      <c r="HAX424" s="78"/>
      <c r="HAY424" s="78"/>
      <c r="HAZ424" s="78"/>
      <c r="HBA424" s="78"/>
      <c r="HBB424" s="78"/>
      <c r="HBC424" s="78"/>
      <c r="HBD424" s="78"/>
      <c r="HBE424" s="78"/>
      <c r="HBF424" s="78"/>
      <c r="HBG424" s="78"/>
      <c r="HBH424" s="78"/>
      <c r="HBI424" s="78"/>
      <c r="HBJ424" s="78"/>
      <c r="HBK424" s="78"/>
      <c r="HBL424" s="78"/>
      <c r="HBM424" s="78"/>
      <c r="HBN424" s="78"/>
      <c r="HBO424" s="78"/>
      <c r="HBP424" s="78"/>
      <c r="HBQ424" s="78"/>
      <c r="HBR424" s="78"/>
      <c r="HBS424" s="78"/>
      <c r="HBT424" s="78"/>
      <c r="HBU424" s="78"/>
      <c r="HBV424" s="78"/>
      <c r="HBW424" s="78"/>
      <c r="HBX424" s="78"/>
      <c r="HBY424" s="78"/>
      <c r="HBZ424" s="78"/>
      <c r="HCA424" s="78"/>
      <c r="HCB424" s="78"/>
      <c r="HCC424" s="78"/>
      <c r="HCD424" s="78"/>
      <c r="HCE424" s="78"/>
      <c r="HCF424" s="78"/>
      <c r="HCG424" s="78"/>
      <c r="HCH424" s="78"/>
      <c r="HCI424" s="78"/>
      <c r="HCJ424" s="78"/>
      <c r="HCK424" s="78"/>
      <c r="HCL424" s="78"/>
      <c r="HCM424" s="78"/>
      <c r="HCN424" s="78"/>
      <c r="HCO424" s="78"/>
      <c r="HCP424" s="78"/>
      <c r="HCQ424" s="78"/>
      <c r="HCR424" s="78"/>
      <c r="HCS424" s="78"/>
      <c r="HCT424" s="78"/>
      <c r="HCU424" s="78"/>
      <c r="HCV424" s="78"/>
      <c r="HCW424" s="78"/>
      <c r="HCX424" s="78"/>
      <c r="HCY424" s="78"/>
      <c r="HCZ424" s="78"/>
      <c r="HDA424" s="78"/>
      <c r="HDB424" s="78"/>
      <c r="HDC424" s="78"/>
      <c r="HDD424" s="78"/>
      <c r="HDE424" s="78"/>
      <c r="HDF424" s="78"/>
      <c r="HDG424" s="78"/>
      <c r="HDH424" s="78"/>
      <c r="HDI424" s="78"/>
      <c r="HDJ424" s="78"/>
      <c r="HDK424" s="78"/>
      <c r="HDL424" s="78"/>
      <c r="HDM424" s="78"/>
      <c r="HDN424" s="78"/>
      <c r="HDO424" s="78"/>
      <c r="HDP424" s="78"/>
      <c r="HDQ424" s="78"/>
      <c r="HDR424" s="78"/>
      <c r="HDS424" s="78"/>
      <c r="HDT424" s="78"/>
      <c r="HDU424" s="78"/>
      <c r="HDV424" s="78"/>
      <c r="HDW424" s="78"/>
      <c r="HDX424" s="78"/>
      <c r="HDY424" s="78"/>
      <c r="HDZ424" s="78"/>
      <c r="HEA424" s="78"/>
      <c r="HEB424" s="78"/>
      <c r="HEC424" s="78"/>
      <c r="HED424" s="78"/>
      <c r="HEE424" s="78"/>
      <c r="HEF424" s="78"/>
      <c r="HEG424" s="78"/>
      <c r="HEH424" s="78"/>
      <c r="HEI424" s="78"/>
      <c r="HEJ424" s="78"/>
      <c r="HEK424" s="78"/>
      <c r="HEL424" s="78"/>
      <c r="HEM424" s="78"/>
      <c r="HEN424" s="78"/>
      <c r="HEO424" s="78"/>
      <c r="HEP424" s="78"/>
      <c r="HEQ424" s="78"/>
      <c r="HER424" s="78"/>
      <c r="HES424" s="78"/>
      <c r="HET424" s="78"/>
      <c r="HEU424" s="78"/>
      <c r="HEV424" s="78"/>
      <c r="HEW424" s="78"/>
      <c r="HEX424" s="78"/>
      <c r="HEY424" s="78"/>
      <c r="HEZ424" s="78"/>
      <c r="HFA424" s="78"/>
      <c r="HFB424" s="78"/>
      <c r="HFC424" s="78"/>
      <c r="HFD424" s="78"/>
      <c r="HFE424" s="78"/>
      <c r="HFF424" s="78"/>
      <c r="HFG424" s="78"/>
      <c r="HFH424" s="78"/>
      <c r="HFI424" s="78"/>
      <c r="HFJ424" s="78"/>
      <c r="HFK424" s="78"/>
      <c r="HFL424" s="78"/>
      <c r="HFM424" s="78"/>
      <c r="HFN424" s="78"/>
      <c r="HFO424" s="78"/>
      <c r="HFP424" s="78"/>
      <c r="HFQ424" s="78"/>
      <c r="HFR424" s="78"/>
      <c r="HFS424" s="78"/>
      <c r="HFT424" s="78"/>
      <c r="HFU424" s="78"/>
      <c r="HFV424" s="78"/>
      <c r="HFW424" s="78"/>
      <c r="HFX424" s="78"/>
      <c r="HFY424" s="78"/>
      <c r="HFZ424" s="78"/>
      <c r="HGA424" s="78"/>
      <c r="HGB424" s="78"/>
      <c r="HGC424" s="78"/>
      <c r="HGD424" s="78"/>
      <c r="HGE424" s="78"/>
      <c r="HGF424" s="78"/>
      <c r="HGG424" s="78"/>
      <c r="HGH424" s="78"/>
      <c r="HGI424" s="78"/>
      <c r="HGJ424" s="78"/>
      <c r="HGK424" s="78"/>
      <c r="HGL424" s="78"/>
      <c r="HGM424" s="78"/>
      <c r="HGN424" s="78"/>
      <c r="HGO424" s="78"/>
      <c r="HGP424" s="78"/>
      <c r="HGQ424" s="78"/>
      <c r="HGR424" s="78"/>
      <c r="HGS424" s="78"/>
      <c r="HGT424" s="78"/>
      <c r="HGU424" s="78"/>
      <c r="HGV424" s="78"/>
      <c r="HGW424" s="78"/>
      <c r="HGX424" s="78"/>
      <c r="HGY424" s="78"/>
      <c r="HGZ424" s="78"/>
      <c r="HHA424" s="78"/>
      <c r="HHB424" s="78"/>
      <c r="HHC424" s="78"/>
      <c r="HHD424" s="78"/>
      <c r="HHE424" s="78"/>
      <c r="HHF424" s="78"/>
      <c r="HHG424" s="78"/>
      <c r="HHH424" s="78"/>
      <c r="HHI424" s="78"/>
      <c r="HHJ424" s="78"/>
      <c r="HHK424" s="78"/>
      <c r="HHL424" s="78"/>
      <c r="HHM424" s="78"/>
      <c r="HHN424" s="78"/>
      <c r="HHO424" s="78"/>
      <c r="HHP424" s="78"/>
      <c r="HHQ424" s="78"/>
      <c r="HHR424" s="78"/>
      <c r="HHS424" s="78"/>
      <c r="HHT424" s="78"/>
      <c r="HHU424" s="78"/>
      <c r="HHV424" s="78"/>
      <c r="HHW424" s="78"/>
      <c r="HHX424" s="78"/>
      <c r="HHY424" s="78"/>
      <c r="HHZ424" s="78"/>
      <c r="HIA424" s="78"/>
      <c r="HIB424" s="78"/>
      <c r="HIC424" s="78"/>
      <c r="HID424" s="78"/>
      <c r="HIE424" s="78"/>
      <c r="HIF424" s="78"/>
      <c r="HIG424" s="78"/>
      <c r="HIH424" s="78"/>
      <c r="HII424" s="78"/>
      <c r="HIJ424" s="78"/>
      <c r="HIK424" s="78"/>
      <c r="HIL424" s="78"/>
      <c r="HIM424" s="78"/>
      <c r="HIN424" s="78"/>
      <c r="HIO424" s="78"/>
      <c r="HIP424" s="78"/>
      <c r="HIQ424" s="78"/>
      <c r="HIR424" s="78"/>
      <c r="HIS424" s="78"/>
      <c r="HIT424" s="78"/>
      <c r="HIU424" s="78"/>
      <c r="HIV424" s="78"/>
      <c r="HIW424" s="78"/>
      <c r="HIX424" s="78"/>
      <c r="HIY424" s="78"/>
      <c r="HIZ424" s="78"/>
      <c r="HJA424" s="78"/>
      <c r="HJB424" s="78"/>
      <c r="HJC424" s="78"/>
      <c r="HJD424" s="78"/>
      <c r="HJE424" s="78"/>
      <c r="HJF424" s="78"/>
      <c r="HJG424" s="78"/>
      <c r="HJH424" s="78"/>
      <c r="HJI424" s="78"/>
      <c r="HJJ424" s="78"/>
      <c r="HJK424" s="78"/>
      <c r="HJL424" s="78"/>
      <c r="HJM424" s="78"/>
      <c r="HJN424" s="78"/>
      <c r="HJO424" s="78"/>
      <c r="HJP424" s="78"/>
      <c r="HJQ424" s="78"/>
      <c r="HJR424" s="78"/>
      <c r="HJS424" s="78"/>
      <c r="HJT424" s="78"/>
      <c r="HJU424" s="78"/>
      <c r="HJV424" s="78"/>
      <c r="HJW424" s="78"/>
      <c r="HJX424" s="78"/>
      <c r="HJY424" s="78"/>
      <c r="HJZ424" s="78"/>
      <c r="HKA424" s="78"/>
      <c r="HKB424" s="78"/>
      <c r="HKC424" s="78"/>
      <c r="HKD424" s="78"/>
      <c r="HKE424" s="78"/>
      <c r="HKF424" s="78"/>
      <c r="HKG424" s="78"/>
      <c r="HKH424" s="78"/>
      <c r="HKI424" s="78"/>
      <c r="HKJ424" s="78"/>
      <c r="HKK424" s="78"/>
      <c r="HKL424" s="78"/>
      <c r="HKM424" s="78"/>
      <c r="HKN424" s="78"/>
      <c r="HKO424" s="78"/>
      <c r="HKP424" s="78"/>
      <c r="HKQ424" s="78"/>
      <c r="HKR424" s="78"/>
      <c r="HKS424" s="78"/>
      <c r="HKT424" s="78"/>
      <c r="HKU424" s="78"/>
      <c r="HKV424" s="78"/>
      <c r="HKW424" s="78"/>
      <c r="HKX424" s="78"/>
      <c r="HKY424" s="78"/>
      <c r="HKZ424" s="78"/>
      <c r="HLA424" s="78"/>
      <c r="HLB424" s="78"/>
      <c r="HLC424" s="78"/>
      <c r="HLD424" s="78"/>
      <c r="HLE424" s="78"/>
      <c r="HLF424" s="78"/>
      <c r="HLG424" s="78"/>
      <c r="HLH424" s="78"/>
      <c r="HLI424" s="78"/>
      <c r="HLJ424" s="78"/>
      <c r="HLK424" s="78"/>
      <c r="HLL424" s="78"/>
      <c r="HLM424" s="78"/>
      <c r="HLN424" s="78"/>
      <c r="HLO424" s="78"/>
      <c r="HLP424" s="78"/>
      <c r="HLQ424" s="78"/>
      <c r="HLR424" s="78"/>
      <c r="HLS424" s="78"/>
      <c r="HLT424" s="78"/>
      <c r="HLU424" s="78"/>
      <c r="HLV424" s="78"/>
      <c r="HLW424" s="78"/>
      <c r="HLX424" s="78"/>
      <c r="HLY424" s="78"/>
      <c r="HLZ424" s="78"/>
      <c r="HMA424" s="78"/>
      <c r="HMB424" s="78"/>
      <c r="HMC424" s="78"/>
      <c r="HMD424" s="78"/>
      <c r="HME424" s="78"/>
      <c r="HMF424" s="78"/>
      <c r="HMG424" s="78"/>
      <c r="HMH424" s="78"/>
      <c r="HMI424" s="78"/>
      <c r="HMJ424" s="78"/>
      <c r="HMK424" s="78"/>
      <c r="HML424" s="78"/>
      <c r="HMM424" s="78"/>
      <c r="HMN424" s="78"/>
      <c r="HMO424" s="78"/>
      <c r="HMP424" s="78"/>
      <c r="HMQ424" s="78"/>
      <c r="HMR424" s="78"/>
      <c r="HMS424" s="78"/>
      <c r="HMT424" s="78"/>
      <c r="HMU424" s="78"/>
      <c r="HMV424" s="78"/>
      <c r="HMW424" s="78"/>
      <c r="HMX424" s="78"/>
      <c r="HMY424" s="78"/>
      <c r="HMZ424" s="78"/>
      <c r="HNA424" s="78"/>
      <c r="HNB424" s="78"/>
      <c r="HNC424" s="78"/>
      <c r="HND424" s="78"/>
      <c r="HNE424" s="78"/>
      <c r="HNF424" s="78"/>
      <c r="HNG424" s="78"/>
      <c r="HNH424" s="78"/>
      <c r="HNI424" s="78"/>
      <c r="HNJ424" s="78"/>
      <c r="HNK424" s="78"/>
      <c r="HNL424" s="78"/>
      <c r="HNM424" s="78"/>
      <c r="HNN424" s="78"/>
      <c r="HNO424" s="78"/>
      <c r="HNP424" s="78"/>
      <c r="HNQ424" s="78"/>
      <c r="HNR424" s="78"/>
      <c r="HNS424" s="78"/>
      <c r="HNT424" s="78"/>
      <c r="HNU424" s="78"/>
      <c r="HNV424" s="78"/>
      <c r="HNW424" s="78"/>
      <c r="HNX424" s="78"/>
      <c r="HNY424" s="78"/>
      <c r="HNZ424" s="78"/>
      <c r="HOA424" s="78"/>
      <c r="HOB424" s="78"/>
      <c r="HOC424" s="78"/>
      <c r="HOD424" s="78"/>
      <c r="HOE424" s="78"/>
      <c r="HOF424" s="78"/>
      <c r="HOG424" s="78"/>
      <c r="HOH424" s="78"/>
      <c r="HOI424" s="78"/>
      <c r="HOJ424" s="78"/>
      <c r="HOK424" s="78"/>
      <c r="HOL424" s="78"/>
      <c r="HOM424" s="78"/>
      <c r="HON424" s="78"/>
      <c r="HOO424" s="78"/>
      <c r="HOP424" s="78"/>
      <c r="HOQ424" s="78"/>
      <c r="HOR424" s="78"/>
      <c r="HOS424" s="78"/>
      <c r="HOT424" s="78"/>
      <c r="HOU424" s="78"/>
      <c r="HOV424" s="78"/>
      <c r="HOW424" s="78"/>
      <c r="HOX424" s="78"/>
      <c r="HOY424" s="78"/>
      <c r="HOZ424" s="78"/>
      <c r="HPA424" s="78"/>
      <c r="HPB424" s="78"/>
      <c r="HPC424" s="78"/>
      <c r="HPD424" s="78"/>
      <c r="HPE424" s="78"/>
      <c r="HPF424" s="78"/>
      <c r="HPG424" s="78"/>
      <c r="HPH424" s="78"/>
      <c r="HPI424" s="78"/>
      <c r="HPJ424" s="78"/>
      <c r="HPK424" s="78"/>
      <c r="HPL424" s="78"/>
      <c r="HPM424" s="78"/>
      <c r="HPN424" s="78"/>
      <c r="HPO424" s="78"/>
      <c r="HPP424" s="78"/>
      <c r="HPQ424" s="78"/>
      <c r="HPR424" s="78"/>
      <c r="HPS424" s="78"/>
      <c r="HPT424" s="78"/>
      <c r="HPU424" s="78"/>
      <c r="HPV424" s="78"/>
      <c r="HPW424" s="78"/>
      <c r="HPX424" s="78"/>
      <c r="HPY424" s="78"/>
      <c r="HPZ424" s="78"/>
      <c r="HQA424" s="78"/>
      <c r="HQB424" s="78"/>
      <c r="HQC424" s="78"/>
      <c r="HQD424" s="78"/>
      <c r="HQE424" s="78"/>
      <c r="HQF424" s="78"/>
      <c r="HQG424" s="78"/>
      <c r="HQH424" s="78"/>
      <c r="HQI424" s="78"/>
      <c r="HQJ424" s="78"/>
      <c r="HQK424" s="78"/>
      <c r="HQL424" s="78"/>
      <c r="HQM424" s="78"/>
      <c r="HQN424" s="78"/>
      <c r="HQO424" s="78"/>
      <c r="HQP424" s="78"/>
      <c r="HQQ424" s="78"/>
      <c r="HQR424" s="78"/>
      <c r="HQS424" s="78"/>
      <c r="HQT424" s="78"/>
      <c r="HQU424" s="78"/>
      <c r="HQV424" s="78"/>
      <c r="HQW424" s="78"/>
      <c r="HQX424" s="78"/>
      <c r="HQY424" s="78"/>
      <c r="HQZ424" s="78"/>
      <c r="HRA424" s="78"/>
      <c r="HRB424" s="78"/>
      <c r="HRC424" s="78"/>
      <c r="HRD424" s="78"/>
      <c r="HRE424" s="78"/>
      <c r="HRF424" s="78"/>
      <c r="HRG424" s="78"/>
      <c r="HRH424" s="78"/>
      <c r="HRI424" s="78"/>
      <c r="HRJ424" s="78"/>
      <c r="HRK424" s="78"/>
      <c r="HRL424" s="78"/>
      <c r="HRM424" s="78"/>
      <c r="HRN424" s="78"/>
      <c r="HRO424" s="78"/>
      <c r="HRP424" s="78"/>
      <c r="HRQ424" s="78"/>
      <c r="HRR424" s="78"/>
      <c r="HRS424" s="78"/>
      <c r="HRT424" s="78"/>
      <c r="HRU424" s="78"/>
      <c r="HRV424" s="78"/>
      <c r="HRW424" s="78"/>
      <c r="HRX424" s="78"/>
      <c r="HRY424" s="78"/>
      <c r="HRZ424" s="78"/>
      <c r="HSA424" s="78"/>
      <c r="HSB424" s="78"/>
      <c r="HSC424" s="78"/>
      <c r="HSD424" s="78"/>
      <c r="HSE424" s="78"/>
      <c r="HSF424" s="78"/>
      <c r="HSG424" s="78"/>
      <c r="HSH424" s="78"/>
      <c r="HSI424" s="78"/>
      <c r="HSJ424" s="78"/>
      <c r="HSK424" s="78"/>
      <c r="HSL424" s="78"/>
      <c r="HSM424" s="78"/>
      <c r="HSN424" s="78"/>
      <c r="HSO424" s="78"/>
      <c r="HSP424" s="78"/>
      <c r="HSQ424" s="78"/>
      <c r="HSR424" s="78"/>
      <c r="HSS424" s="78"/>
      <c r="HST424" s="78"/>
      <c r="HSU424" s="78"/>
      <c r="HSV424" s="78"/>
      <c r="HSW424" s="78"/>
      <c r="HSX424" s="78"/>
      <c r="HSY424" s="78"/>
      <c r="HSZ424" s="78"/>
      <c r="HTA424" s="78"/>
      <c r="HTB424" s="78"/>
      <c r="HTC424" s="78"/>
      <c r="HTD424" s="78"/>
      <c r="HTE424" s="78"/>
      <c r="HTF424" s="78"/>
      <c r="HTG424" s="78"/>
      <c r="HTH424" s="78"/>
      <c r="HTI424" s="78"/>
      <c r="HTJ424" s="78"/>
      <c r="HTK424" s="78"/>
      <c r="HTL424" s="78"/>
      <c r="HTM424" s="78"/>
      <c r="HTN424" s="78"/>
      <c r="HTO424" s="78"/>
      <c r="HTP424" s="78"/>
      <c r="HTQ424" s="78"/>
      <c r="HTR424" s="78"/>
      <c r="HTS424" s="78"/>
      <c r="HTT424" s="78"/>
      <c r="HTU424" s="78"/>
      <c r="HTV424" s="78"/>
      <c r="HTW424" s="78"/>
      <c r="HTX424" s="78"/>
      <c r="HTY424" s="78"/>
      <c r="HTZ424" s="78"/>
      <c r="HUA424" s="78"/>
      <c r="HUB424" s="78"/>
      <c r="HUC424" s="78"/>
      <c r="HUD424" s="78"/>
      <c r="HUE424" s="78"/>
      <c r="HUF424" s="78"/>
      <c r="HUG424" s="78"/>
      <c r="HUH424" s="78"/>
      <c r="HUI424" s="78"/>
      <c r="HUJ424" s="78"/>
      <c r="HUK424" s="78"/>
      <c r="HUL424" s="78"/>
      <c r="HUM424" s="78"/>
      <c r="HUN424" s="78"/>
      <c r="HUO424" s="78"/>
      <c r="HUP424" s="78"/>
      <c r="HUQ424" s="78"/>
      <c r="HUR424" s="78"/>
      <c r="HUS424" s="78"/>
      <c r="HUT424" s="78"/>
      <c r="HUU424" s="78"/>
      <c r="HUV424" s="78"/>
      <c r="HUW424" s="78"/>
      <c r="HUX424" s="78"/>
      <c r="HUY424" s="78"/>
      <c r="HUZ424" s="78"/>
      <c r="HVA424" s="78"/>
      <c r="HVB424" s="78"/>
      <c r="HVC424" s="78"/>
      <c r="HVD424" s="78"/>
      <c r="HVE424" s="78"/>
      <c r="HVF424" s="78"/>
      <c r="HVG424" s="78"/>
      <c r="HVH424" s="78"/>
      <c r="HVI424" s="78"/>
      <c r="HVJ424" s="78"/>
      <c r="HVK424" s="78"/>
      <c r="HVL424" s="78"/>
      <c r="HVM424" s="78"/>
      <c r="HVN424" s="78"/>
      <c r="HVO424" s="78"/>
      <c r="HVP424" s="78"/>
      <c r="HVQ424" s="78"/>
      <c r="HVR424" s="78"/>
      <c r="HVS424" s="78"/>
      <c r="HVT424" s="78"/>
      <c r="HVU424" s="78"/>
      <c r="HVV424" s="78"/>
      <c r="HVW424" s="78"/>
      <c r="HVX424" s="78"/>
      <c r="HVY424" s="78"/>
      <c r="HVZ424" s="78"/>
      <c r="HWA424" s="78"/>
      <c r="HWB424" s="78"/>
      <c r="HWC424" s="78"/>
      <c r="HWD424" s="78"/>
      <c r="HWE424" s="78"/>
      <c r="HWF424" s="78"/>
      <c r="HWG424" s="78"/>
      <c r="HWH424" s="78"/>
      <c r="HWI424" s="78"/>
      <c r="HWJ424" s="78"/>
      <c r="HWK424" s="78"/>
      <c r="HWL424" s="78"/>
      <c r="HWM424" s="78"/>
      <c r="HWN424" s="78"/>
      <c r="HWO424" s="78"/>
      <c r="HWP424" s="78"/>
      <c r="HWQ424" s="78"/>
      <c r="HWR424" s="78"/>
      <c r="HWS424" s="78"/>
      <c r="HWT424" s="78"/>
      <c r="HWU424" s="78"/>
      <c r="HWV424" s="78"/>
      <c r="HWW424" s="78"/>
      <c r="HWX424" s="78"/>
      <c r="HWY424" s="78"/>
      <c r="HWZ424" s="78"/>
      <c r="HXA424" s="78"/>
      <c r="HXB424" s="78"/>
      <c r="HXC424" s="78"/>
      <c r="HXD424" s="78"/>
      <c r="HXE424" s="78"/>
      <c r="HXF424" s="78"/>
      <c r="HXG424" s="78"/>
      <c r="HXH424" s="78"/>
      <c r="HXI424" s="78"/>
      <c r="HXJ424" s="78"/>
      <c r="HXK424" s="78"/>
      <c r="HXL424" s="78"/>
      <c r="HXM424" s="78"/>
      <c r="HXN424" s="78"/>
      <c r="HXO424" s="78"/>
      <c r="HXP424" s="78"/>
      <c r="HXQ424" s="78"/>
      <c r="HXR424" s="78"/>
      <c r="HXS424" s="78"/>
      <c r="HXT424" s="78"/>
      <c r="HXU424" s="78"/>
      <c r="HXV424" s="78"/>
      <c r="HXW424" s="78"/>
      <c r="HXX424" s="78"/>
      <c r="HXY424" s="78"/>
      <c r="HXZ424" s="78"/>
      <c r="HYA424" s="78"/>
      <c r="HYB424" s="78"/>
      <c r="HYC424" s="78"/>
      <c r="HYD424" s="78"/>
      <c r="HYE424" s="78"/>
      <c r="HYF424" s="78"/>
      <c r="HYG424" s="78"/>
      <c r="HYH424" s="78"/>
      <c r="HYI424" s="78"/>
      <c r="HYJ424" s="78"/>
      <c r="HYK424" s="78"/>
      <c r="HYL424" s="78"/>
      <c r="HYM424" s="78"/>
      <c r="HYN424" s="78"/>
      <c r="HYO424" s="78"/>
      <c r="HYP424" s="78"/>
      <c r="HYQ424" s="78"/>
      <c r="HYR424" s="78"/>
      <c r="HYS424" s="78"/>
      <c r="HYT424" s="78"/>
      <c r="HYU424" s="78"/>
      <c r="HYV424" s="78"/>
      <c r="HYW424" s="78"/>
      <c r="HYX424" s="78"/>
      <c r="HYY424" s="78"/>
      <c r="HYZ424" s="78"/>
      <c r="HZA424" s="78"/>
      <c r="HZB424" s="78"/>
      <c r="HZC424" s="78"/>
      <c r="HZD424" s="78"/>
      <c r="HZE424" s="78"/>
      <c r="HZF424" s="78"/>
      <c r="HZG424" s="78"/>
      <c r="HZH424" s="78"/>
      <c r="HZI424" s="78"/>
      <c r="HZJ424" s="78"/>
      <c r="HZK424" s="78"/>
      <c r="HZL424" s="78"/>
      <c r="HZM424" s="78"/>
      <c r="HZN424" s="78"/>
      <c r="HZO424" s="78"/>
      <c r="HZP424" s="78"/>
      <c r="HZQ424" s="78"/>
      <c r="HZR424" s="78"/>
      <c r="HZS424" s="78"/>
      <c r="HZT424" s="78"/>
      <c r="HZU424" s="78"/>
      <c r="HZV424" s="78"/>
      <c r="HZW424" s="78"/>
      <c r="HZX424" s="78"/>
      <c r="HZY424" s="78"/>
      <c r="HZZ424" s="78"/>
      <c r="IAA424" s="78"/>
      <c r="IAB424" s="78"/>
      <c r="IAC424" s="78"/>
      <c r="IAD424" s="78"/>
      <c r="IAE424" s="78"/>
      <c r="IAF424" s="78"/>
      <c r="IAG424" s="78"/>
      <c r="IAH424" s="78"/>
      <c r="IAI424" s="78"/>
      <c r="IAJ424" s="78"/>
      <c r="IAK424" s="78"/>
      <c r="IAL424" s="78"/>
      <c r="IAM424" s="78"/>
      <c r="IAN424" s="78"/>
      <c r="IAO424" s="78"/>
      <c r="IAP424" s="78"/>
      <c r="IAQ424" s="78"/>
      <c r="IAR424" s="78"/>
      <c r="IAS424" s="78"/>
      <c r="IAT424" s="78"/>
      <c r="IAU424" s="78"/>
      <c r="IAV424" s="78"/>
      <c r="IAW424" s="78"/>
      <c r="IAX424" s="78"/>
      <c r="IAY424" s="78"/>
      <c r="IAZ424" s="78"/>
      <c r="IBA424" s="78"/>
      <c r="IBB424" s="78"/>
      <c r="IBC424" s="78"/>
      <c r="IBD424" s="78"/>
      <c r="IBE424" s="78"/>
      <c r="IBF424" s="78"/>
      <c r="IBG424" s="78"/>
      <c r="IBH424" s="78"/>
      <c r="IBI424" s="78"/>
      <c r="IBJ424" s="78"/>
      <c r="IBK424" s="78"/>
      <c r="IBL424" s="78"/>
      <c r="IBM424" s="78"/>
      <c r="IBN424" s="78"/>
      <c r="IBO424" s="78"/>
      <c r="IBP424" s="78"/>
      <c r="IBQ424" s="78"/>
      <c r="IBR424" s="78"/>
      <c r="IBS424" s="78"/>
      <c r="IBT424" s="78"/>
      <c r="IBU424" s="78"/>
      <c r="IBV424" s="78"/>
      <c r="IBW424" s="78"/>
      <c r="IBX424" s="78"/>
      <c r="IBY424" s="78"/>
      <c r="IBZ424" s="78"/>
      <c r="ICA424" s="78"/>
      <c r="ICB424" s="78"/>
      <c r="ICC424" s="78"/>
      <c r="ICD424" s="78"/>
      <c r="ICE424" s="78"/>
      <c r="ICF424" s="78"/>
      <c r="ICG424" s="78"/>
      <c r="ICH424" s="78"/>
      <c r="ICI424" s="78"/>
      <c r="ICJ424" s="78"/>
      <c r="ICK424" s="78"/>
      <c r="ICL424" s="78"/>
      <c r="ICM424" s="78"/>
      <c r="ICN424" s="78"/>
      <c r="ICO424" s="78"/>
      <c r="ICP424" s="78"/>
      <c r="ICQ424" s="78"/>
      <c r="ICR424" s="78"/>
      <c r="ICS424" s="78"/>
      <c r="ICT424" s="78"/>
      <c r="ICU424" s="78"/>
      <c r="ICV424" s="78"/>
      <c r="ICW424" s="78"/>
      <c r="ICX424" s="78"/>
      <c r="ICY424" s="78"/>
      <c r="ICZ424" s="78"/>
      <c r="IDA424" s="78"/>
      <c r="IDB424" s="78"/>
      <c r="IDC424" s="78"/>
      <c r="IDD424" s="78"/>
      <c r="IDE424" s="78"/>
      <c r="IDF424" s="78"/>
      <c r="IDG424" s="78"/>
      <c r="IDH424" s="78"/>
      <c r="IDI424" s="78"/>
      <c r="IDJ424" s="78"/>
      <c r="IDK424" s="78"/>
      <c r="IDL424" s="78"/>
      <c r="IDM424" s="78"/>
      <c r="IDN424" s="78"/>
      <c r="IDO424" s="78"/>
      <c r="IDP424" s="78"/>
      <c r="IDQ424" s="78"/>
      <c r="IDR424" s="78"/>
      <c r="IDS424" s="78"/>
      <c r="IDT424" s="78"/>
      <c r="IDU424" s="78"/>
      <c r="IDV424" s="78"/>
      <c r="IDW424" s="78"/>
      <c r="IDX424" s="78"/>
      <c r="IDY424" s="78"/>
      <c r="IDZ424" s="78"/>
      <c r="IEA424" s="78"/>
      <c r="IEB424" s="78"/>
      <c r="IEC424" s="78"/>
      <c r="IED424" s="78"/>
      <c r="IEE424" s="78"/>
      <c r="IEF424" s="78"/>
      <c r="IEG424" s="78"/>
      <c r="IEH424" s="78"/>
      <c r="IEI424" s="78"/>
      <c r="IEJ424" s="78"/>
      <c r="IEK424" s="78"/>
      <c r="IEL424" s="78"/>
      <c r="IEM424" s="78"/>
      <c r="IEN424" s="78"/>
      <c r="IEO424" s="78"/>
      <c r="IEP424" s="78"/>
      <c r="IEQ424" s="78"/>
      <c r="IER424" s="78"/>
      <c r="IES424" s="78"/>
      <c r="IET424" s="78"/>
      <c r="IEU424" s="78"/>
      <c r="IEV424" s="78"/>
      <c r="IEW424" s="78"/>
      <c r="IEX424" s="78"/>
      <c r="IEY424" s="78"/>
      <c r="IEZ424" s="78"/>
      <c r="IFA424" s="78"/>
      <c r="IFB424" s="78"/>
      <c r="IFC424" s="78"/>
      <c r="IFD424" s="78"/>
      <c r="IFE424" s="78"/>
      <c r="IFF424" s="78"/>
      <c r="IFG424" s="78"/>
      <c r="IFH424" s="78"/>
      <c r="IFI424" s="78"/>
      <c r="IFJ424" s="78"/>
      <c r="IFK424" s="78"/>
      <c r="IFL424" s="78"/>
      <c r="IFM424" s="78"/>
      <c r="IFN424" s="78"/>
      <c r="IFO424" s="78"/>
      <c r="IFP424" s="78"/>
      <c r="IFQ424" s="78"/>
      <c r="IFR424" s="78"/>
      <c r="IFS424" s="78"/>
      <c r="IFT424" s="78"/>
      <c r="IFU424" s="78"/>
      <c r="IFV424" s="78"/>
      <c r="IFW424" s="78"/>
      <c r="IFX424" s="78"/>
      <c r="IFY424" s="78"/>
      <c r="IFZ424" s="78"/>
      <c r="IGA424" s="78"/>
      <c r="IGB424" s="78"/>
      <c r="IGC424" s="78"/>
      <c r="IGD424" s="78"/>
      <c r="IGE424" s="78"/>
      <c r="IGF424" s="78"/>
      <c r="IGG424" s="78"/>
      <c r="IGH424" s="78"/>
      <c r="IGI424" s="78"/>
      <c r="IGJ424" s="78"/>
      <c r="IGK424" s="78"/>
      <c r="IGL424" s="78"/>
      <c r="IGM424" s="78"/>
      <c r="IGN424" s="78"/>
      <c r="IGO424" s="78"/>
      <c r="IGP424" s="78"/>
      <c r="IGQ424" s="78"/>
      <c r="IGR424" s="78"/>
      <c r="IGS424" s="78"/>
      <c r="IGT424" s="78"/>
      <c r="IGU424" s="78"/>
      <c r="IGV424" s="78"/>
      <c r="IGW424" s="78"/>
      <c r="IGX424" s="78"/>
      <c r="IGY424" s="78"/>
      <c r="IGZ424" s="78"/>
      <c r="IHA424" s="78"/>
      <c r="IHB424" s="78"/>
      <c r="IHC424" s="78"/>
      <c r="IHD424" s="78"/>
      <c r="IHE424" s="78"/>
      <c r="IHF424" s="78"/>
      <c r="IHG424" s="78"/>
      <c r="IHH424" s="78"/>
      <c r="IHI424" s="78"/>
      <c r="IHJ424" s="78"/>
      <c r="IHK424" s="78"/>
      <c r="IHL424" s="78"/>
      <c r="IHM424" s="78"/>
      <c r="IHN424" s="78"/>
      <c r="IHO424" s="78"/>
      <c r="IHP424" s="78"/>
      <c r="IHQ424" s="78"/>
      <c r="IHR424" s="78"/>
      <c r="IHS424" s="78"/>
      <c r="IHT424" s="78"/>
      <c r="IHU424" s="78"/>
      <c r="IHV424" s="78"/>
      <c r="IHW424" s="78"/>
      <c r="IHX424" s="78"/>
      <c r="IHY424" s="78"/>
      <c r="IHZ424" s="78"/>
      <c r="IIA424" s="78"/>
      <c r="IIB424" s="78"/>
      <c r="IIC424" s="78"/>
      <c r="IID424" s="78"/>
      <c r="IIE424" s="78"/>
      <c r="IIF424" s="78"/>
      <c r="IIG424" s="78"/>
      <c r="IIH424" s="78"/>
      <c r="III424" s="78"/>
      <c r="IIJ424" s="78"/>
      <c r="IIK424" s="78"/>
      <c r="IIL424" s="78"/>
      <c r="IIM424" s="78"/>
      <c r="IIN424" s="78"/>
      <c r="IIO424" s="78"/>
      <c r="IIP424" s="78"/>
      <c r="IIQ424" s="78"/>
      <c r="IIR424" s="78"/>
      <c r="IIS424" s="78"/>
      <c r="IIT424" s="78"/>
      <c r="IIU424" s="78"/>
      <c r="IIV424" s="78"/>
      <c r="IIW424" s="78"/>
      <c r="IIX424" s="78"/>
      <c r="IIY424" s="78"/>
      <c r="IIZ424" s="78"/>
      <c r="IJA424" s="78"/>
      <c r="IJB424" s="78"/>
      <c r="IJC424" s="78"/>
      <c r="IJD424" s="78"/>
      <c r="IJE424" s="78"/>
      <c r="IJF424" s="78"/>
      <c r="IJG424" s="78"/>
      <c r="IJH424" s="78"/>
      <c r="IJI424" s="78"/>
      <c r="IJJ424" s="78"/>
      <c r="IJK424" s="78"/>
      <c r="IJL424" s="78"/>
      <c r="IJM424" s="78"/>
      <c r="IJN424" s="78"/>
      <c r="IJO424" s="78"/>
      <c r="IJP424" s="78"/>
      <c r="IJQ424" s="78"/>
      <c r="IJR424" s="78"/>
      <c r="IJS424" s="78"/>
      <c r="IJT424" s="78"/>
      <c r="IJU424" s="78"/>
      <c r="IJV424" s="78"/>
      <c r="IJW424" s="78"/>
      <c r="IJX424" s="78"/>
      <c r="IJY424" s="78"/>
      <c r="IJZ424" s="78"/>
      <c r="IKA424" s="78"/>
      <c r="IKB424" s="78"/>
      <c r="IKC424" s="78"/>
      <c r="IKD424" s="78"/>
      <c r="IKE424" s="78"/>
      <c r="IKF424" s="78"/>
      <c r="IKG424" s="78"/>
      <c r="IKH424" s="78"/>
      <c r="IKI424" s="78"/>
      <c r="IKJ424" s="78"/>
      <c r="IKK424" s="78"/>
      <c r="IKL424" s="78"/>
      <c r="IKM424" s="78"/>
      <c r="IKN424" s="78"/>
      <c r="IKO424" s="78"/>
      <c r="IKP424" s="78"/>
      <c r="IKQ424" s="78"/>
      <c r="IKR424" s="78"/>
      <c r="IKS424" s="78"/>
      <c r="IKT424" s="78"/>
      <c r="IKU424" s="78"/>
      <c r="IKV424" s="78"/>
      <c r="IKW424" s="78"/>
      <c r="IKX424" s="78"/>
      <c r="IKY424" s="78"/>
      <c r="IKZ424" s="78"/>
      <c r="ILA424" s="78"/>
      <c r="ILB424" s="78"/>
      <c r="ILC424" s="78"/>
      <c r="ILD424" s="78"/>
      <c r="ILE424" s="78"/>
      <c r="ILF424" s="78"/>
      <c r="ILG424" s="78"/>
      <c r="ILH424" s="78"/>
      <c r="ILI424" s="78"/>
      <c r="ILJ424" s="78"/>
      <c r="ILK424" s="78"/>
      <c r="ILL424" s="78"/>
      <c r="ILM424" s="78"/>
      <c r="ILN424" s="78"/>
      <c r="ILO424" s="78"/>
      <c r="ILP424" s="78"/>
      <c r="ILQ424" s="78"/>
      <c r="ILR424" s="78"/>
      <c r="ILS424" s="78"/>
      <c r="ILT424" s="78"/>
      <c r="ILU424" s="78"/>
      <c r="ILV424" s="78"/>
      <c r="ILW424" s="78"/>
      <c r="ILX424" s="78"/>
      <c r="ILY424" s="78"/>
      <c r="ILZ424" s="78"/>
      <c r="IMA424" s="78"/>
      <c r="IMB424" s="78"/>
      <c r="IMC424" s="78"/>
      <c r="IMD424" s="78"/>
      <c r="IME424" s="78"/>
      <c r="IMF424" s="78"/>
      <c r="IMG424" s="78"/>
      <c r="IMH424" s="78"/>
      <c r="IMI424" s="78"/>
      <c r="IMJ424" s="78"/>
      <c r="IMK424" s="78"/>
      <c r="IML424" s="78"/>
      <c r="IMM424" s="78"/>
      <c r="IMN424" s="78"/>
      <c r="IMO424" s="78"/>
      <c r="IMP424" s="78"/>
      <c r="IMQ424" s="78"/>
      <c r="IMR424" s="78"/>
      <c r="IMS424" s="78"/>
      <c r="IMT424" s="78"/>
      <c r="IMU424" s="78"/>
      <c r="IMV424" s="78"/>
      <c r="IMW424" s="78"/>
      <c r="IMX424" s="78"/>
      <c r="IMY424" s="78"/>
      <c r="IMZ424" s="78"/>
      <c r="INA424" s="78"/>
      <c r="INB424" s="78"/>
      <c r="INC424" s="78"/>
      <c r="IND424" s="78"/>
      <c r="INE424" s="78"/>
      <c r="INF424" s="78"/>
      <c r="ING424" s="78"/>
      <c r="INH424" s="78"/>
      <c r="INI424" s="78"/>
      <c r="INJ424" s="78"/>
      <c r="INK424" s="78"/>
      <c r="INL424" s="78"/>
      <c r="INM424" s="78"/>
      <c r="INN424" s="78"/>
      <c r="INO424" s="78"/>
      <c r="INP424" s="78"/>
      <c r="INQ424" s="78"/>
      <c r="INR424" s="78"/>
      <c r="INS424" s="78"/>
      <c r="INT424" s="78"/>
      <c r="INU424" s="78"/>
      <c r="INV424" s="78"/>
      <c r="INW424" s="78"/>
      <c r="INX424" s="78"/>
      <c r="INY424" s="78"/>
      <c r="INZ424" s="78"/>
      <c r="IOA424" s="78"/>
      <c r="IOB424" s="78"/>
      <c r="IOC424" s="78"/>
      <c r="IOD424" s="78"/>
      <c r="IOE424" s="78"/>
      <c r="IOF424" s="78"/>
      <c r="IOG424" s="78"/>
      <c r="IOH424" s="78"/>
      <c r="IOI424" s="78"/>
      <c r="IOJ424" s="78"/>
      <c r="IOK424" s="78"/>
      <c r="IOL424" s="78"/>
      <c r="IOM424" s="78"/>
      <c r="ION424" s="78"/>
      <c r="IOO424" s="78"/>
      <c r="IOP424" s="78"/>
      <c r="IOQ424" s="78"/>
      <c r="IOR424" s="78"/>
      <c r="IOS424" s="78"/>
      <c r="IOT424" s="78"/>
      <c r="IOU424" s="78"/>
      <c r="IOV424" s="78"/>
      <c r="IOW424" s="78"/>
      <c r="IOX424" s="78"/>
      <c r="IOY424" s="78"/>
      <c r="IOZ424" s="78"/>
      <c r="IPA424" s="78"/>
      <c r="IPB424" s="78"/>
      <c r="IPC424" s="78"/>
      <c r="IPD424" s="78"/>
      <c r="IPE424" s="78"/>
      <c r="IPF424" s="78"/>
      <c r="IPG424" s="78"/>
      <c r="IPH424" s="78"/>
      <c r="IPI424" s="78"/>
      <c r="IPJ424" s="78"/>
      <c r="IPK424" s="78"/>
      <c r="IPL424" s="78"/>
      <c r="IPM424" s="78"/>
      <c r="IPN424" s="78"/>
      <c r="IPO424" s="78"/>
      <c r="IPP424" s="78"/>
      <c r="IPQ424" s="78"/>
      <c r="IPR424" s="78"/>
      <c r="IPS424" s="78"/>
      <c r="IPT424" s="78"/>
      <c r="IPU424" s="78"/>
      <c r="IPV424" s="78"/>
      <c r="IPW424" s="78"/>
      <c r="IPX424" s="78"/>
      <c r="IPY424" s="78"/>
      <c r="IPZ424" s="78"/>
      <c r="IQA424" s="78"/>
      <c r="IQB424" s="78"/>
      <c r="IQC424" s="78"/>
      <c r="IQD424" s="78"/>
      <c r="IQE424" s="78"/>
      <c r="IQF424" s="78"/>
      <c r="IQG424" s="78"/>
      <c r="IQH424" s="78"/>
      <c r="IQI424" s="78"/>
      <c r="IQJ424" s="78"/>
      <c r="IQK424" s="78"/>
      <c r="IQL424" s="78"/>
      <c r="IQM424" s="78"/>
      <c r="IQN424" s="78"/>
      <c r="IQO424" s="78"/>
      <c r="IQP424" s="78"/>
      <c r="IQQ424" s="78"/>
      <c r="IQR424" s="78"/>
      <c r="IQS424" s="78"/>
      <c r="IQT424" s="78"/>
      <c r="IQU424" s="78"/>
      <c r="IQV424" s="78"/>
      <c r="IQW424" s="78"/>
      <c r="IQX424" s="78"/>
      <c r="IQY424" s="78"/>
      <c r="IQZ424" s="78"/>
      <c r="IRA424" s="78"/>
      <c r="IRB424" s="78"/>
      <c r="IRC424" s="78"/>
      <c r="IRD424" s="78"/>
      <c r="IRE424" s="78"/>
      <c r="IRF424" s="78"/>
      <c r="IRG424" s="78"/>
      <c r="IRH424" s="78"/>
      <c r="IRI424" s="78"/>
      <c r="IRJ424" s="78"/>
      <c r="IRK424" s="78"/>
      <c r="IRL424" s="78"/>
      <c r="IRM424" s="78"/>
      <c r="IRN424" s="78"/>
      <c r="IRO424" s="78"/>
      <c r="IRP424" s="78"/>
      <c r="IRQ424" s="78"/>
      <c r="IRR424" s="78"/>
      <c r="IRS424" s="78"/>
      <c r="IRT424" s="78"/>
      <c r="IRU424" s="78"/>
      <c r="IRV424" s="78"/>
      <c r="IRW424" s="78"/>
      <c r="IRX424" s="78"/>
      <c r="IRY424" s="78"/>
      <c r="IRZ424" s="78"/>
      <c r="ISA424" s="78"/>
      <c r="ISB424" s="78"/>
      <c r="ISC424" s="78"/>
      <c r="ISD424" s="78"/>
      <c r="ISE424" s="78"/>
      <c r="ISF424" s="78"/>
      <c r="ISG424" s="78"/>
      <c r="ISH424" s="78"/>
      <c r="ISI424" s="78"/>
      <c r="ISJ424" s="78"/>
      <c r="ISK424" s="78"/>
      <c r="ISL424" s="78"/>
      <c r="ISM424" s="78"/>
      <c r="ISN424" s="78"/>
      <c r="ISO424" s="78"/>
      <c r="ISP424" s="78"/>
      <c r="ISQ424" s="78"/>
      <c r="ISR424" s="78"/>
      <c r="ISS424" s="78"/>
      <c r="IST424" s="78"/>
      <c r="ISU424" s="78"/>
      <c r="ISV424" s="78"/>
      <c r="ISW424" s="78"/>
      <c r="ISX424" s="78"/>
      <c r="ISY424" s="78"/>
      <c r="ISZ424" s="78"/>
      <c r="ITA424" s="78"/>
      <c r="ITB424" s="78"/>
      <c r="ITC424" s="78"/>
      <c r="ITD424" s="78"/>
      <c r="ITE424" s="78"/>
      <c r="ITF424" s="78"/>
      <c r="ITG424" s="78"/>
      <c r="ITH424" s="78"/>
      <c r="ITI424" s="78"/>
      <c r="ITJ424" s="78"/>
      <c r="ITK424" s="78"/>
      <c r="ITL424" s="78"/>
      <c r="ITM424" s="78"/>
      <c r="ITN424" s="78"/>
      <c r="ITO424" s="78"/>
      <c r="ITP424" s="78"/>
      <c r="ITQ424" s="78"/>
      <c r="ITR424" s="78"/>
      <c r="ITS424" s="78"/>
      <c r="ITT424" s="78"/>
      <c r="ITU424" s="78"/>
      <c r="ITV424" s="78"/>
      <c r="ITW424" s="78"/>
      <c r="ITX424" s="78"/>
      <c r="ITY424" s="78"/>
      <c r="ITZ424" s="78"/>
      <c r="IUA424" s="78"/>
      <c r="IUB424" s="78"/>
      <c r="IUC424" s="78"/>
      <c r="IUD424" s="78"/>
      <c r="IUE424" s="78"/>
      <c r="IUF424" s="78"/>
      <c r="IUG424" s="78"/>
      <c r="IUH424" s="78"/>
      <c r="IUI424" s="78"/>
      <c r="IUJ424" s="78"/>
      <c r="IUK424" s="78"/>
      <c r="IUL424" s="78"/>
      <c r="IUM424" s="78"/>
      <c r="IUN424" s="78"/>
      <c r="IUO424" s="78"/>
      <c r="IUP424" s="78"/>
      <c r="IUQ424" s="78"/>
      <c r="IUR424" s="78"/>
      <c r="IUS424" s="78"/>
      <c r="IUT424" s="78"/>
      <c r="IUU424" s="78"/>
      <c r="IUV424" s="78"/>
      <c r="IUW424" s="78"/>
      <c r="IUX424" s="78"/>
      <c r="IUY424" s="78"/>
      <c r="IUZ424" s="78"/>
      <c r="IVA424" s="78"/>
      <c r="IVB424" s="78"/>
      <c r="IVC424" s="78"/>
      <c r="IVD424" s="78"/>
      <c r="IVE424" s="78"/>
      <c r="IVF424" s="78"/>
      <c r="IVG424" s="78"/>
      <c r="IVH424" s="78"/>
      <c r="IVI424" s="78"/>
      <c r="IVJ424" s="78"/>
      <c r="IVK424" s="78"/>
      <c r="IVL424" s="78"/>
      <c r="IVM424" s="78"/>
      <c r="IVN424" s="78"/>
      <c r="IVO424" s="78"/>
      <c r="IVP424" s="78"/>
      <c r="IVQ424" s="78"/>
      <c r="IVR424" s="78"/>
      <c r="IVS424" s="78"/>
      <c r="IVT424" s="78"/>
      <c r="IVU424" s="78"/>
      <c r="IVV424" s="78"/>
      <c r="IVW424" s="78"/>
      <c r="IVX424" s="78"/>
      <c r="IVY424" s="78"/>
      <c r="IVZ424" s="78"/>
      <c r="IWA424" s="78"/>
      <c r="IWB424" s="78"/>
      <c r="IWC424" s="78"/>
      <c r="IWD424" s="78"/>
      <c r="IWE424" s="78"/>
      <c r="IWF424" s="78"/>
      <c r="IWG424" s="78"/>
      <c r="IWH424" s="78"/>
      <c r="IWI424" s="78"/>
      <c r="IWJ424" s="78"/>
      <c r="IWK424" s="78"/>
      <c r="IWL424" s="78"/>
      <c r="IWM424" s="78"/>
      <c r="IWN424" s="78"/>
      <c r="IWO424" s="78"/>
      <c r="IWP424" s="78"/>
      <c r="IWQ424" s="78"/>
      <c r="IWR424" s="78"/>
      <c r="IWS424" s="78"/>
      <c r="IWT424" s="78"/>
      <c r="IWU424" s="78"/>
      <c r="IWV424" s="78"/>
      <c r="IWW424" s="78"/>
      <c r="IWX424" s="78"/>
      <c r="IWY424" s="78"/>
      <c r="IWZ424" s="78"/>
      <c r="IXA424" s="78"/>
      <c r="IXB424" s="78"/>
      <c r="IXC424" s="78"/>
      <c r="IXD424" s="78"/>
      <c r="IXE424" s="78"/>
      <c r="IXF424" s="78"/>
      <c r="IXG424" s="78"/>
      <c r="IXH424" s="78"/>
      <c r="IXI424" s="78"/>
      <c r="IXJ424" s="78"/>
      <c r="IXK424" s="78"/>
      <c r="IXL424" s="78"/>
      <c r="IXM424" s="78"/>
      <c r="IXN424" s="78"/>
      <c r="IXO424" s="78"/>
      <c r="IXP424" s="78"/>
      <c r="IXQ424" s="78"/>
      <c r="IXR424" s="78"/>
      <c r="IXS424" s="78"/>
      <c r="IXT424" s="78"/>
      <c r="IXU424" s="78"/>
      <c r="IXV424" s="78"/>
      <c r="IXW424" s="78"/>
      <c r="IXX424" s="78"/>
      <c r="IXY424" s="78"/>
      <c r="IXZ424" s="78"/>
      <c r="IYA424" s="78"/>
      <c r="IYB424" s="78"/>
      <c r="IYC424" s="78"/>
      <c r="IYD424" s="78"/>
      <c r="IYE424" s="78"/>
      <c r="IYF424" s="78"/>
      <c r="IYG424" s="78"/>
      <c r="IYH424" s="78"/>
      <c r="IYI424" s="78"/>
      <c r="IYJ424" s="78"/>
      <c r="IYK424" s="78"/>
      <c r="IYL424" s="78"/>
      <c r="IYM424" s="78"/>
      <c r="IYN424" s="78"/>
      <c r="IYO424" s="78"/>
      <c r="IYP424" s="78"/>
      <c r="IYQ424" s="78"/>
      <c r="IYR424" s="78"/>
      <c r="IYS424" s="78"/>
      <c r="IYT424" s="78"/>
      <c r="IYU424" s="78"/>
      <c r="IYV424" s="78"/>
      <c r="IYW424" s="78"/>
      <c r="IYX424" s="78"/>
      <c r="IYY424" s="78"/>
      <c r="IYZ424" s="78"/>
      <c r="IZA424" s="78"/>
      <c r="IZB424" s="78"/>
      <c r="IZC424" s="78"/>
      <c r="IZD424" s="78"/>
      <c r="IZE424" s="78"/>
      <c r="IZF424" s="78"/>
      <c r="IZG424" s="78"/>
      <c r="IZH424" s="78"/>
      <c r="IZI424" s="78"/>
      <c r="IZJ424" s="78"/>
      <c r="IZK424" s="78"/>
      <c r="IZL424" s="78"/>
      <c r="IZM424" s="78"/>
      <c r="IZN424" s="78"/>
      <c r="IZO424" s="78"/>
      <c r="IZP424" s="78"/>
      <c r="IZQ424" s="78"/>
      <c r="IZR424" s="78"/>
      <c r="IZS424" s="78"/>
      <c r="IZT424" s="78"/>
      <c r="IZU424" s="78"/>
      <c r="IZV424" s="78"/>
      <c r="IZW424" s="78"/>
      <c r="IZX424" s="78"/>
      <c r="IZY424" s="78"/>
      <c r="IZZ424" s="78"/>
      <c r="JAA424" s="78"/>
      <c r="JAB424" s="78"/>
      <c r="JAC424" s="78"/>
      <c r="JAD424" s="78"/>
      <c r="JAE424" s="78"/>
      <c r="JAF424" s="78"/>
      <c r="JAG424" s="78"/>
      <c r="JAH424" s="78"/>
      <c r="JAI424" s="78"/>
      <c r="JAJ424" s="78"/>
      <c r="JAK424" s="78"/>
      <c r="JAL424" s="78"/>
      <c r="JAM424" s="78"/>
      <c r="JAN424" s="78"/>
      <c r="JAO424" s="78"/>
      <c r="JAP424" s="78"/>
      <c r="JAQ424" s="78"/>
      <c r="JAR424" s="78"/>
      <c r="JAS424" s="78"/>
      <c r="JAT424" s="78"/>
      <c r="JAU424" s="78"/>
      <c r="JAV424" s="78"/>
      <c r="JAW424" s="78"/>
      <c r="JAX424" s="78"/>
      <c r="JAY424" s="78"/>
      <c r="JAZ424" s="78"/>
      <c r="JBA424" s="78"/>
      <c r="JBB424" s="78"/>
      <c r="JBC424" s="78"/>
      <c r="JBD424" s="78"/>
      <c r="JBE424" s="78"/>
      <c r="JBF424" s="78"/>
      <c r="JBG424" s="78"/>
      <c r="JBH424" s="78"/>
      <c r="JBI424" s="78"/>
      <c r="JBJ424" s="78"/>
      <c r="JBK424" s="78"/>
      <c r="JBL424" s="78"/>
      <c r="JBM424" s="78"/>
      <c r="JBN424" s="78"/>
      <c r="JBO424" s="78"/>
      <c r="JBP424" s="78"/>
      <c r="JBQ424" s="78"/>
      <c r="JBR424" s="78"/>
      <c r="JBS424" s="78"/>
      <c r="JBT424" s="78"/>
      <c r="JBU424" s="78"/>
      <c r="JBV424" s="78"/>
      <c r="JBW424" s="78"/>
      <c r="JBX424" s="78"/>
      <c r="JBY424" s="78"/>
      <c r="JBZ424" s="78"/>
      <c r="JCA424" s="78"/>
      <c r="JCB424" s="78"/>
      <c r="JCC424" s="78"/>
      <c r="JCD424" s="78"/>
      <c r="JCE424" s="78"/>
      <c r="JCF424" s="78"/>
      <c r="JCG424" s="78"/>
      <c r="JCH424" s="78"/>
      <c r="JCI424" s="78"/>
      <c r="JCJ424" s="78"/>
      <c r="JCK424" s="78"/>
      <c r="JCL424" s="78"/>
      <c r="JCM424" s="78"/>
      <c r="JCN424" s="78"/>
      <c r="JCO424" s="78"/>
      <c r="JCP424" s="78"/>
      <c r="JCQ424" s="78"/>
      <c r="JCR424" s="78"/>
      <c r="JCS424" s="78"/>
      <c r="JCT424" s="78"/>
      <c r="JCU424" s="78"/>
      <c r="JCV424" s="78"/>
      <c r="JCW424" s="78"/>
      <c r="JCX424" s="78"/>
      <c r="JCY424" s="78"/>
      <c r="JCZ424" s="78"/>
      <c r="JDA424" s="78"/>
      <c r="JDB424" s="78"/>
      <c r="JDC424" s="78"/>
      <c r="JDD424" s="78"/>
      <c r="JDE424" s="78"/>
      <c r="JDF424" s="78"/>
      <c r="JDG424" s="78"/>
      <c r="JDH424" s="78"/>
      <c r="JDI424" s="78"/>
      <c r="JDJ424" s="78"/>
      <c r="JDK424" s="78"/>
      <c r="JDL424" s="78"/>
      <c r="JDM424" s="78"/>
      <c r="JDN424" s="78"/>
      <c r="JDO424" s="78"/>
      <c r="JDP424" s="78"/>
      <c r="JDQ424" s="78"/>
      <c r="JDR424" s="78"/>
      <c r="JDS424" s="78"/>
      <c r="JDT424" s="78"/>
      <c r="JDU424" s="78"/>
      <c r="JDV424" s="78"/>
      <c r="JDW424" s="78"/>
      <c r="JDX424" s="78"/>
      <c r="JDY424" s="78"/>
      <c r="JDZ424" s="78"/>
      <c r="JEA424" s="78"/>
      <c r="JEB424" s="78"/>
      <c r="JEC424" s="78"/>
      <c r="JED424" s="78"/>
      <c r="JEE424" s="78"/>
      <c r="JEF424" s="78"/>
      <c r="JEG424" s="78"/>
      <c r="JEH424" s="78"/>
      <c r="JEI424" s="78"/>
      <c r="JEJ424" s="78"/>
      <c r="JEK424" s="78"/>
      <c r="JEL424" s="78"/>
      <c r="JEM424" s="78"/>
      <c r="JEN424" s="78"/>
      <c r="JEO424" s="78"/>
      <c r="JEP424" s="78"/>
      <c r="JEQ424" s="78"/>
      <c r="JER424" s="78"/>
      <c r="JES424" s="78"/>
      <c r="JET424" s="78"/>
      <c r="JEU424" s="78"/>
      <c r="JEV424" s="78"/>
      <c r="JEW424" s="78"/>
      <c r="JEX424" s="78"/>
      <c r="JEY424" s="78"/>
      <c r="JEZ424" s="78"/>
      <c r="JFA424" s="78"/>
      <c r="JFB424" s="78"/>
      <c r="JFC424" s="78"/>
      <c r="JFD424" s="78"/>
      <c r="JFE424" s="78"/>
      <c r="JFF424" s="78"/>
      <c r="JFG424" s="78"/>
      <c r="JFH424" s="78"/>
      <c r="JFI424" s="78"/>
      <c r="JFJ424" s="78"/>
      <c r="JFK424" s="78"/>
      <c r="JFL424" s="78"/>
      <c r="JFM424" s="78"/>
      <c r="JFN424" s="78"/>
      <c r="JFO424" s="78"/>
      <c r="JFP424" s="78"/>
      <c r="JFQ424" s="78"/>
      <c r="JFR424" s="78"/>
      <c r="JFS424" s="78"/>
      <c r="JFT424" s="78"/>
      <c r="JFU424" s="78"/>
      <c r="JFV424" s="78"/>
      <c r="JFW424" s="78"/>
      <c r="JFX424" s="78"/>
      <c r="JFY424" s="78"/>
      <c r="JFZ424" s="78"/>
      <c r="JGA424" s="78"/>
      <c r="JGB424" s="78"/>
      <c r="JGC424" s="78"/>
      <c r="JGD424" s="78"/>
      <c r="JGE424" s="78"/>
      <c r="JGF424" s="78"/>
      <c r="JGG424" s="78"/>
      <c r="JGH424" s="78"/>
      <c r="JGI424" s="78"/>
      <c r="JGJ424" s="78"/>
      <c r="JGK424" s="78"/>
      <c r="JGL424" s="78"/>
      <c r="JGM424" s="78"/>
      <c r="JGN424" s="78"/>
      <c r="JGO424" s="78"/>
      <c r="JGP424" s="78"/>
      <c r="JGQ424" s="78"/>
      <c r="JGR424" s="78"/>
      <c r="JGS424" s="78"/>
      <c r="JGT424" s="78"/>
      <c r="JGU424" s="78"/>
      <c r="JGV424" s="78"/>
      <c r="JGW424" s="78"/>
      <c r="JGX424" s="78"/>
      <c r="JGY424" s="78"/>
      <c r="JGZ424" s="78"/>
      <c r="JHA424" s="78"/>
      <c r="JHB424" s="78"/>
      <c r="JHC424" s="78"/>
      <c r="JHD424" s="78"/>
      <c r="JHE424" s="78"/>
      <c r="JHF424" s="78"/>
      <c r="JHG424" s="78"/>
      <c r="JHH424" s="78"/>
      <c r="JHI424" s="78"/>
      <c r="JHJ424" s="78"/>
      <c r="JHK424" s="78"/>
      <c r="JHL424" s="78"/>
      <c r="JHM424" s="78"/>
      <c r="JHN424" s="78"/>
      <c r="JHO424" s="78"/>
      <c r="JHP424" s="78"/>
      <c r="JHQ424" s="78"/>
      <c r="JHR424" s="78"/>
      <c r="JHS424" s="78"/>
      <c r="JHT424" s="78"/>
      <c r="JHU424" s="78"/>
      <c r="JHV424" s="78"/>
      <c r="JHW424" s="78"/>
      <c r="JHX424" s="78"/>
      <c r="JHY424" s="78"/>
      <c r="JHZ424" s="78"/>
      <c r="JIA424" s="78"/>
      <c r="JIB424" s="78"/>
      <c r="JIC424" s="78"/>
      <c r="JID424" s="78"/>
      <c r="JIE424" s="78"/>
      <c r="JIF424" s="78"/>
      <c r="JIG424" s="78"/>
      <c r="JIH424" s="78"/>
      <c r="JII424" s="78"/>
      <c r="JIJ424" s="78"/>
      <c r="JIK424" s="78"/>
      <c r="JIL424" s="78"/>
      <c r="JIM424" s="78"/>
      <c r="JIN424" s="78"/>
      <c r="JIO424" s="78"/>
      <c r="JIP424" s="78"/>
      <c r="JIQ424" s="78"/>
      <c r="JIR424" s="78"/>
      <c r="JIS424" s="78"/>
      <c r="JIT424" s="78"/>
      <c r="JIU424" s="78"/>
      <c r="JIV424" s="78"/>
      <c r="JIW424" s="78"/>
      <c r="JIX424" s="78"/>
      <c r="JIY424" s="78"/>
      <c r="JIZ424" s="78"/>
      <c r="JJA424" s="78"/>
      <c r="JJB424" s="78"/>
      <c r="JJC424" s="78"/>
      <c r="JJD424" s="78"/>
      <c r="JJE424" s="78"/>
      <c r="JJF424" s="78"/>
      <c r="JJG424" s="78"/>
      <c r="JJH424" s="78"/>
      <c r="JJI424" s="78"/>
      <c r="JJJ424" s="78"/>
      <c r="JJK424" s="78"/>
      <c r="JJL424" s="78"/>
      <c r="JJM424" s="78"/>
      <c r="JJN424" s="78"/>
      <c r="JJO424" s="78"/>
      <c r="JJP424" s="78"/>
      <c r="JJQ424" s="78"/>
      <c r="JJR424" s="78"/>
      <c r="JJS424" s="78"/>
      <c r="JJT424" s="78"/>
      <c r="JJU424" s="78"/>
      <c r="JJV424" s="78"/>
      <c r="JJW424" s="78"/>
      <c r="JJX424" s="78"/>
      <c r="JJY424" s="78"/>
      <c r="JJZ424" s="78"/>
      <c r="JKA424" s="78"/>
      <c r="JKB424" s="78"/>
      <c r="JKC424" s="78"/>
      <c r="JKD424" s="78"/>
      <c r="JKE424" s="78"/>
      <c r="JKF424" s="78"/>
      <c r="JKG424" s="78"/>
      <c r="JKH424" s="78"/>
      <c r="JKI424" s="78"/>
      <c r="JKJ424" s="78"/>
      <c r="JKK424" s="78"/>
      <c r="JKL424" s="78"/>
      <c r="JKM424" s="78"/>
      <c r="JKN424" s="78"/>
      <c r="JKO424" s="78"/>
      <c r="JKP424" s="78"/>
      <c r="JKQ424" s="78"/>
      <c r="JKR424" s="78"/>
      <c r="JKS424" s="78"/>
      <c r="JKT424" s="78"/>
      <c r="JKU424" s="78"/>
      <c r="JKV424" s="78"/>
      <c r="JKW424" s="78"/>
      <c r="JKX424" s="78"/>
      <c r="JKY424" s="78"/>
      <c r="JKZ424" s="78"/>
      <c r="JLA424" s="78"/>
      <c r="JLB424" s="78"/>
      <c r="JLC424" s="78"/>
      <c r="JLD424" s="78"/>
      <c r="JLE424" s="78"/>
      <c r="JLF424" s="78"/>
      <c r="JLG424" s="78"/>
      <c r="JLH424" s="78"/>
      <c r="JLI424" s="78"/>
      <c r="JLJ424" s="78"/>
      <c r="JLK424" s="78"/>
      <c r="JLL424" s="78"/>
      <c r="JLM424" s="78"/>
      <c r="JLN424" s="78"/>
      <c r="JLO424" s="78"/>
      <c r="JLP424" s="78"/>
      <c r="JLQ424" s="78"/>
      <c r="JLR424" s="78"/>
      <c r="JLS424" s="78"/>
      <c r="JLT424" s="78"/>
      <c r="JLU424" s="78"/>
      <c r="JLV424" s="78"/>
      <c r="JLW424" s="78"/>
      <c r="JLX424" s="78"/>
      <c r="JLY424" s="78"/>
      <c r="JLZ424" s="78"/>
      <c r="JMA424" s="78"/>
      <c r="JMB424" s="78"/>
      <c r="JMC424" s="78"/>
      <c r="JMD424" s="78"/>
      <c r="JME424" s="78"/>
      <c r="JMF424" s="78"/>
      <c r="JMG424" s="78"/>
      <c r="JMH424" s="78"/>
      <c r="JMI424" s="78"/>
      <c r="JMJ424" s="78"/>
      <c r="JMK424" s="78"/>
      <c r="JML424" s="78"/>
      <c r="JMM424" s="78"/>
      <c r="JMN424" s="78"/>
      <c r="JMO424" s="78"/>
      <c r="JMP424" s="78"/>
      <c r="JMQ424" s="78"/>
      <c r="JMR424" s="78"/>
      <c r="JMS424" s="78"/>
      <c r="JMT424" s="78"/>
      <c r="JMU424" s="78"/>
      <c r="JMV424" s="78"/>
      <c r="JMW424" s="78"/>
      <c r="JMX424" s="78"/>
      <c r="JMY424" s="78"/>
      <c r="JMZ424" s="78"/>
      <c r="JNA424" s="78"/>
      <c r="JNB424" s="78"/>
      <c r="JNC424" s="78"/>
      <c r="JND424" s="78"/>
      <c r="JNE424" s="78"/>
      <c r="JNF424" s="78"/>
      <c r="JNG424" s="78"/>
      <c r="JNH424" s="78"/>
      <c r="JNI424" s="78"/>
      <c r="JNJ424" s="78"/>
      <c r="JNK424" s="78"/>
      <c r="JNL424" s="78"/>
      <c r="JNM424" s="78"/>
      <c r="JNN424" s="78"/>
      <c r="JNO424" s="78"/>
      <c r="JNP424" s="78"/>
      <c r="JNQ424" s="78"/>
      <c r="JNR424" s="78"/>
      <c r="JNS424" s="78"/>
      <c r="JNT424" s="78"/>
      <c r="JNU424" s="78"/>
      <c r="JNV424" s="78"/>
      <c r="JNW424" s="78"/>
      <c r="JNX424" s="78"/>
      <c r="JNY424" s="78"/>
      <c r="JNZ424" s="78"/>
      <c r="JOA424" s="78"/>
      <c r="JOB424" s="78"/>
      <c r="JOC424" s="78"/>
      <c r="JOD424" s="78"/>
      <c r="JOE424" s="78"/>
      <c r="JOF424" s="78"/>
      <c r="JOG424" s="78"/>
      <c r="JOH424" s="78"/>
      <c r="JOI424" s="78"/>
      <c r="JOJ424" s="78"/>
      <c r="JOK424" s="78"/>
      <c r="JOL424" s="78"/>
      <c r="JOM424" s="78"/>
      <c r="JON424" s="78"/>
      <c r="JOO424" s="78"/>
      <c r="JOP424" s="78"/>
      <c r="JOQ424" s="78"/>
      <c r="JOR424" s="78"/>
      <c r="JOS424" s="78"/>
      <c r="JOT424" s="78"/>
      <c r="JOU424" s="78"/>
      <c r="JOV424" s="78"/>
      <c r="JOW424" s="78"/>
      <c r="JOX424" s="78"/>
      <c r="JOY424" s="78"/>
      <c r="JOZ424" s="78"/>
      <c r="JPA424" s="78"/>
      <c r="JPB424" s="78"/>
      <c r="JPC424" s="78"/>
      <c r="JPD424" s="78"/>
      <c r="JPE424" s="78"/>
      <c r="JPF424" s="78"/>
      <c r="JPG424" s="78"/>
      <c r="JPH424" s="78"/>
      <c r="JPI424" s="78"/>
      <c r="JPJ424" s="78"/>
      <c r="JPK424" s="78"/>
      <c r="JPL424" s="78"/>
      <c r="JPM424" s="78"/>
      <c r="JPN424" s="78"/>
      <c r="JPO424" s="78"/>
      <c r="JPP424" s="78"/>
      <c r="JPQ424" s="78"/>
      <c r="JPR424" s="78"/>
      <c r="JPS424" s="78"/>
      <c r="JPT424" s="78"/>
      <c r="JPU424" s="78"/>
      <c r="JPV424" s="78"/>
      <c r="JPW424" s="78"/>
      <c r="JPX424" s="78"/>
      <c r="JPY424" s="78"/>
      <c r="JPZ424" s="78"/>
      <c r="JQA424" s="78"/>
      <c r="JQB424" s="78"/>
      <c r="JQC424" s="78"/>
      <c r="JQD424" s="78"/>
      <c r="JQE424" s="78"/>
      <c r="JQF424" s="78"/>
      <c r="JQG424" s="78"/>
      <c r="JQH424" s="78"/>
      <c r="JQI424" s="78"/>
      <c r="JQJ424" s="78"/>
      <c r="JQK424" s="78"/>
      <c r="JQL424" s="78"/>
      <c r="JQM424" s="78"/>
      <c r="JQN424" s="78"/>
      <c r="JQO424" s="78"/>
      <c r="JQP424" s="78"/>
      <c r="JQQ424" s="78"/>
      <c r="JQR424" s="78"/>
      <c r="JQS424" s="78"/>
      <c r="JQT424" s="78"/>
      <c r="JQU424" s="78"/>
      <c r="JQV424" s="78"/>
      <c r="JQW424" s="78"/>
      <c r="JQX424" s="78"/>
      <c r="JQY424" s="78"/>
      <c r="JQZ424" s="78"/>
      <c r="JRA424" s="78"/>
      <c r="JRB424" s="78"/>
      <c r="JRC424" s="78"/>
      <c r="JRD424" s="78"/>
      <c r="JRE424" s="78"/>
      <c r="JRF424" s="78"/>
      <c r="JRG424" s="78"/>
      <c r="JRH424" s="78"/>
      <c r="JRI424" s="78"/>
      <c r="JRJ424" s="78"/>
      <c r="JRK424" s="78"/>
      <c r="JRL424" s="78"/>
      <c r="JRM424" s="78"/>
      <c r="JRN424" s="78"/>
      <c r="JRO424" s="78"/>
      <c r="JRP424" s="78"/>
      <c r="JRQ424" s="78"/>
      <c r="JRR424" s="78"/>
      <c r="JRS424" s="78"/>
      <c r="JRT424" s="78"/>
      <c r="JRU424" s="78"/>
      <c r="JRV424" s="78"/>
      <c r="JRW424" s="78"/>
      <c r="JRX424" s="78"/>
      <c r="JRY424" s="78"/>
      <c r="JRZ424" s="78"/>
      <c r="JSA424" s="78"/>
      <c r="JSB424" s="78"/>
      <c r="JSC424" s="78"/>
      <c r="JSD424" s="78"/>
      <c r="JSE424" s="78"/>
      <c r="JSF424" s="78"/>
      <c r="JSG424" s="78"/>
      <c r="JSH424" s="78"/>
      <c r="JSI424" s="78"/>
      <c r="JSJ424" s="78"/>
      <c r="JSK424" s="78"/>
      <c r="JSL424" s="78"/>
      <c r="JSM424" s="78"/>
      <c r="JSN424" s="78"/>
      <c r="JSO424" s="78"/>
      <c r="JSP424" s="78"/>
      <c r="JSQ424" s="78"/>
      <c r="JSR424" s="78"/>
      <c r="JSS424" s="78"/>
      <c r="JST424" s="78"/>
      <c r="JSU424" s="78"/>
      <c r="JSV424" s="78"/>
      <c r="JSW424" s="78"/>
      <c r="JSX424" s="78"/>
      <c r="JSY424" s="78"/>
      <c r="JSZ424" s="78"/>
      <c r="JTA424" s="78"/>
      <c r="JTB424" s="78"/>
      <c r="JTC424" s="78"/>
      <c r="JTD424" s="78"/>
      <c r="JTE424" s="78"/>
      <c r="JTF424" s="78"/>
      <c r="JTG424" s="78"/>
      <c r="JTH424" s="78"/>
      <c r="JTI424" s="78"/>
      <c r="JTJ424" s="78"/>
      <c r="JTK424" s="78"/>
      <c r="JTL424" s="78"/>
      <c r="JTM424" s="78"/>
      <c r="JTN424" s="78"/>
      <c r="JTO424" s="78"/>
      <c r="JTP424" s="78"/>
      <c r="JTQ424" s="78"/>
      <c r="JTR424" s="78"/>
      <c r="JTS424" s="78"/>
      <c r="JTT424" s="78"/>
      <c r="JTU424" s="78"/>
      <c r="JTV424" s="78"/>
      <c r="JTW424" s="78"/>
      <c r="JTX424" s="78"/>
      <c r="JTY424" s="78"/>
      <c r="JTZ424" s="78"/>
      <c r="JUA424" s="78"/>
      <c r="JUB424" s="78"/>
      <c r="JUC424" s="78"/>
      <c r="JUD424" s="78"/>
      <c r="JUE424" s="78"/>
      <c r="JUF424" s="78"/>
      <c r="JUG424" s="78"/>
      <c r="JUH424" s="78"/>
      <c r="JUI424" s="78"/>
      <c r="JUJ424" s="78"/>
      <c r="JUK424" s="78"/>
      <c r="JUL424" s="78"/>
      <c r="JUM424" s="78"/>
      <c r="JUN424" s="78"/>
      <c r="JUO424" s="78"/>
      <c r="JUP424" s="78"/>
      <c r="JUQ424" s="78"/>
      <c r="JUR424" s="78"/>
      <c r="JUS424" s="78"/>
      <c r="JUT424" s="78"/>
      <c r="JUU424" s="78"/>
      <c r="JUV424" s="78"/>
      <c r="JUW424" s="78"/>
      <c r="JUX424" s="78"/>
      <c r="JUY424" s="78"/>
      <c r="JUZ424" s="78"/>
      <c r="JVA424" s="78"/>
      <c r="JVB424" s="78"/>
      <c r="JVC424" s="78"/>
      <c r="JVD424" s="78"/>
      <c r="JVE424" s="78"/>
      <c r="JVF424" s="78"/>
      <c r="JVG424" s="78"/>
      <c r="JVH424" s="78"/>
      <c r="JVI424" s="78"/>
      <c r="JVJ424" s="78"/>
      <c r="JVK424" s="78"/>
      <c r="JVL424" s="78"/>
      <c r="JVM424" s="78"/>
      <c r="JVN424" s="78"/>
      <c r="JVO424" s="78"/>
      <c r="JVP424" s="78"/>
      <c r="JVQ424" s="78"/>
      <c r="JVR424" s="78"/>
      <c r="JVS424" s="78"/>
      <c r="JVT424" s="78"/>
      <c r="JVU424" s="78"/>
      <c r="JVV424" s="78"/>
      <c r="JVW424" s="78"/>
      <c r="JVX424" s="78"/>
      <c r="JVY424" s="78"/>
      <c r="JVZ424" s="78"/>
      <c r="JWA424" s="78"/>
      <c r="JWB424" s="78"/>
      <c r="JWC424" s="78"/>
      <c r="JWD424" s="78"/>
      <c r="JWE424" s="78"/>
      <c r="JWF424" s="78"/>
      <c r="JWG424" s="78"/>
      <c r="JWH424" s="78"/>
      <c r="JWI424" s="78"/>
      <c r="JWJ424" s="78"/>
      <c r="JWK424" s="78"/>
      <c r="JWL424" s="78"/>
      <c r="JWM424" s="78"/>
      <c r="JWN424" s="78"/>
      <c r="JWO424" s="78"/>
      <c r="JWP424" s="78"/>
      <c r="JWQ424" s="78"/>
      <c r="JWR424" s="78"/>
      <c r="JWS424" s="78"/>
      <c r="JWT424" s="78"/>
      <c r="JWU424" s="78"/>
      <c r="JWV424" s="78"/>
      <c r="JWW424" s="78"/>
      <c r="JWX424" s="78"/>
      <c r="JWY424" s="78"/>
      <c r="JWZ424" s="78"/>
      <c r="JXA424" s="78"/>
      <c r="JXB424" s="78"/>
      <c r="JXC424" s="78"/>
      <c r="JXD424" s="78"/>
      <c r="JXE424" s="78"/>
      <c r="JXF424" s="78"/>
      <c r="JXG424" s="78"/>
      <c r="JXH424" s="78"/>
      <c r="JXI424" s="78"/>
      <c r="JXJ424" s="78"/>
      <c r="JXK424" s="78"/>
      <c r="JXL424" s="78"/>
      <c r="JXM424" s="78"/>
      <c r="JXN424" s="78"/>
      <c r="JXO424" s="78"/>
      <c r="JXP424" s="78"/>
      <c r="JXQ424" s="78"/>
      <c r="JXR424" s="78"/>
      <c r="JXS424" s="78"/>
      <c r="JXT424" s="78"/>
      <c r="JXU424" s="78"/>
      <c r="JXV424" s="78"/>
      <c r="JXW424" s="78"/>
      <c r="JXX424" s="78"/>
      <c r="JXY424" s="78"/>
      <c r="JXZ424" s="78"/>
      <c r="JYA424" s="78"/>
      <c r="JYB424" s="78"/>
      <c r="JYC424" s="78"/>
      <c r="JYD424" s="78"/>
      <c r="JYE424" s="78"/>
      <c r="JYF424" s="78"/>
      <c r="JYG424" s="78"/>
      <c r="JYH424" s="78"/>
      <c r="JYI424" s="78"/>
      <c r="JYJ424" s="78"/>
      <c r="JYK424" s="78"/>
      <c r="JYL424" s="78"/>
      <c r="JYM424" s="78"/>
      <c r="JYN424" s="78"/>
      <c r="JYO424" s="78"/>
      <c r="JYP424" s="78"/>
      <c r="JYQ424" s="78"/>
      <c r="JYR424" s="78"/>
      <c r="JYS424" s="78"/>
      <c r="JYT424" s="78"/>
      <c r="JYU424" s="78"/>
      <c r="JYV424" s="78"/>
      <c r="JYW424" s="78"/>
      <c r="JYX424" s="78"/>
      <c r="JYY424" s="78"/>
      <c r="JYZ424" s="78"/>
      <c r="JZA424" s="78"/>
      <c r="JZB424" s="78"/>
      <c r="JZC424" s="78"/>
      <c r="JZD424" s="78"/>
      <c r="JZE424" s="78"/>
      <c r="JZF424" s="78"/>
      <c r="JZG424" s="78"/>
      <c r="JZH424" s="78"/>
      <c r="JZI424" s="78"/>
      <c r="JZJ424" s="78"/>
      <c r="JZK424" s="78"/>
      <c r="JZL424" s="78"/>
      <c r="JZM424" s="78"/>
      <c r="JZN424" s="78"/>
      <c r="JZO424" s="78"/>
      <c r="JZP424" s="78"/>
      <c r="JZQ424" s="78"/>
      <c r="JZR424" s="78"/>
      <c r="JZS424" s="78"/>
      <c r="JZT424" s="78"/>
      <c r="JZU424" s="78"/>
      <c r="JZV424" s="78"/>
      <c r="JZW424" s="78"/>
      <c r="JZX424" s="78"/>
      <c r="JZY424" s="78"/>
      <c r="JZZ424" s="78"/>
      <c r="KAA424" s="78"/>
      <c r="KAB424" s="78"/>
      <c r="KAC424" s="78"/>
      <c r="KAD424" s="78"/>
      <c r="KAE424" s="78"/>
      <c r="KAF424" s="78"/>
      <c r="KAG424" s="78"/>
      <c r="KAH424" s="78"/>
      <c r="KAI424" s="78"/>
      <c r="KAJ424" s="78"/>
      <c r="KAK424" s="78"/>
      <c r="KAL424" s="78"/>
      <c r="KAM424" s="78"/>
      <c r="KAN424" s="78"/>
      <c r="KAO424" s="78"/>
      <c r="KAP424" s="78"/>
      <c r="KAQ424" s="78"/>
      <c r="KAR424" s="78"/>
      <c r="KAS424" s="78"/>
      <c r="KAT424" s="78"/>
      <c r="KAU424" s="78"/>
      <c r="KAV424" s="78"/>
      <c r="KAW424" s="78"/>
      <c r="KAX424" s="78"/>
      <c r="KAY424" s="78"/>
      <c r="KAZ424" s="78"/>
      <c r="KBA424" s="78"/>
      <c r="KBB424" s="78"/>
      <c r="KBC424" s="78"/>
      <c r="KBD424" s="78"/>
      <c r="KBE424" s="78"/>
      <c r="KBF424" s="78"/>
      <c r="KBG424" s="78"/>
      <c r="KBH424" s="78"/>
      <c r="KBI424" s="78"/>
      <c r="KBJ424" s="78"/>
      <c r="KBK424" s="78"/>
      <c r="KBL424" s="78"/>
      <c r="KBM424" s="78"/>
      <c r="KBN424" s="78"/>
      <c r="KBO424" s="78"/>
      <c r="KBP424" s="78"/>
      <c r="KBQ424" s="78"/>
      <c r="KBR424" s="78"/>
      <c r="KBS424" s="78"/>
      <c r="KBT424" s="78"/>
      <c r="KBU424" s="78"/>
      <c r="KBV424" s="78"/>
      <c r="KBW424" s="78"/>
      <c r="KBX424" s="78"/>
      <c r="KBY424" s="78"/>
      <c r="KBZ424" s="78"/>
      <c r="KCA424" s="78"/>
      <c r="KCB424" s="78"/>
      <c r="KCC424" s="78"/>
      <c r="KCD424" s="78"/>
      <c r="KCE424" s="78"/>
      <c r="KCF424" s="78"/>
      <c r="KCG424" s="78"/>
      <c r="KCH424" s="78"/>
      <c r="KCI424" s="78"/>
      <c r="KCJ424" s="78"/>
      <c r="KCK424" s="78"/>
      <c r="KCL424" s="78"/>
      <c r="KCM424" s="78"/>
      <c r="KCN424" s="78"/>
      <c r="KCO424" s="78"/>
      <c r="KCP424" s="78"/>
      <c r="KCQ424" s="78"/>
      <c r="KCR424" s="78"/>
      <c r="KCS424" s="78"/>
      <c r="KCT424" s="78"/>
      <c r="KCU424" s="78"/>
      <c r="KCV424" s="78"/>
      <c r="KCW424" s="78"/>
      <c r="KCX424" s="78"/>
      <c r="KCY424" s="78"/>
      <c r="KCZ424" s="78"/>
      <c r="KDA424" s="78"/>
      <c r="KDB424" s="78"/>
      <c r="KDC424" s="78"/>
      <c r="KDD424" s="78"/>
      <c r="KDE424" s="78"/>
      <c r="KDF424" s="78"/>
      <c r="KDG424" s="78"/>
      <c r="KDH424" s="78"/>
      <c r="KDI424" s="78"/>
      <c r="KDJ424" s="78"/>
      <c r="KDK424" s="78"/>
      <c r="KDL424" s="78"/>
      <c r="KDM424" s="78"/>
      <c r="KDN424" s="78"/>
      <c r="KDO424" s="78"/>
      <c r="KDP424" s="78"/>
      <c r="KDQ424" s="78"/>
      <c r="KDR424" s="78"/>
      <c r="KDS424" s="78"/>
      <c r="KDT424" s="78"/>
      <c r="KDU424" s="78"/>
      <c r="KDV424" s="78"/>
      <c r="KDW424" s="78"/>
      <c r="KDX424" s="78"/>
      <c r="KDY424" s="78"/>
      <c r="KDZ424" s="78"/>
      <c r="KEA424" s="78"/>
      <c r="KEB424" s="78"/>
      <c r="KEC424" s="78"/>
      <c r="KED424" s="78"/>
      <c r="KEE424" s="78"/>
      <c r="KEF424" s="78"/>
      <c r="KEG424" s="78"/>
      <c r="KEH424" s="78"/>
      <c r="KEI424" s="78"/>
      <c r="KEJ424" s="78"/>
      <c r="KEK424" s="78"/>
      <c r="KEL424" s="78"/>
      <c r="KEM424" s="78"/>
      <c r="KEN424" s="78"/>
      <c r="KEO424" s="78"/>
      <c r="KEP424" s="78"/>
      <c r="KEQ424" s="78"/>
      <c r="KER424" s="78"/>
      <c r="KES424" s="78"/>
      <c r="KET424" s="78"/>
      <c r="KEU424" s="78"/>
      <c r="KEV424" s="78"/>
      <c r="KEW424" s="78"/>
      <c r="KEX424" s="78"/>
      <c r="KEY424" s="78"/>
      <c r="KEZ424" s="78"/>
      <c r="KFA424" s="78"/>
      <c r="KFB424" s="78"/>
      <c r="KFC424" s="78"/>
      <c r="KFD424" s="78"/>
      <c r="KFE424" s="78"/>
      <c r="KFF424" s="78"/>
      <c r="KFG424" s="78"/>
      <c r="KFH424" s="78"/>
      <c r="KFI424" s="78"/>
      <c r="KFJ424" s="78"/>
      <c r="KFK424" s="78"/>
      <c r="KFL424" s="78"/>
      <c r="KFM424" s="78"/>
      <c r="KFN424" s="78"/>
      <c r="KFO424" s="78"/>
      <c r="KFP424" s="78"/>
      <c r="KFQ424" s="78"/>
      <c r="KFR424" s="78"/>
      <c r="KFS424" s="78"/>
      <c r="KFT424" s="78"/>
      <c r="KFU424" s="78"/>
      <c r="KFV424" s="78"/>
      <c r="KFW424" s="78"/>
      <c r="KFX424" s="78"/>
      <c r="KFY424" s="78"/>
      <c r="KFZ424" s="78"/>
      <c r="KGA424" s="78"/>
      <c r="KGB424" s="78"/>
      <c r="KGC424" s="78"/>
      <c r="KGD424" s="78"/>
      <c r="KGE424" s="78"/>
      <c r="KGF424" s="78"/>
      <c r="KGG424" s="78"/>
      <c r="KGH424" s="78"/>
      <c r="KGI424" s="78"/>
      <c r="KGJ424" s="78"/>
      <c r="KGK424" s="78"/>
      <c r="KGL424" s="78"/>
      <c r="KGM424" s="78"/>
      <c r="KGN424" s="78"/>
      <c r="KGO424" s="78"/>
      <c r="KGP424" s="78"/>
      <c r="KGQ424" s="78"/>
      <c r="KGR424" s="78"/>
      <c r="KGS424" s="78"/>
      <c r="KGT424" s="78"/>
      <c r="KGU424" s="78"/>
      <c r="KGV424" s="78"/>
      <c r="KGW424" s="78"/>
      <c r="KGX424" s="78"/>
      <c r="KGY424" s="78"/>
      <c r="KGZ424" s="78"/>
      <c r="KHA424" s="78"/>
      <c r="KHB424" s="78"/>
      <c r="KHC424" s="78"/>
      <c r="KHD424" s="78"/>
      <c r="KHE424" s="78"/>
      <c r="KHF424" s="78"/>
      <c r="KHG424" s="78"/>
      <c r="KHH424" s="78"/>
      <c r="KHI424" s="78"/>
      <c r="KHJ424" s="78"/>
      <c r="KHK424" s="78"/>
      <c r="KHL424" s="78"/>
      <c r="KHM424" s="78"/>
      <c r="KHN424" s="78"/>
      <c r="KHO424" s="78"/>
      <c r="KHP424" s="78"/>
      <c r="KHQ424" s="78"/>
      <c r="KHR424" s="78"/>
      <c r="KHS424" s="78"/>
      <c r="KHT424" s="78"/>
      <c r="KHU424" s="78"/>
      <c r="KHV424" s="78"/>
      <c r="KHW424" s="78"/>
      <c r="KHX424" s="78"/>
      <c r="KHY424" s="78"/>
      <c r="KHZ424" s="78"/>
      <c r="KIA424" s="78"/>
      <c r="KIB424" s="78"/>
      <c r="KIC424" s="78"/>
      <c r="KID424" s="78"/>
      <c r="KIE424" s="78"/>
      <c r="KIF424" s="78"/>
      <c r="KIG424" s="78"/>
      <c r="KIH424" s="78"/>
      <c r="KII424" s="78"/>
      <c r="KIJ424" s="78"/>
      <c r="KIK424" s="78"/>
      <c r="KIL424" s="78"/>
      <c r="KIM424" s="78"/>
      <c r="KIN424" s="78"/>
      <c r="KIO424" s="78"/>
      <c r="KIP424" s="78"/>
      <c r="KIQ424" s="78"/>
      <c r="KIR424" s="78"/>
      <c r="KIS424" s="78"/>
      <c r="KIT424" s="78"/>
      <c r="KIU424" s="78"/>
      <c r="KIV424" s="78"/>
      <c r="KIW424" s="78"/>
      <c r="KIX424" s="78"/>
      <c r="KIY424" s="78"/>
      <c r="KIZ424" s="78"/>
      <c r="KJA424" s="78"/>
      <c r="KJB424" s="78"/>
      <c r="KJC424" s="78"/>
      <c r="KJD424" s="78"/>
      <c r="KJE424" s="78"/>
      <c r="KJF424" s="78"/>
      <c r="KJG424" s="78"/>
      <c r="KJH424" s="78"/>
      <c r="KJI424" s="78"/>
      <c r="KJJ424" s="78"/>
      <c r="KJK424" s="78"/>
      <c r="KJL424" s="78"/>
      <c r="KJM424" s="78"/>
      <c r="KJN424" s="78"/>
      <c r="KJO424" s="78"/>
      <c r="KJP424" s="78"/>
      <c r="KJQ424" s="78"/>
      <c r="KJR424" s="78"/>
      <c r="KJS424" s="78"/>
      <c r="KJT424" s="78"/>
      <c r="KJU424" s="78"/>
      <c r="KJV424" s="78"/>
      <c r="KJW424" s="78"/>
      <c r="KJX424" s="78"/>
      <c r="KJY424" s="78"/>
      <c r="KJZ424" s="78"/>
      <c r="KKA424" s="78"/>
      <c r="KKB424" s="78"/>
      <c r="KKC424" s="78"/>
      <c r="KKD424" s="78"/>
      <c r="KKE424" s="78"/>
      <c r="KKF424" s="78"/>
      <c r="KKG424" s="78"/>
      <c r="KKH424" s="78"/>
      <c r="KKI424" s="78"/>
      <c r="KKJ424" s="78"/>
      <c r="KKK424" s="78"/>
      <c r="KKL424" s="78"/>
      <c r="KKM424" s="78"/>
      <c r="KKN424" s="78"/>
      <c r="KKO424" s="78"/>
      <c r="KKP424" s="78"/>
      <c r="KKQ424" s="78"/>
      <c r="KKR424" s="78"/>
      <c r="KKS424" s="78"/>
      <c r="KKT424" s="78"/>
      <c r="KKU424" s="78"/>
      <c r="KKV424" s="78"/>
      <c r="KKW424" s="78"/>
      <c r="KKX424" s="78"/>
      <c r="KKY424" s="78"/>
      <c r="KKZ424" s="78"/>
      <c r="KLA424" s="78"/>
      <c r="KLB424" s="78"/>
      <c r="KLC424" s="78"/>
      <c r="KLD424" s="78"/>
      <c r="KLE424" s="78"/>
      <c r="KLF424" s="78"/>
      <c r="KLG424" s="78"/>
      <c r="KLH424" s="78"/>
      <c r="KLI424" s="78"/>
      <c r="KLJ424" s="78"/>
      <c r="KLK424" s="78"/>
      <c r="KLL424" s="78"/>
      <c r="KLM424" s="78"/>
      <c r="KLN424" s="78"/>
      <c r="KLO424" s="78"/>
      <c r="KLP424" s="78"/>
      <c r="KLQ424" s="78"/>
      <c r="KLR424" s="78"/>
      <c r="KLS424" s="78"/>
      <c r="KLT424" s="78"/>
      <c r="KLU424" s="78"/>
      <c r="KLV424" s="78"/>
      <c r="KLW424" s="78"/>
      <c r="KLX424" s="78"/>
      <c r="KLY424" s="78"/>
      <c r="KLZ424" s="78"/>
      <c r="KMA424" s="78"/>
      <c r="KMB424" s="78"/>
      <c r="KMC424" s="78"/>
      <c r="KMD424" s="78"/>
      <c r="KME424" s="78"/>
      <c r="KMF424" s="78"/>
      <c r="KMG424" s="78"/>
      <c r="KMH424" s="78"/>
      <c r="KMI424" s="78"/>
      <c r="KMJ424" s="78"/>
      <c r="KMK424" s="78"/>
      <c r="KML424" s="78"/>
      <c r="KMM424" s="78"/>
      <c r="KMN424" s="78"/>
      <c r="KMO424" s="78"/>
      <c r="KMP424" s="78"/>
      <c r="KMQ424" s="78"/>
      <c r="KMR424" s="78"/>
      <c r="KMS424" s="78"/>
      <c r="KMT424" s="78"/>
      <c r="KMU424" s="78"/>
      <c r="KMV424" s="78"/>
      <c r="KMW424" s="78"/>
      <c r="KMX424" s="78"/>
      <c r="KMY424" s="78"/>
      <c r="KMZ424" s="78"/>
      <c r="KNA424" s="78"/>
      <c r="KNB424" s="78"/>
      <c r="KNC424" s="78"/>
      <c r="KND424" s="78"/>
      <c r="KNE424" s="78"/>
      <c r="KNF424" s="78"/>
      <c r="KNG424" s="78"/>
      <c r="KNH424" s="78"/>
      <c r="KNI424" s="78"/>
      <c r="KNJ424" s="78"/>
      <c r="KNK424" s="78"/>
      <c r="KNL424" s="78"/>
      <c r="KNM424" s="78"/>
      <c r="KNN424" s="78"/>
      <c r="KNO424" s="78"/>
      <c r="KNP424" s="78"/>
      <c r="KNQ424" s="78"/>
      <c r="KNR424" s="78"/>
      <c r="KNS424" s="78"/>
      <c r="KNT424" s="78"/>
      <c r="KNU424" s="78"/>
      <c r="KNV424" s="78"/>
      <c r="KNW424" s="78"/>
      <c r="KNX424" s="78"/>
      <c r="KNY424" s="78"/>
      <c r="KNZ424" s="78"/>
      <c r="KOA424" s="78"/>
      <c r="KOB424" s="78"/>
      <c r="KOC424" s="78"/>
      <c r="KOD424" s="78"/>
      <c r="KOE424" s="78"/>
      <c r="KOF424" s="78"/>
      <c r="KOG424" s="78"/>
      <c r="KOH424" s="78"/>
      <c r="KOI424" s="78"/>
      <c r="KOJ424" s="78"/>
      <c r="KOK424" s="78"/>
      <c r="KOL424" s="78"/>
      <c r="KOM424" s="78"/>
      <c r="KON424" s="78"/>
      <c r="KOO424" s="78"/>
      <c r="KOP424" s="78"/>
      <c r="KOQ424" s="78"/>
      <c r="KOR424" s="78"/>
      <c r="KOS424" s="78"/>
      <c r="KOT424" s="78"/>
      <c r="KOU424" s="78"/>
      <c r="KOV424" s="78"/>
      <c r="KOW424" s="78"/>
      <c r="KOX424" s="78"/>
      <c r="KOY424" s="78"/>
      <c r="KOZ424" s="78"/>
      <c r="KPA424" s="78"/>
      <c r="KPB424" s="78"/>
      <c r="KPC424" s="78"/>
      <c r="KPD424" s="78"/>
      <c r="KPE424" s="78"/>
      <c r="KPF424" s="78"/>
      <c r="KPG424" s="78"/>
      <c r="KPH424" s="78"/>
      <c r="KPI424" s="78"/>
      <c r="KPJ424" s="78"/>
      <c r="KPK424" s="78"/>
      <c r="KPL424" s="78"/>
      <c r="KPM424" s="78"/>
      <c r="KPN424" s="78"/>
      <c r="KPO424" s="78"/>
      <c r="KPP424" s="78"/>
      <c r="KPQ424" s="78"/>
      <c r="KPR424" s="78"/>
      <c r="KPS424" s="78"/>
      <c r="KPT424" s="78"/>
      <c r="KPU424" s="78"/>
      <c r="KPV424" s="78"/>
      <c r="KPW424" s="78"/>
      <c r="KPX424" s="78"/>
      <c r="KPY424" s="78"/>
      <c r="KPZ424" s="78"/>
      <c r="KQA424" s="78"/>
      <c r="KQB424" s="78"/>
      <c r="KQC424" s="78"/>
      <c r="KQD424" s="78"/>
      <c r="KQE424" s="78"/>
      <c r="KQF424" s="78"/>
      <c r="KQG424" s="78"/>
      <c r="KQH424" s="78"/>
      <c r="KQI424" s="78"/>
      <c r="KQJ424" s="78"/>
      <c r="KQK424" s="78"/>
      <c r="KQL424" s="78"/>
      <c r="KQM424" s="78"/>
      <c r="KQN424" s="78"/>
      <c r="KQO424" s="78"/>
      <c r="KQP424" s="78"/>
      <c r="KQQ424" s="78"/>
      <c r="KQR424" s="78"/>
      <c r="KQS424" s="78"/>
      <c r="KQT424" s="78"/>
      <c r="KQU424" s="78"/>
      <c r="KQV424" s="78"/>
      <c r="KQW424" s="78"/>
      <c r="KQX424" s="78"/>
      <c r="KQY424" s="78"/>
      <c r="KQZ424" s="78"/>
      <c r="KRA424" s="78"/>
      <c r="KRB424" s="78"/>
      <c r="KRC424" s="78"/>
      <c r="KRD424" s="78"/>
      <c r="KRE424" s="78"/>
      <c r="KRF424" s="78"/>
      <c r="KRG424" s="78"/>
      <c r="KRH424" s="78"/>
      <c r="KRI424" s="78"/>
      <c r="KRJ424" s="78"/>
      <c r="KRK424" s="78"/>
      <c r="KRL424" s="78"/>
      <c r="KRM424" s="78"/>
      <c r="KRN424" s="78"/>
      <c r="KRO424" s="78"/>
      <c r="KRP424" s="78"/>
      <c r="KRQ424" s="78"/>
      <c r="KRR424" s="78"/>
      <c r="KRS424" s="78"/>
      <c r="KRT424" s="78"/>
      <c r="KRU424" s="78"/>
      <c r="KRV424" s="78"/>
      <c r="KRW424" s="78"/>
      <c r="KRX424" s="78"/>
      <c r="KRY424" s="78"/>
      <c r="KRZ424" s="78"/>
      <c r="KSA424" s="78"/>
      <c r="KSB424" s="78"/>
      <c r="KSC424" s="78"/>
      <c r="KSD424" s="78"/>
      <c r="KSE424" s="78"/>
      <c r="KSF424" s="78"/>
      <c r="KSG424" s="78"/>
      <c r="KSH424" s="78"/>
      <c r="KSI424" s="78"/>
      <c r="KSJ424" s="78"/>
      <c r="KSK424" s="78"/>
      <c r="KSL424" s="78"/>
      <c r="KSM424" s="78"/>
      <c r="KSN424" s="78"/>
      <c r="KSO424" s="78"/>
      <c r="KSP424" s="78"/>
      <c r="KSQ424" s="78"/>
      <c r="KSR424" s="78"/>
      <c r="KSS424" s="78"/>
      <c r="KST424" s="78"/>
      <c r="KSU424" s="78"/>
      <c r="KSV424" s="78"/>
      <c r="KSW424" s="78"/>
      <c r="KSX424" s="78"/>
      <c r="KSY424" s="78"/>
      <c r="KSZ424" s="78"/>
      <c r="KTA424" s="78"/>
      <c r="KTB424" s="78"/>
      <c r="KTC424" s="78"/>
      <c r="KTD424" s="78"/>
      <c r="KTE424" s="78"/>
      <c r="KTF424" s="78"/>
      <c r="KTG424" s="78"/>
      <c r="KTH424" s="78"/>
      <c r="KTI424" s="78"/>
      <c r="KTJ424" s="78"/>
      <c r="KTK424" s="78"/>
      <c r="KTL424" s="78"/>
      <c r="KTM424" s="78"/>
      <c r="KTN424" s="78"/>
      <c r="KTO424" s="78"/>
      <c r="KTP424" s="78"/>
      <c r="KTQ424" s="78"/>
      <c r="KTR424" s="78"/>
      <c r="KTS424" s="78"/>
      <c r="KTT424" s="78"/>
      <c r="KTU424" s="78"/>
      <c r="KTV424" s="78"/>
      <c r="KTW424" s="78"/>
      <c r="KTX424" s="78"/>
      <c r="KTY424" s="78"/>
      <c r="KTZ424" s="78"/>
      <c r="KUA424" s="78"/>
      <c r="KUB424" s="78"/>
      <c r="KUC424" s="78"/>
      <c r="KUD424" s="78"/>
      <c r="KUE424" s="78"/>
      <c r="KUF424" s="78"/>
      <c r="KUG424" s="78"/>
      <c r="KUH424" s="78"/>
      <c r="KUI424" s="78"/>
      <c r="KUJ424" s="78"/>
      <c r="KUK424" s="78"/>
      <c r="KUL424" s="78"/>
      <c r="KUM424" s="78"/>
      <c r="KUN424" s="78"/>
      <c r="KUO424" s="78"/>
      <c r="KUP424" s="78"/>
      <c r="KUQ424" s="78"/>
      <c r="KUR424" s="78"/>
      <c r="KUS424" s="78"/>
      <c r="KUT424" s="78"/>
      <c r="KUU424" s="78"/>
      <c r="KUV424" s="78"/>
      <c r="KUW424" s="78"/>
      <c r="KUX424" s="78"/>
      <c r="KUY424" s="78"/>
      <c r="KUZ424" s="78"/>
      <c r="KVA424" s="78"/>
      <c r="KVB424" s="78"/>
      <c r="KVC424" s="78"/>
      <c r="KVD424" s="78"/>
      <c r="KVE424" s="78"/>
      <c r="KVF424" s="78"/>
      <c r="KVG424" s="78"/>
      <c r="KVH424" s="78"/>
      <c r="KVI424" s="78"/>
      <c r="KVJ424" s="78"/>
      <c r="KVK424" s="78"/>
      <c r="KVL424" s="78"/>
      <c r="KVM424" s="78"/>
      <c r="KVN424" s="78"/>
      <c r="KVO424" s="78"/>
      <c r="KVP424" s="78"/>
      <c r="KVQ424" s="78"/>
      <c r="KVR424" s="78"/>
      <c r="KVS424" s="78"/>
      <c r="KVT424" s="78"/>
      <c r="KVU424" s="78"/>
      <c r="KVV424" s="78"/>
      <c r="KVW424" s="78"/>
      <c r="KVX424" s="78"/>
      <c r="KVY424" s="78"/>
      <c r="KVZ424" s="78"/>
      <c r="KWA424" s="78"/>
      <c r="KWB424" s="78"/>
      <c r="KWC424" s="78"/>
      <c r="KWD424" s="78"/>
      <c r="KWE424" s="78"/>
      <c r="KWF424" s="78"/>
      <c r="KWG424" s="78"/>
      <c r="KWH424" s="78"/>
      <c r="KWI424" s="78"/>
      <c r="KWJ424" s="78"/>
      <c r="KWK424" s="78"/>
      <c r="KWL424" s="78"/>
      <c r="KWM424" s="78"/>
      <c r="KWN424" s="78"/>
      <c r="KWO424" s="78"/>
      <c r="KWP424" s="78"/>
      <c r="KWQ424" s="78"/>
      <c r="KWR424" s="78"/>
      <c r="KWS424" s="78"/>
      <c r="KWT424" s="78"/>
      <c r="KWU424" s="78"/>
      <c r="KWV424" s="78"/>
      <c r="KWW424" s="78"/>
      <c r="KWX424" s="78"/>
      <c r="KWY424" s="78"/>
      <c r="KWZ424" s="78"/>
      <c r="KXA424" s="78"/>
      <c r="KXB424" s="78"/>
      <c r="KXC424" s="78"/>
      <c r="KXD424" s="78"/>
      <c r="KXE424" s="78"/>
      <c r="KXF424" s="78"/>
      <c r="KXG424" s="78"/>
      <c r="KXH424" s="78"/>
      <c r="KXI424" s="78"/>
      <c r="KXJ424" s="78"/>
      <c r="KXK424" s="78"/>
      <c r="KXL424" s="78"/>
      <c r="KXM424" s="78"/>
      <c r="KXN424" s="78"/>
      <c r="KXO424" s="78"/>
      <c r="KXP424" s="78"/>
      <c r="KXQ424" s="78"/>
      <c r="KXR424" s="78"/>
      <c r="KXS424" s="78"/>
      <c r="KXT424" s="78"/>
      <c r="KXU424" s="78"/>
      <c r="KXV424" s="78"/>
      <c r="KXW424" s="78"/>
      <c r="KXX424" s="78"/>
      <c r="KXY424" s="78"/>
      <c r="KXZ424" s="78"/>
      <c r="KYA424" s="78"/>
      <c r="KYB424" s="78"/>
      <c r="KYC424" s="78"/>
      <c r="KYD424" s="78"/>
      <c r="KYE424" s="78"/>
      <c r="KYF424" s="78"/>
      <c r="KYG424" s="78"/>
      <c r="KYH424" s="78"/>
      <c r="KYI424" s="78"/>
      <c r="KYJ424" s="78"/>
      <c r="KYK424" s="78"/>
      <c r="KYL424" s="78"/>
      <c r="KYM424" s="78"/>
      <c r="KYN424" s="78"/>
      <c r="KYO424" s="78"/>
      <c r="KYP424" s="78"/>
      <c r="KYQ424" s="78"/>
      <c r="KYR424" s="78"/>
      <c r="KYS424" s="78"/>
      <c r="KYT424" s="78"/>
      <c r="KYU424" s="78"/>
      <c r="KYV424" s="78"/>
      <c r="KYW424" s="78"/>
      <c r="KYX424" s="78"/>
      <c r="KYY424" s="78"/>
      <c r="KYZ424" s="78"/>
      <c r="KZA424" s="78"/>
      <c r="KZB424" s="78"/>
      <c r="KZC424" s="78"/>
      <c r="KZD424" s="78"/>
      <c r="KZE424" s="78"/>
      <c r="KZF424" s="78"/>
      <c r="KZG424" s="78"/>
      <c r="KZH424" s="78"/>
      <c r="KZI424" s="78"/>
      <c r="KZJ424" s="78"/>
      <c r="KZK424" s="78"/>
      <c r="KZL424" s="78"/>
      <c r="KZM424" s="78"/>
      <c r="KZN424" s="78"/>
      <c r="KZO424" s="78"/>
      <c r="KZP424" s="78"/>
      <c r="KZQ424" s="78"/>
      <c r="KZR424" s="78"/>
      <c r="KZS424" s="78"/>
      <c r="KZT424" s="78"/>
      <c r="KZU424" s="78"/>
      <c r="KZV424" s="78"/>
      <c r="KZW424" s="78"/>
      <c r="KZX424" s="78"/>
      <c r="KZY424" s="78"/>
      <c r="KZZ424" s="78"/>
      <c r="LAA424" s="78"/>
      <c r="LAB424" s="78"/>
      <c r="LAC424" s="78"/>
      <c r="LAD424" s="78"/>
      <c r="LAE424" s="78"/>
      <c r="LAF424" s="78"/>
      <c r="LAG424" s="78"/>
      <c r="LAH424" s="78"/>
      <c r="LAI424" s="78"/>
      <c r="LAJ424" s="78"/>
      <c r="LAK424" s="78"/>
      <c r="LAL424" s="78"/>
      <c r="LAM424" s="78"/>
      <c r="LAN424" s="78"/>
      <c r="LAO424" s="78"/>
      <c r="LAP424" s="78"/>
      <c r="LAQ424" s="78"/>
      <c r="LAR424" s="78"/>
      <c r="LAS424" s="78"/>
      <c r="LAT424" s="78"/>
      <c r="LAU424" s="78"/>
      <c r="LAV424" s="78"/>
      <c r="LAW424" s="78"/>
      <c r="LAX424" s="78"/>
      <c r="LAY424" s="78"/>
      <c r="LAZ424" s="78"/>
      <c r="LBA424" s="78"/>
      <c r="LBB424" s="78"/>
      <c r="LBC424" s="78"/>
      <c r="LBD424" s="78"/>
      <c r="LBE424" s="78"/>
      <c r="LBF424" s="78"/>
      <c r="LBG424" s="78"/>
      <c r="LBH424" s="78"/>
      <c r="LBI424" s="78"/>
      <c r="LBJ424" s="78"/>
      <c r="LBK424" s="78"/>
      <c r="LBL424" s="78"/>
      <c r="LBM424" s="78"/>
      <c r="LBN424" s="78"/>
      <c r="LBO424" s="78"/>
      <c r="LBP424" s="78"/>
      <c r="LBQ424" s="78"/>
      <c r="LBR424" s="78"/>
      <c r="LBS424" s="78"/>
      <c r="LBT424" s="78"/>
      <c r="LBU424" s="78"/>
      <c r="LBV424" s="78"/>
      <c r="LBW424" s="78"/>
      <c r="LBX424" s="78"/>
      <c r="LBY424" s="78"/>
      <c r="LBZ424" s="78"/>
      <c r="LCA424" s="78"/>
      <c r="LCB424" s="78"/>
      <c r="LCC424" s="78"/>
      <c r="LCD424" s="78"/>
      <c r="LCE424" s="78"/>
      <c r="LCF424" s="78"/>
      <c r="LCG424" s="78"/>
      <c r="LCH424" s="78"/>
      <c r="LCI424" s="78"/>
      <c r="LCJ424" s="78"/>
      <c r="LCK424" s="78"/>
      <c r="LCL424" s="78"/>
      <c r="LCM424" s="78"/>
      <c r="LCN424" s="78"/>
      <c r="LCO424" s="78"/>
      <c r="LCP424" s="78"/>
      <c r="LCQ424" s="78"/>
      <c r="LCR424" s="78"/>
      <c r="LCS424" s="78"/>
      <c r="LCT424" s="78"/>
      <c r="LCU424" s="78"/>
      <c r="LCV424" s="78"/>
      <c r="LCW424" s="78"/>
      <c r="LCX424" s="78"/>
      <c r="LCY424" s="78"/>
      <c r="LCZ424" s="78"/>
      <c r="LDA424" s="78"/>
      <c r="LDB424" s="78"/>
      <c r="LDC424" s="78"/>
      <c r="LDD424" s="78"/>
      <c r="LDE424" s="78"/>
      <c r="LDF424" s="78"/>
      <c r="LDG424" s="78"/>
      <c r="LDH424" s="78"/>
      <c r="LDI424" s="78"/>
      <c r="LDJ424" s="78"/>
      <c r="LDK424" s="78"/>
      <c r="LDL424" s="78"/>
      <c r="LDM424" s="78"/>
      <c r="LDN424" s="78"/>
      <c r="LDO424" s="78"/>
      <c r="LDP424" s="78"/>
      <c r="LDQ424" s="78"/>
      <c r="LDR424" s="78"/>
      <c r="LDS424" s="78"/>
      <c r="LDT424" s="78"/>
      <c r="LDU424" s="78"/>
      <c r="LDV424" s="78"/>
      <c r="LDW424" s="78"/>
      <c r="LDX424" s="78"/>
      <c r="LDY424" s="78"/>
      <c r="LDZ424" s="78"/>
      <c r="LEA424" s="78"/>
      <c r="LEB424" s="78"/>
      <c r="LEC424" s="78"/>
      <c r="LED424" s="78"/>
      <c r="LEE424" s="78"/>
      <c r="LEF424" s="78"/>
      <c r="LEG424" s="78"/>
      <c r="LEH424" s="78"/>
      <c r="LEI424" s="78"/>
      <c r="LEJ424" s="78"/>
      <c r="LEK424" s="78"/>
      <c r="LEL424" s="78"/>
      <c r="LEM424" s="78"/>
      <c r="LEN424" s="78"/>
      <c r="LEO424" s="78"/>
      <c r="LEP424" s="78"/>
      <c r="LEQ424" s="78"/>
      <c r="LER424" s="78"/>
      <c r="LES424" s="78"/>
      <c r="LET424" s="78"/>
      <c r="LEU424" s="78"/>
      <c r="LEV424" s="78"/>
      <c r="LEW424" s="78"/>
      <c r="LEX424" s="78"/>
      <c r="LEY424" s="78"/>
      <c r="LEZ424" s="78"/>
      <c r="LFA424" s="78"/>
      <c r="LFB424" s="78"/>
      <c r="LFC424" s="78"/>
      <c r="LFD424" s="78"/>
      <c r="LFE424" s="78"/>
      <c r="LFF424" s="78"/>
      <c r="LFG424" s="78"/>
      <c r="LFH424" s="78"/>
      <c r="LFI424" s="78"/>
      <c r="LFJ424" s="78"/>
      <c r="LFK424" s="78"/>
      <c r="LFL424" s="78"/>
      <c r="LFM424" s="78"/>
      <c r="LFN424" s="78"/>
      <c r="LFO424" s="78"/>
      <c r="LFP424" s="78"/>
      <c r="LFQ424" s="78"/>
      <c r="LFR424" s="78"/>
      <c r="LFS424" s="78"/>
      <c r="LFT424" s="78"/>
      <c r="LFU424" s="78"/>
      <c r="LFV424" s="78"/>
      <c r="LFW424" s="78"/>
      <c r="LFX424" s="78"/>
      <c r="LFY424" s="78"/>
      <c r="LFZ424" s="78"/>
      <c r="LGA424" s="78"/>
      <c r="LGB424" s="78"/>
      <c r="LGC424" s="78"/>
      <c r="LGD424" s="78"/>
      <c r="LGE424" s="78"/>
      <c r="LGF424" s="78"/>
      <c r="LGG424" s="78"/>
      <c r="LGH424" s="78"/>
      <c r="LGI424" s="78"/>
      <c r="LGJ424" s="78"/>
      <c r="LGK424" s="78"/>
      <c r="LGL424" s="78"/>
      <c r="LGM424" s="78"/>
      <c r="LGN424" s="78"/>
      <c r="LGO424" s="78"/>
      <c r="LGP424" s="78"/>
      <c r="LGQ424" s="78"/>
      <c r="LGR424" s="78"/>
      <c r="LGS424" s="78"/>
      <c r="LGT424" s="78"/>
      <c r="LGU424" s="78"/>
      <c r="LGV424" s="78"/>
      <c r="LGW424" s="78"/>
      <c r="LGX424" s="78"/>
      <c r="LGY424" s="78"/>
      <c r="LGZ424" s="78"/>
      <c r="LHA424" s="78"/>
      <c r="LHB424" s="78"/>
      <c r="LHC424" s="78"/>
      <c r="LHD424" s="78"/>
      <c r="LHE424" s="78"/>
      <c r="LHF424" s="78"/>
      <c r="LHG424" s="78"/>
      <c r="LHH424" s="78"/>
      <c r="LHI424" s="78"/>
      <c r="LHJ424" s="78"/>
      <c r="LHK424" s="78"/>
      <c r="LHL424" s="78"/>
      <c r="LHM424" s="78"/>
      <c r="LHN424" s="78"/>
      <c r="LHO424" s="78"/>
      <c r="LHP424" s="78"/>
      <c r="LHQ424" s="78"/>
      <c r="LHR424" s="78"/>
      <c r="LHS424" s="78"/>
      <c r="LHT424" s="78"/>
      <c r="LHU424" s="78"/>
      <c r="LHV424" s="78"/>
      <c r="LHW424" s="78"/>
      <c r="LHX424" s="78"/>
      <c r="LHY424" s="78"/>
      <c r="LHZ424" s="78"/>
      <c r="LIA424" s="78"/>
      <c r="LIB424" s="78"/>
      <c r="LIC424" s="78"/>
      <c r="LID424" s="78"/>
      <c r="LIE424" s="78"/>
      <c r="LIF424" s="78"/>
      <c r="LIG424" s="78"/>
      <c r="LIH424" s="78"/>
      <c r="LII424" s="78"/>
      <c r="LIJ424" s="78"/>
      <c r="LIK424" s="78"/>
      <c r="LIL424" s="78"/>
      <c r="LIM424" s="78"/>
      <c r="LIN424" s="78"/>
      <c r="LIO424" s="78"/>
      <c r="LIP424" s="78"/>
      <c r="LIQ424" s="78"/>
      <c r="LIR424" s="78"/>
      <c r="LIS424" s="78"/>
      <c r="LIT424" s="78"/>
      <c r="LIU424" s="78"/>
      <c r="LIV424" s="78"/>
      <c r="LIW424" s="78"/>
      <c r="LIX424" s="78"/>
      <c r="LIY424" s="78"/>
      <c r="LIZ424" s="78"/>
      <c r="LJA424" s="78"/>
      <c r="LJB424" s="78"/>
      <c r="LJC424" s="78"/>
      <c r="LJD424" s="78"/>
      <c r="LJE424" s="78"/>
      <c r="LJF424" s="78"/>
      <c r="LJG424" s="78"/>
      <c r="LJH424" s="78"/>
      <c r="LJI424" s="78"/>
      <c r="LJJ424" s="78"/>
      <c r="LJK424" s="78"/>
      <c r="LJL424" s="78"/>
      <c r="LJM424" s="78"/>
      <c r="LJN424" s="78"/>
      <c r="LJO424" s="78"/>
      <c r="LJP424" s="78"/>
      <c r="LJQ424" s="78"/>
      <c r="LJR424" s="78"/>
      <c r="LJS424" s="78"/>
      <c r="LJT424" s="78"/>
      <c r="LJU424" s="78"/>
      <c r="LJV424" s="78"/>
      <c r="LJW424" s="78"/>
      <c r="LJX424" s="78"/>
      <c r="LJY424" s="78"/>
      <c r="LJZ424" s="78"/>
      <c r="LKA424" s="78"/>
      <c r="LKB424" s="78"/>
      <c r="LKC424" s="78"/>
      <c r="LKD424" s="78"/>
      <c r="LKE424" s="78"/>
      <c r="LKF424" s="78"/>
      <c r="LKG424" s="78"/>
      <c r="LKH424" s="78"/>
      <c r="LKI424" s="78"/>
      <c r="LKJ424" s="78"/>
      <c r="LKK424" s="78"/>
      <c r="LKL424" s="78"/>
      <c r="LKM424" s="78"/>
      <c r="LKN424" s="78"/>
      <c r="LKO424" s="78"/>
      <c r="LKP424" s="78"/>
      <c r="LKQ424" s="78"/>
      <c r="LKR424" s="78"/>
      <c r="LKS424" s="78"/>
      <c r="LKT424" s="78"/>
      <c r="LKU424" s="78"/>
      <c r="LKV424" s="78"/>
      <c r="LKW424" s="78"/>
      <c r="LKX424" s="78"/>
      <c r="LKY424" s="78"/>
      <c r="LKZ424" s="78"/>
      <c r="LLA424" s="78"/>
      <c r="LLB424" s="78"/>
      <c r="LLC424" s="78"/>
      <c r="LLD424" s="78"/>
      <c r="LLE424" s="78"/>
      <c r="LLF424" s="78"/>
      <c r="LLG424" s="78"/>
      <c r="LLH424" s="78"/>
      <c r="LLI424" s="78"/>
      <c r="LLJ424" s="78"/>
      <c r="LLK424" s="78"/>
      <c r="LLL424" s="78"/>
      <c r="LLM424" s="78"/>
      <c r="LLN424" s="78"/>
      <c r="LLO424" s="78"/>
      <c r="LLP424" s="78"/>
      <c r="LLQ424" s="78"/>
      <c r="LLR424" s="78"/>
      <c r="LLS424" s="78"/>
      <c r="LLT424" s="78"/>
      <c r="LLU424" s="78"/>
      <c r="LLV424" s="78"/>
      <c r="LLW424" s="78"/>
      <c r="LLX424" s="78"/>
      <c r="LLY424" s="78"/>
      <c r="LLZ424" s="78"/>
      <c r="LMA424" s="78"/>
      <c r="LMB424" s="78"/>
      <c r="LMC424" s="78"/>
      <c r="LMD424" s="78"/>
      <c r="LME424" s="78"/>
      <c r="LMF424" s="78"/>
      <c r="LMG424" s="78"/>
      <c r="LMH424" s="78"/>
      <c r="LMI424" s="78"/>
      <c r="LMJ424" s="78"/>
      <c r="LMK424" s="78"/>
      <c r="LML424" s="78"/>
      <c r="LMM424" s="78"/>
      <c r="LMN424" s="78"/>
      <c r="LMO424" s="78"/>
      <c r="LMP424" s="78"/>
      <c r="LMQ424" s="78"/>
      <c r="LMR424" s="78"/>
      <c r="LMS424" s="78"/>
      <c r="LMT424" s="78"/>
      <c r="LMU424" s="78"/>
      <c r="LMV424" s="78"/>
      <c r="LMW424" s="78"/>
      <c r="LMX424" s="78"/>
      <c r="LMY424" s="78"/>
      <c r="LMZ424" s="78"/>
      <c r="LNA424" s="78"/>
      <c r="LNB424" s="78"/>
      <c r="LNC424" s="78"/>
      <c r="LND424" s="78"/>
      <c r="LNE424" s="78"/>
      <c r="LNF424" s="78"/>
      <c r="LNG424" s="78"/>
      <c r="LNH424" s="78"/>
      <c r="LNI424" s="78"/>
      <c r="LNJ424" s="78"/>
      <c r="LNK424" s="78"/>
      <c r="LNL424" s="78"/>
      <c r="LNM424" s="78"/>
      <c r="LNN424" s="78"/>
      <c r="LNO424" s="78"/>
      <c r="LNP424" s="78"/>
      <c r="LNQ424" s="78"/>
      <c r="LNR424" s="78"/>
      <c r="LNS424" s="78"/>
      <c r="LNT424" s="78"/>
      <c r="LNU424" s="78"/>
      <c r="LNV424" s="78"/>
      <c r="LNW424" s="78"/>
      <c r="LNX424" s="78"/>
      <c r="LNY424" s="78"/>
      <c r="LNZ424" s="78"/>
      <c r="LOA424" s="78"/>
      <c r="LOB424" s="78"/>
      <c r="LOC424" s="78"/>
      <c r="LOD424" s="78"/>
      <c r="LOE424" s="78"/>
      <c r="LOF424" s="78"/>
      <c r="LOG424" s="78"/>
      <c r="LOH424" s="78"/>
      <c r="LOI424" s="78"/>
      <c r="LOJ424" s="78"/>
      <c r="LOK424" s="78"/>
      <c r="LOL424" s="78"/>
      <c r="LOM424" s="78"/>
      <c r="LON424" s="78"/>
      <c r="LOO424" s="78"/>
      <c r="LOP424" s="78"/>
      <c r="LOQ424" s="78"/>
      <c r="LOR424" s="78"/>
      <c r="LOS424" s="78"/>
      <c r="LOT424" s="78"/>
      <c r="LOU424" s="78"/>
      <c r="LOV424" s="78"/>
      <c r="LOW424" s="78"/>
      <c r="LOX424" s="78"/>
      <c r="LOY424" s="78"/>
      <c r="LOZ424" s="78"/>
      <c r="LPA424" s="78"/>
      <c r="LPB424" s="78"/>
      <c r="LPC424" s="78"/>
      <c r="LPD424" s="78"/>
      <c r="LPE424" s="78"/>
      <c r="LPF424" s="78"/>
      <c r="LPG424" s="78"/>
      <c r="LPH424" s="78"/>
      <c r="LPI424" s="78"/>
      <c r="LPJ424" s="78"/>
      <c r="LPK424" s="78"/>
      <c r="LPL424" s="78"/>
      <c r="LPM424" s="78"/>
      <c r="LPN424" s="78"/>
      <c r="LPO424" s="78"/>
      <c r="LPP424" s="78"/>
      <c r="LPQ424" s="78"/>
      <c r="LPR424" s="78"/>
      <c r="LPS424" s="78"/>
      <c r="LPT424" s="78"/>
      <c r="LPU424" s="78"/>
      <c r="LPV424" s="78"/>
      <c r="LPW424" s="78"/>
      <c r="LPX424" s="78"/>
      <c r="LPY424" s="78"/>
      <c r="LPZ424" s="78"/>
      <c r="LQA424" s="78"/>
      <c r="LQB424" s="78"/>
      <c r="LQC424" s="78"/>
      <c r="LQD424" s="78"/>
      <c r="LQE424" s="78"/>
      <c r="LQF424" s="78"/>
      <c r="LQG424" s="78"/>
      <c r="LQH424" s="78"/>
      <c r="LQI424" s="78"/>
      <c r="LQJ424" s="78"/>
      <c r="LQK424" s="78"/>
      <c r="LQL424" s="78"/>
      <c r="LQM424" s="78"/>
      <c r="LQN424" s="78"/>
      <c r="LQO424" s="78"/>
      <c r="LQP424" s="78"/>
      <c r="LQQ424" s="78"/>
      <c r="LQR424" s="78"/>
      <c r="LQS424" s="78"/>
      <c r="LQT424" s="78"/>
      <c r="LQU424" s="78"/>
      <c r="LQV424" s="78"/>
      <c r="LQW424" s="78"/>
      <c r="LQX424" s="78"/>
      <c r="LQY424" s="78"/>
      <c r="LQZ424" s="78"/>
      <c r="LRA424" s="78"/>
      <c r="LRB424" s="78"/>
      <c r="LRC424" s="78"/>
      <c r="LRD424" s="78"/>
      <c r="LRE424" s="78"/>
      <c r="LRF424" s="78"/>
      <c r="LRG424" s="78"/>
      <c r="LRH424" s="78"/>
      <c r="LRI424" s="78"/>
      <c r="LRJ424" s="78"/>
      <c r="LRK424" s="78"/>
      <c r="LRL424" s="78"/>
      <c r="LRM424" s="78"/>
      <c r="LRN424" s="78"/>
      <c r="LRO424" s="78"/>
      <c r="LRP424" s="78"/>
      <c r="LRQ424" s="78"/>
      <c r="LRR424" s="78"/>
      <c r="LRS424" s="78"/>
      <c r="LRT424" s="78"/>
      <c r="LRU424" s="78"/>
      <c r="LRV424" s="78"/>
      <c r="LRW424" s="78"/>
      <c r="LRX424" s="78"/>
      <c r="LRY424" s="78"/>
      <c r="LRZ424" s="78"/>
      <c r="LSA424" s="78"/>
      <c r="LSB424" s="78"/>
      <c r="LSC424" s="78"/>
      <c r="LSD424" s="78"/>
      <c r="LSE424" s="78"/>
      <c r="LSF424" s="78"/>
      <c r="LSG424" s="78"/>
      <c r="LSH424" s="78"/>
      <c r="LSI424" s="78"/>
      <c r="LSJ424" s="78"/>
      <c r="LSK424" s="78"/>
      <c r="LSL424" s="78"/>
      <c r="LSM424" s="78"/>
      <c r="LSN424" s="78"/>
      <c r="LSO424" s="78"/>
      <c r="LSP424" s="78"/>
      <c r="LSQ424" s="78"/>
      <c r="LSR424" s="78"/>
      <c r="LSS424" s="78"/>
      <c r="LST424" s="78"/>
      <c r="LSU424" s="78"/>
      <c r="LSV424" s="78"/>
      <c r="LSW424" s="78"/>
      <c r="LSX424" s="78"/>
      <c r="LSY424" s="78"/>
      <c r="LSZ424" s="78"/>
      <c r="LTA424" s="78"/>
      <c r="LTB424" s="78"/>
      <c r="LTC424" s="78"/>
      <c r="LTD424" s="78"/>
      <c r="LTE424" s="78"/>
      <c r="LTF424" s="78"/>
      <c r="LTG424" s="78"/>
      <c r="LTH424" s="78"/>
      <c r="LTI424" s="78"/>
      <c r="LTJ424" s="78"/>
      <c r="LTK424" s="78"/>
      <c r="LTL424" s="78"/>
      <c r="LTM424" s="78"/>
      <c r="LTN424" s="78"/>
      <c r="LTO424" s="78"/>
      <c r="LTP424" s="78"/>
      <c r="LTQ424" s="78"/>
      <c r="LTR424" s="78"/>
      <c r="LTS424" s="78"/>
      <c r="LTT424" s="78"/>
      <c r="LTU424" s="78"/>
      <c r="LTV424" s="78"/>
      <c r="LTW424" s="78"/>
      <c r="LTX424" s="78"/>
      <c r="LTY424" s="78"/>
      <c r="LTZ424" s="78"/>
      <c r="LUA424" s="78"/>
      <c r="LUB424" s="78"/>
      <c r="LUC424" s="78"/>
      <c r="LUD424" s="78"/>
      <c r="LUE424" s="78"/>
      <c r="LUF424" s="78"/>
      <c r="LUG424" s="78"/>
      <c r="LUH424" s="78"/>
      <c r="LUI424" s="78"/>
      <c r="LUJ424" s="78"/>
      <c r="LUK424" s="78"/>
      <c r="LUL424" s="78"/>
      <c r="LUM424" s="78"/>
      <c r="LUN424" s="78"/>
      <c r="LUO424" s="78"/>
      <c r="LUP424" s="78"/>
      <c r="LUQ424" s="78"/>
      <c r="LUR424" s="78"/>
      <c r="LUS424" s="78"/>
      <c r="LUT424" s="78"/>
      <c r="LUU424" s="78"/>
      <c r="LUV424" s="78"/>
      <c r="LUW424" s="78"/>
      <c r="LUX424" s="78"/>
      <c r="LUY424" s="78"/>
      <c r="LUZ424" s="78"/>
      <c r="LVA424" s="78"/>
      <c r="LVB424" s="78"/>
      <c r="LVC424" s="78"/>
      <c r="LVD424" s="78"/>
      <c r="LVE424" s="78"/>
      <c r="LVF424" s="78"/>
      <c r="LVG424" s="78"/>
      <c r="LVH424" s="78"/>
      <c r="LVI424" s="78"/>
      <c r="LVJ424" s="78"/>
      <c r="LVK424" s="78"/>
      <c r="LVL424" s="78"/>
      <c r="LVM424" s="78"/>
      <c r="LVN424" s="78"/>
      <c r="LVO424" s="78"/>
      <c r="LVP424" s="78"/>
      <c r="LVQ424" s="78"/>
      <c r="LVR424" s="78"/>
      <c r="LVS424" s="78"/>
      <c r="LVT424" s="78"/>
      <c r="LVU424" s="78"/>
      <c r="LVV424" s="78"/>
      <c r="LVW424" s="78"/>
      <c r="LVX424" s="78"/>
      <c r="LVY424" s="78"/>
      <c r="LVZ424" s="78"/>
      <c r="LWA424" s="78"/>
      <c r="LWB424" s="78"/>
      <c r="LWC424" s="78"/>
      <c r="LWD424" s="78"/>
      <c r="LWE424" s="78"/>
      <c r="LWF424" s="78"/>
      <c r="LWG424" s="78"/>
      <c r="LWH424" s="78"/>
      <c r="LWI424" s="78"/>
      <c r="LWJ424" s="78"/>
      <c r="LWK424" s="78"/>
      <c r="LWL424" s="78"/>
      <c r="LWM424" s="78"/>
      <c r="LWN424" s="78"/>
      <c r="LWO424" s="78"/>
      <c r="LWP424" s="78"/>
      <c r="LWQ424" s="78"/>
      <c r="LWR424" s="78"/>
      <c r="LWS424" s="78"/>
      <c r="LWT424" s="78"/>
      <c r="LWU424" s="78"/>
      <c r="LWV424" s="78"/>
      <c r="LWW424" s="78"/>
      <c r="LWX424" s="78"/>
      <c r="LWY424" s="78"/>
      <c r="LWZ424" s="78"/>
      <c r="LXA424" s="78"/>
      <c r="LXB424" s="78"/>
      <c r="LXC424" s="78"/>
      <c r="LXD424" s="78"/>
      <c r="LXE424" s="78"/>
      <c r="LXF424" s="78"/>
      <c r="LXG424" s="78"/>
      <c r="LXH424" s="78"/>
      <c r="LXI424" s="78"/>
      <c r="LXJ424" s="78"/>
      <c r="LXK424" s="78"/>
      <c r="LXL424" s="78"/>
      <c r="LXM424" s="78"/>
      <c r="LXN424" s="78"/>
      <c r="LXO424" s="78"/>
      <c r="LXP424" s="78"/>
      <c r="LXQ424" s="78"/>
      <c r="LXR424" s="78"/>
      <c r="LXS424" s="78"/>
      <c r="LXT424" s="78"/>
      <c r="LXU424" s="78"/>
      <c r="LXV424" s="78"/>
      <c r="LXW424" s="78"/>
      <c r="LXX424" s="78"/>
      <c r="LXY424" s="78"/>
      <c r="LXZ424" s="78"/>
      <c r="LYA424" s="78"/>
      <c r="LYB424" s="78"/>
      <c r="LYC424" s="78"/>
      <c r="LYD424" s="78"/>
      <c r="LYE424" s="78"/>
      <c r="LYF424" s="78"/>
      <c r="LYG424" s="78"/>
      <c r="LYH424" s="78"/>
      <c r="LYI424" s="78"/>
      <c r="LYJ424" s="78"/>
      <c r="LYK424" s="78"/>
      <c r="LYL424" s="78"/>
      <c r="LYM424" s="78"/>
      <c r="LYN424" s="78"/>
      <c r="LYO424" s="78"/>
      <c r="LYP424" s="78"/>
      <c r="LYQ424" s="78"/>
      <c r="LYR424" s="78"/>
      <c r="LYS424" s="78"/>
      <c r="LYT424" s="78"/>
      <c r="LYU424" s="78"/>
      <c r="LYV424" s="78"/>
      <c r="LYW424" s="78"/>
      <c r="LYX424" s="78"/>
      <c r="LYY424" s="78"/>
      <c r="LYZ424" s="78"/>
      <c r="LZA424" s="78"/>
      <c r="LZB424" s="78"/>
      <c r="LZC424" s="78"/>
      <c r="LZD424" s="78"/>
      <c r="LZE424" s="78"/>
      <c r="LZF424" s="78"/>
      <c r="LZG424" s="78"/>
      <c r="LZH424" s="78"/>
      <c r="LZI424" s="78"/>
      <c r="LZJ424" s="78"/>
      <c r="LZK424" s="78"/>
      <c r="LZL424" s="78"/>
      <c r="LZM424" s="78"/>
      <c r="LZN424" s="78"/>
      <c r="LZO424" s="78"/>
      <c r="LZP424" s="78"/>
      <c r="LZQ424" s="78"/>
      <c r="LZR424" s="78"/>
      <c r="LZS424" s="78"/>
      <c r="LZT424" s="78"/>
      <c r="LZU424" s="78"/>
      <c r="LZV424" s="78"/>
      <c r="LZW424" s="78"/>
      <c r="LZX424" s="78"/>
      <c r="LZY424" s="78"/>
      <c r="LZZ424" s="78"/>
      <c r="MAA424" s="78"/>
      <c r="MAB424" s="78"/>
      <c r="MAC424" s="78"/>
      <c r="MAD424" s="78"/>
      <c r="MAE424" s="78"/>
      <c r="MAF424" s="78"/>
      <c r="MAG424" s="78"/>
      <c r="MAH424" s="78"/>
      <c r="MAI424" s="78"/>
      <c r="MAJ424" s="78"/>
      <c r="MAK424" s="78"/>
      <c r="MAL424" s="78"/>
      <c r="MAM424" s="78"/>
      <c r="MAN424" s="78"/>
      <c r="MAO424" s="78"/>
      <c r="MAP424" s="78"/>
      <c r="MAQ424" s="78"/>
      <c r="MAR424" s="78"/>
      <c r="MAS424" s="78"/>
      <c r="MAT424" s="78"/>
      <c r="MAU424" s="78"/>
      <c r="MAV424" s="78"/>
      <c r="MAW424" s="78"/>
      <c r="MAX424" s="78"/>
      <c r="MAY424" s="78"/>
      <c r="MAZ424" s="78"/>
      <c r="MBA424" s="78"/>
      <c r="MBB424" s="78"/>
      <c r="MBC424" s="78"/>
      <c r="MBD424" s="78"/>
      <c r="MBE424" s="78"/>
      <c r="MBF424" s="78"/>
      <c r="MBG424" s="78"/>
      <c r="MBH424" s="78"/>
      <c r="MBI424" s="78"/>
      <c r="MBJ424" s="78"/>
      <c r="MBK424" s="78"/>
      <c r="MBL424" s="78"/>
      <c r="MBM424" s="78"/>
      <c r="MBN424" s="78"/>
      <c r="MBO424" s="78"/>
      <c r="MBP424" s="78"/>
      <c r="MBQ424" s="78"/>
      <c r="MBR424" s="78"/>
      <c r="MBS424" s="78"/>
      <c r="MBT424" s="78"/>
      <c r="MBU424" s="78"/>
      <c r="MBV424" s="78"/>
      <c r="MBW424" s="78"/>
      <c r="MBX424" s="78"/>
      <c r="MBY424" s="78"/>
      <c r="MBZ424" s="78"/>
      <c r="MCA424" s="78"/>
      <c r="MCB424" s="78"/>
      <c r="MCC424" s="78"/>
      <c r="MCD424" s="78"/>
      <c r="MCE424" s="78"/>
      <c r="MCF424" s="78"/>
      <c r="MCG424" s="78"/>
      <c r="MCH424" s="78"/>
      <c r="MCI424" s="78"/>
      <c r="MCJ424" s="78"/>
      <c r="MCK424" s="78"/>
      <c r="MCL424" s="78"/>
      <c r="MCM424" s="78"/>
      <c r="MCN424" s="78"/>
      <c r="MCO424" s="78"/>
      <c r="MCP424" s="78"/>
      <c r="MCQ424" s="78"/>
      <c r="MCR424" s="78"/>
      <c r="MCS424" s="78"/>
      <c r="MCT424" s="78"/>
      <c r="MCU424" s="78"/>
      <c r="MCV424" s="78"/>
      <c r="MCW424" s="78"/>
      <c r="MCX424" s="78"/>
      <c r="MCY424" s="78"/>
      <c r="MCZ424" s="78"/>
      <c r="MDA424" s="78"/>
      <c r="MDB424" s="78"/>
      <c r="MDC424" s="78"/>
      <c r="MDD424" s="78"/>
      <c r="MDE424" s="78"/>
      <c r="MDF424" s="78"/>
      <c r="MDG424" s="78"/>
      <c r="MDH424" s="78"/>
      <c r="MDI424" s="78"/>
      <c r="MDJ424" s="78"/>
      <c r="MDK424" s="78"/>
      <c r="MDL424" s="78"/>
      <c r="MDM424" s="78"/>
      <c r="MDN424" s="78"/>
      <c r="MDO424" s="78"/>
      <c r="MDP424" s="78"/>
      <c r="MDQ424" s="78"/>
      <c r="MDR424" s="78"/>
      <c r="MDS424" s="78"/>
      <c r="MDT424" s="78"/>
      <c r="MDU424" s="78"/>
      <c r="MDV424" s="78"/>
      <c r="MDW424" s="78"/>
      <c r="MDX424" s="78"/>
      <c r="MDY424" s="78"/>
      <c r="MDZ424" s="78"/>
      <c r="MEA424" s="78"/>
      <c r="MEB424" s="78"/>
      <c r="MEC424" s="78"/>
      <c r="MED424" s="78"/>
      <c r="MEE424" s="78"/>
      <c r="MEF424" s="78"/>
      <c r="MEG424" s="78"/>
      <c r="MEH424" s="78"/>
      <c r="MEI424" s="78"/>
      <c r="MEJ424" s="78"/>
      <c r="MEK424" s="78"/>
      <c r="MEL424" s="78"/>
      <c r="MEM424" s="78"/>
      <c r="MEN424" s="78"/>
      <c r="MEO424" s="78"/>
      <c r="MEP424" s="78"/>
      <c r="MEQ424" s="78"/>
      <c r="MER424" s="78"/>
      <c r="MES424" s="78"/>
      <c r="MET424" s="78"/>
      <c r="MEU424" s="78"/>
      <c r="MEV424" s="78"/>
      <c r="MEW424" s="78"/>
      <c r="MEX424" s="78"/>
      <c r="MEY424" s="78"/>
      <c r="MEZ424" s="78"/>
      <c r="MFA424" s="78"/>
      <c r="MFB424" s="78"/>
      <c r="MFC424" s="78"/>
      <c r="MFD424" s="78"/>
      <c r="MFE424" s="78"/>
      <c r="MFF424" s="78"/>
      <c r="MFG424" s="78"/>
      <c r="MFH424" s="78"/>
      <c r="MFI424" s="78"/>
      <c r="MFJ424" s="78"/>
      <c r="MFK424" s="78"/>
      <c r="MFL424" s="78"/>
      <c r="MFM424" s="78"/>
      <c r="MFN424" s="78"/>
      <c r="MFO424" s="78"/>
      <c r="MFP424" s="78"/>
      <c r="MFQ424" s="78"/>
      <c r="MFR424" s="78"/>
      <c r="MFS424" s="78"/>
      <c r="MFT424" s="78"/>
      <c r="MFU424" s="78"/>
      <c r="MFV424" s="78"/>
      <c r="MFW424" s="78"/>
      <c r="MFX424" s="78"/>
      <c r="MFY424" s="78"/>
      <c r="MFZ424" s="78"/>
      <c r="MGA424" s="78"/>
      <c r="MGB424" s="78"/>
      <c r="MGC424" s="78"/>
      <c r="MGD424" s="78"/>
      <c r="MGE424" s="78"/>
      <c r="MGF424" s="78"/>
      <c r="MGG424" s="78"/>
      <c r="MGH424" s="78"/>
      <c r="MGI424" s="78"/>
      <c r="MGJ424" s="78"/>
      <c r="MGK424" s="78"/>
      <c r="MGL424" s="78"/>
      <c r="MGM424" s="78"/>
      <c r="MGN424" s="78"/>
      <c r="MGO424" s="78"/>
      <c r="MGP424" s="78"/>
      <c r="MGQ424" s="78"/>
      <c r="MGR424" s="78"/>
      <c r="MGS424" s="78"/>
      <c r="MGT424" s="78"/>
      <c r="MGU424" s="78"/>
      <c r="MGV424" s="78"/>
      <c r="MGW424" s="78"/>
      <c r="MGX424" s="78"/>
      <c r="MGY424" s="78"/>
      <c r="MGZ424" s="78"/>
      <c r="MHA424" s="78"/>
      <c r="MHB424" s="78"/>
      <c r="MHC424" s="78"/>
      <c r="MHD424" s="78"/>
      <c r="MHE424" s="78"/>
      <c r="MHF424" s="78"/>
      <c r="MHG424" s="78"/>
      <c r="MHH424" s="78"/>
      <c r="MHI424" s="78"/>
      <c r="MHJ424" s="78"/>
      <c r="MHK424" s="78"/>
      <c r="MHL424" s="78"/>
      <c r="MHM424" s="78"/>
      <c r="MHN424" s="78"/>
      <c r="MHO424" s="78"/>
      <c r="MHP424" s="78"/>
      <c r="MHQ424" s="78"/>
      <c r="MHR424" s="78"/>
      <c r="MHS424" s="78"/>
      <c r="MHT424" s="78"/>
      <c r="MHU424" s="78"/>
      <c r="MHV424" s="78"/>
      <c r="MHW424" s="78"/>
      <c r="MHX424" s="78"/>
      <c r="MHY424" s="78"/>
      <c r="MHZ424" s="78"/>
      <c r="MIA424" s="78"/>
      <c r="MIB424" s="78"/>
      <c r="MIC424" s="78"/>
      <c r="MID424" s="78"/>
      <c r="MIE424" s="78"/>
      <c r="MIF424" s="78"/>
      <c r="MIG424" s="78"/>
      <c r="MIH424" s="78"/>
      <c r="MII424" s="78"/>
      <c r="MIJ424" s="78"/>
      <c r="MIK424" s="78"/>
      <c r="MIL424" s="78"/>
      <c r="MIM424" s="78"/>
      <c r="MIN424" s="78"/>
      <c r="MIO424" s="78"/>
      <c r="MIP424" s="78"/>
      <c r="MIQ424" s="78"/>
      <c r="MIR424" s="78"/>
      <c r="MIS424" s="78"/>
      <c r="MIT424" s="78"/>
      <c r="MIU424" s="78"/>
      <c r="MIV424" s="78"/>
      <c r="MIW424" s="78"/>
      <c r="MIX424" s="78"/>
      <c r="MIY424" s="78"/>
      <c r="MIZ424" s="78"/>
      <c r="MJA424" s="78"/>
      <c r="MJB424" s="78"/>
      <c r="MJC424" s="78"/>
      <c r="MJD424" s="78"/>
      <c r="MJE424" s="78"/>
      <c r="MJF424" s="78"/>
      <c r="MJG424" s="78"/>
      <c r="MJH424" s="78"/>
      <c r="MJI424" s="78"/>
      <c r="MJJ424" s="78"/>
      <c r="MJK424" s="78"/>
      <c r="MJL424" s="78"/>
      <c r="MJM424" s="78"/>
      <c r="MJN424" s="78"/>
      <c r="MJO424" s="78"/>
      <c r="MJP424" s="78"/>
      <c r="MJQ424" s="78"/>
      <c r="MJR424" s="78"/>
      <c r="MJS424" s="78"/>
      <c r="MJT424" s="78"/>
      <c r="MJU424" s="78"/>
      <c r="MJV424" s="78"/>
      <c r="MJW424" s="78"/>
      <c r="MJX424" s="78"/>
      <c r="MJY424" s="78"/>
      <c r="MJZ424" s="78"/>
      <c r="MKA424" s="78"/>
      <c r="MKB424" s="78"/>
      <c r="MKC424" s="78"/>
      <c r="MKD424" s="78"/>
      <c r="MKE424" s="78"/>
      <c r="MKF424" s="78"/>
      <c r="MKG424" s="78"/>
      <c r="MKH424" s="78"/>
      <c r="MKI424" s="78"/>
      <c r="MKJ424" s="78"/>
      <c r="MKK424" s="78"/>
      <c r="MKL424" s="78"/>
      <c r="MKM424" s="78"/>
      <c r="MKN424" s="78"/>
      <c r="MKO424" s="78"/>
      <c r="MKP424" s="78"/>
      <c r="MKQ424" s="78"/>
      <c r="MKR424" s="78"/>
      <c r="MKS424" s="78"/>
      <c r="MKT424" s="78"/>
      <c r="MKU424" s="78"/>
      <c r="MKV424" s="78"/>
      <c r="MKW424" s="78"/>
      <c r="MKX424" s="78"/>
      <c r="MKY424" s="78"/>
      <c r="MKZ424" s="78"/>
      <c r="MLA424" s="78"/>
      <c r="MLB424" s="78"/>
      <c r="MLC424" s="78"/>
      <c r="MLD424" s="78"/>
      <c r="MLE424" s="78"/>
      <c r="MLF424" s="78"/>
      <c r="MLG424" s="78"/>
      <c r="MLH424" s="78"/>
      <c r="MLI424" s="78"/>
      <c r="MLJ424" s="78"/>
      <c r="MLK424" s="78"/>
      <c r="MLL424" s="78"/>
      <c r="MLM424" s="78"/>
      <c r="MLN424" s="78"/>
      <c r="MLO424" s="78"/>
      <c r="MLP424" s="78"/>
      <c r="MLQ424" s="78"/>
      <c r="MLR424" s="78"/>
      <c r="MLS424" s="78"/>
      <c r="MLT424" s="78"/>
      <c r="MLU424" s="78"/>
      <c r="MLV424" s="78"/>
      <c r="MLW424" s="78"/>
      <c r="MLX424" s="78"/>
      <c r="MLY424" s="78"/>
      <c r="MLZ424" s="78"/>
      <c r="MMA424" s="78"/>
      <c r="MMB424" s="78"/>
      <c r="MMC424" s="78"/>
      <c r="MMD424" s="78"/>
      <c r="MME424" s="78"/>
      <c r="MMF424" s="78"/>
      <c r="MMG424" s="78"/>
      <c r="MMH424" s="78"/>
      <c r="MMI424" s="78"/>
      <c r="MMJ424" s="78"/>
      <c r="MMK424" s="78"/>
      <c r="MML424" s="78"/>
      <c r="MMM424" s="78"/>
      <c r="MMN424" s="78"/>
      <c r="MMO424" s="78"/>
      <c r="MMP424" s="78"/>
      <c r="MMQ424" s="78"/>
      <c r="MMR424" s="78"/>
      <c r="MMS424" s="78"/>
      <c r="MMT424" s="78"/>
      <c r="MMU424" s="78"/>
      <c r="MMV424" s="78"/>
      <c r="MMW424" s="78"/>
      <c r="MMX424" s="78"/>
      <c r="MMY424" s="78"/>
      <c r="MMZ424" s="78"/>
      <c r="MNA424" s="78"/>
      <c r="MNB424" s="78"/>
      <c r="MNC424" s="78"/>
      <c r="MND424" s="78"/>
      <c r="MNE424" s="78"/>
      <c r="MNF424" s="78"/>
      <c r="MNG424" s="78"/>
      <c r="MNH424" s="78"/>
      <c r="MNI424" s="78"/>
      <c r="MNJ424" s="78"/>
      <c r="MNK424" s="78"/>
      <c r="MNL424" s="78"/>
      <c r="MNM424" s="78"/>
      <c r="MNN424" s="78"/>
      <c r="MNO424" s="78"/>
      <c r="MNP424" s="78"/>
      <c r="MNQ424" s="78"/>
      <c r="MNR424" s="78"/>
      <c r="MNS424" s="78"/>
      <c r="MNT424" s="78"/>
      <c r="MNU424" s="78"/>
      <c r="MNV424" s="78"/>
      <c r="MNW424" s="78"/>
      <c r="MNX424" s="78"/>
      <c r="MNY424" s="78"/>
      <c r="MNZ424" s="78"/>
      <c r="MOA424" s="78"/>
      <c r="MOB424" s="78"/>
      <c r="MOC424" s="78"/>
      <c r="MOD424" s="78"/>
      <c r="MOE424" s="78"/>
      <c r="MOF424" s="78"/>
      <c r="MOG424" s="78"/>
      <c r="MOH424" s="78"/>
      <c r="MOI424" s="78"/>
      <c r="MOJ424" s="78"/>
      <c r="MOK424" s="78"/>
      <c r="MOL424" s="78"/>
      <c r="MOM424" s="78"/>
      <c r="MON424" s="78"/>
      <c r="MOO424" s="78"/>
      <c r="MOP424" s="78"/>
      <c r="MOQ424" s="78"/>
      <c r="MOR424" s="78"/>
      <c r="MOS424" s="78"/>
      <c r="MOT424" s="78"/>
      <c r="MOU424" s="78"/>
      <c r="MOV424" s="78"/>
      <c r="MOW424" s="78"/>
      <c r="MOX424" s="78"/>
      <c r="MOY424" s="78"/>
      <c r="MOZ424" s="78"/>
      <c r="MPA424" s="78"/>
      <c r="MPB424" s="78"/>
      <c r="MPC424" s="78"/>
      <c r="MPD424" s="78"/>
      <c r="MPE424" s="78"/>
      <c r="MPF424" s="78"/>
      <c r="MPG424" s="78"/>
      <c r="MPH424" s="78"/>
      <c r="MPI424" s="78"/>
      <c r="MPJ424" s="78"/>
      <c r="MPK424" s="78"/>
      <c r="MPL424" s="78"/>
      <c r="MPM424" s="78"/>
      <c r="MPN424" s="78"/>
      <c r="MPO424" s="78"/>
      <c r="MPP424" s="78"/>
      <c r="MPQ424" s="78"/>
      <c r="MPR424" s="78"/>
      <c r="MPS424" s="78"/>
      <c r="MPT424" s="78"/>
      <c r="MPU424" s="78"/>
      <c r="MPV424" s="78"/>
      <c r="MPW424" s="78"/>
      <c r="MPX424" s="78"/>
      <c r="MPY424" s="78"/>
      <c r="MPZ424" s="78"/>
      <c r="MQA424" s="78"/>
      <c r="MQB424" s="78"/>
      <c r="MQC424" s="78"/>
      <c r="MQD424" s="78"/>
      <c r="MQE424" s="78"/>
      <c r="MQF424" s="78"/>
      <c r="MQG424" s="78"/>
      <c r="MQH424" s="78"/>
      <c r="MQI424" s="78"/>
      <c r="MQJ424" s="78"/>
      <c r="MQK424" s="78"/>
      <c r="MQL424" s="78"/>
      <c r="MQM424" s="78"/>
      <c r="MQN424" s="78"/>
      <c r="MQO424" s="78"/>
      <c r="MQP424" s="78"/>
      <c r="MQQ424" s="78"/>
      <c r="MQR424" s="78"/>
      <c r="MQS424" s="78"/>
      <c r="MQT424" s="78"/>
      <c r="MQU424" s="78"/>
      <c r="MQV424" s="78"/>
      <c r="MQW424" s="78"/>
      <c r="MQX424" s="78"/>
      <c r="MQY424" s="78"/>
      <c r="MQZ424" s="78"/>
      <c r="MRA424" s="78"/>
      <c r="MRB424" s="78"/>
      <c r="MRC424" s="78"/>
      <c r="MRD424" s="78"/>
      <c r="MRE424" s="78"/>
      <c r="MRF424" s="78"/>
      <c r="MRG424" s="78"/>
      <c r="MRH424" s="78"/>
      <c r="MRI424" s="78"/>
      <c r="MRJ424" s="78"/>
      <c r="MRK424" s="78"/>
      <c r="MRL424" s="78"/>
      <c r="MRM424" s="78"/>
      <c r="MRN424" s="78"/>
      <c r="MRO424" s="78"/>
      <c r="MRP424" s="78"/>
      <c r="MRQ424" s="78"/>
      <c r="MRR424" s="78"/>
      <c r="MRS424" s="78"/>
      <c r="MRT424" s="78"/>
      <c r="MRU424" s="78"/>
      <c r="MRV424" s="78"/>
      <c r="MRW424" s="78"/>
      <c r="MRX424" s="78"/>
      <c r="MRY424" s="78"/>
      <c r="MRZ424" s="78"/>
      <c r="MSA424" s="78"/>
      <c r="MSB424" s="78"/>
      <c r="MSC424" s="78"/>
      <c r="MSD424" s="78"/>
      <c r="MSE424" s="78"/>
      <c r="MSF424" s="78"/>
      <c r="MSG424" s="78"/>
      <c r="MSH424" s="78"/>
      <c r="MSI424" s="78"/>
      <c r="MSJ424" s="78"/>
      <c r="MSK424" s="78"/>
      <c r="MSL424" s="78"/>
      <c r="MSM424" s="78"/>
      <c r="MSN424" s="78"/>
      <c r="MSO424" s="78"/>
      <c r="MSP424" s="78"/>
      <c r="MSQ424" s="78"/>
      <c r="MSR424" s="78"/>
      <c r="MSS424" s="78"/>
      <c r="MST424" s="78"/>
      <c r="MSU424" s="78"/>
      <c r="MSV424" s="78"/>
      <c r="MSW424" s="78"/>
      <c r="MSX424" s="78"/>
      <c r="MSY424" s="78"/>
      <c r="MSZ424" s="78"/>
      <c r="MTA424" s="78"/>
      <c r="MTB424" s="78"/>
      <c r="MTC424" s="78"/>
      <c r="MTD424" s="78"/>
      <c r="MTE424" s="78"/>
      <c r="MTF424" s="78"/>
      <c r="MTG424" s="78"/>
      <c r="MTH424" s="78"/>
      <c r="MTI424" s="78"/>
      <c r="MTJ424" s="78"/>
      <c r="MTK424" s="78"/>
      <c r="MTL424" s="78"/>
      <c r="MTM424" s="78"/>
      <c r="MTN424" s="78"/>
      <c r="MTO424" s="78"/>
      <c r="MTP424" s="78"/>
      <c r="MTQ424" s="78"/>
      <c r="MTR424" s="78"/>
      <c r="MTS424" s="78"/>
      <c r="MTT424" s="78"/>
      <c r="MTU424" s="78"/>
      <c r="MTV424" s="78"/>
      <c r="MTW424" s="78"/>
      <c r="MTX424" s="78"/>
      <c r="MTY424" s="78"/>
      <c r="MTZ424" s="78"/>
      <c r="MUA424" s="78"/>
      <c r="MUB424" s="78"/>
      <c r="MUC424" s="78"/>
      <c r="MUD424" s="78"/>
      <c r="MUE424" s="78"/>
      <c r="MUF424" s="78"/>
      <c r="MUG424" s="78"/>
      <c r="MUH424" s="78"/>
      <c r="MUI424" s="78"/>
      <c r="MUJ424" s="78"/>
      <c r="MUK424" s="78"/>
      <c r="MUL424" s="78"/>
      <c r="MUM424" s="78"/>
      <c r="MUN424" s="78"/>
      <c r="MUO424" s="78"/>
      <c r="MUP424" s="78"/>
      <c r="MUQ424" s="78"/>
      <c r="MUR424" s="78"/>
      <c r="MUS424" s="78"/>
      <c r="MUT424" s="78"/>
      <c r="MUU424" s="78"/>
      <c r="MUV424" s="78"/>
      <c r="MUW424" s="78"/>
      <c r="MUX424" s="78"/>
      <c r="MUY424" s="78"/>
      <c r="MUZ424" s="78"/>
      <c r="MVA424" s="78"/>
      <c r="MVB424" s="78"/>
      <c r="MVC424" s="78"/>
      <c r="MVD424" s="78"/>
      <c r="MVE424" s="78"/>
      <c r="MVF424" s="78"/>
      <c r="MVG424" s="78"/>
      <c r="MVH424" s="78"/>
      <c r="MVI424" s="78"/>
      <c r="MVJ424" s="78"/>
      <c r="MVK424" s="78"/>
      <c r="MVL424" s="78"/>
      <c r="MVM424" s="78"/>
      <c r="MVN424" s="78"/>
      <c r="MVO424" s="78"/>
      <c r="MVP424" s="78"/>
      <c r="MVQ424" s="78"/>
      <c r="MVR424" s="78"/>
      <c r="MVS424" s="78"/>
      <c r="MVT424" s="78"/>
      <c r="MVU424" s="78"/>
      <c r="MVV424" s="78"/>
      <c r="MVW424" s="78"/>
      <c r="MVX424" s="78"/>
      <c r="MVY424" s="78"/>
      <c r="MVZ424" s="78"/>
      <c r="MWA424" s="78"/>
      <c r="MWB424" s="78"/>
      <c r="MWC424" s="78"/>
      <c r="MWD424" s="78"/>
      <c r="MWE424" s="78"/>
      <c r="MWF424" s="78"/>
      <c r="MWG424" s="78"/>
      <c r="MWH424" s="78"/>
      <c r="MWI424" s="78"/>
      <c r="MWJ424" s="78"/>
      <c r="MWK424" s="78"/>
      <c r="MWL424" s="78"/>
      <c r="MWM424" s="78"/>
      <c r="MWN424" s="78"/>
      <c r="MWO424" s="78"/>
      <c r="MWP424" s="78"/>
      <c r="MWQ424" s="78"/>
      <c r="MWR424" s="78"/>
      <c r="MWS424" s="78"/>
      <c r="MWT424" s="78"/>
      <c r="MWU424" s="78"/>
      <c r="MWV424" s="78"/>
      <c r="MWW424" s="78"/>
      <c r="MWX424" s="78"/>
      <c r="MWY424" s="78"/>
      <c r="MWZ424" s="78"/>
      <c r="MXA424" s="78"/>
      <c r="MXB424" s="78"/>
      <c r="MXC424" s="78"/>
      <c r="MXD424" s="78"/>
      <c r="MXE424" s="78"/>
      <c r="MXF424" s="78"/>
      <c r="MXG424" s="78"/>
      <c r="MXH424" s="78"/>
      <c r="MXI424" s="78"/>
      <c r="MXJ424" s="78"/>
      <c r="MXK424" s="78"/>
      <c r="MXL424" s="78"/>
      <c r="MXM424" s="78"/>
      <c r="MXN424" s="78"/>
      <c r="MXO424" s="78"/>
      <c r="MXP424" s="78"/>
      <c r="MXQ424" s="78"/>
      <c r="MXR424" s="78"/>
      <c r="MXS424" s="78"/>
      <c r="MXT424" s="78"/>
      <c r="MXU424" s="78"/>
      <c r="MXV424" s="78"/>
      <c r="MXW424" s="78"/>
      <c r="MXX424" s="78"/>
      <c r="MXY424" s="78"/>
      <c r="MXZ424" s="78"/>
      <c r="MYA424" s="78"/>
      <c r="MYB424" s="78"/>
      <c r="MYC424" s="78"/>
      <c r="MYD424" s="78"/>
      <c r="MYE424" s="78"/>
      <c r="MYF424" s="78"/>
      <c r="MYG424" s="78"/>
      <c r="MYH424" s="78"/>
      <c r="MYI424" s="78"/>
      <c r="MYJ424" s="78"/>
      <c r="MYK424" s="78"/>
      <c r="MYL424" s="78"/>
      <c r="MYM424" s="78"/>
      <c r="MYN424" s="78"/>
      <c r="MYO424" s="78"/>
      <c r="MYP424" s="78"/>
      <c r="MYQ424" s="78"/>
      <c r="MYR424" s="78"/>
      <c r="MYS424" s="78"/>
      <c r="MYT424" s="78"/>
      <c r="MYU424" s="78"/>
      <c r="MYV424" s="78"/>
      <c r="MYW424" s="78"/>
      <c r="MYX424" s="78"/>
      <c r="MYY424" s="78"/>
      <c r="MYZ424" s="78"/>
      <c r="MZA424" s="78"/>
      <c r="MZB424" s="78"/>
      <c r="MZC424" s="78"/>
      <c r="MZD424" s="78"/>
      <c r="MZE424" s="78"/>
      <c r="MZF424" s="78"/>
      <c r="MZG424" s="78"/>
      <c r="MZH424" s="78"/>
      <c r="MZI424" s="78"/>
      <c r="MZJ424" s="78"/>
      <c r="MZK424" s="78"/>
      <c r="MZL424" s="78"/>
      <c r="MZM424" s="78"/>
      <c r="MZN424" s="78"/>
      <c r="MZO424" s="78"/>
      <c r="MZP424" s="78"/>
      <c r="MZQ424" s="78"/>
      <c r="MZR424" s="78"/>
      <c r="MZS424" s="78"/>
      <c r="MZT424" s="78"/>
      <c r="MZU424" s="78"/>
      <c r="MZV424" s="78"/>
      <c r="MZW424" s="78"/>
      <c r="MZX424" s="78"/>
      <c r="MZY424" s="78"/>
      <c r="MZZ424" s="78"/>
      <c r="NAA424" s="78"/>
      <c r="NAB424" s="78"/>
      <c r="NAC424" s="78"/>
      <c r="NAD424" s="78"/>
      <c r="NAE424" s="78"/>
      <c r="NAF424" s="78"/>
      <c r="NAG424" s="78"/>
      <c r="NAH424" s="78"/>
      <c r="NAI424" s="78"/>
      <c r="NAJ424" s="78"/>
      <c r="NAK424" s="78"/>
      <c r="NAL424" s="78"/>
      <c r="NAM424" s="78"/>
      <c r="NAN424" s="78"/>
      <c r="NAO424" s="78"/>
      <c r="NAP424" s="78"/>
      <c r="NAQ424" s="78"/>
      <c r="NAR424" s="78"/>
      <c r="NAS424" s="78"/>
      <c r="NAT424" s="78"/>
      <c r="NAU424" s="78"/>
      <c r="NAV424" s="78"/>
      <c r="NAW424" s="78"/>
      <c r="NAX424" s="78"/>
      <c r="NAY424" s="78"/>
      <c r="NAZ424" s="78"/>
      <c r="NBA424" s="78"/>
      <c r="NBB424" s="78"/>
      <c r="NBC424" s="78"/>
      <c r="NBD424" s="78"/>
      <c r="NBE424" s="78"/>
      <c r="NBF424" s="78"/>
      <c r="NBG424" s="78"/>
      <c r="NBH424" s="78"/>
      <c r="NBI424" s="78"/>
      <c r="NBJ424" s="78"/>
      <c r="NBK424" s="78"/>
      <c r="NBL424" s="78"/>
      <c r="NBM424" s="78"/>
      <c r="NBN424" s="78"/>
      <c r="NBO424" s="78"/>
      <c r="NBP424" s="78"/>
      <c r="NBQ424" s="78"/>
      <c r="NBR424" s="78"/>
      <c r="NBS424" s="78"/>
      <c r="NBT424" s="78"/>
      <c r="NBU424" s="78"/>
      <c r="NBV424" s="78"/>
      <c r="NBW424" s="78"/>
      <c r="NBX424" s="78"/>
      <c r="NBY424" s="78"/>
      <c r="NBZ424" s="78"/>
      <c r="NCA424" s="78"/>
      <c r="NCB424" s="78"/>
      <c r="NCC424" s="78"/>
      <c r="NCD424" s="78"/>
      <c r="NCE424" s="78"/>
      <c r="NCF424" s="78"/>
      <c r="NCG424" s="78"/>
      <c r="NCH424" s="78"/>
      <c r="NCI424" s="78"/>
      <c r="NCJ424" s="78"/>
      <c r="NCK424" s="78"/>
      <c r="NCL424" s="78"/>
      <c r="NCM424" s="78"/>
      <c r="NCN424" s="78"/>
      <c r="NCO424" s="78"/>
      <c r="NCP424" s="78"/>
      <c r="NCQ424" s="78"/>
      <c r="NCR424" s="78"/>
      <c r="NCS424" s="78"/>
      <c r="NCT424" s="78"/>
      <c r="NCU424" s="78"/>
      <c r="NCV424" s="78"/>
      <c r="NCW424" s="78"/>
      <c r="NCX424" s="78"/>
      <c r="NCY424" s="78"/>
      <c r="NCZ424" s="78"/>
      <c r="NDA424" s="78"/>
      <c r="NDB424" s="78"/>
      <c r="NDC424" s="78"/>
      <c r="NDD424" s="78"/>
      <c r="NDE424" s="78"/>
      <c r="NDF424" s="78"/>
      <c r="NDG424" s="78"/>
      <c r="NDH424" s="78"/>
      <c r="NDI424" s="78"/>
      <c r="NDJ424" s="78"/>
      <c r="NDK424" s="78"/>
      <c r="NDL424" s="78"/>
      <c r="NDM424" s="78"/>
      <c r="NDN424" s="78"/>
      <c r="NDO424" s="78"/>
      <c r="NDP424" s="78"/>
      <c r="NDQ424" s="78"/>
      <c r="NDR424" s="78"/>
      <c r="NDS424" s="78"/>
      <c r="NDT424" s="78"/>
      <c r="NDU424" s="78"/>
      <c r="NDV424" s="78"/>
      <c r="NDW424" s="78"/>
      <c r="NDX424" s="78"/>
      <c r="NDY424" s="78"/>
      <c r="NDZ424" s="78"/>
      <c r="NEA424" s="78"/>
      <c r="NEB424" s="78"/>
      <c r="NEC424" s="78"/>
      <c r="NED424" s="78"/>
      <c r="NEE424" s="78"/>
      <c r="NEF424" s="78"/>
      <c r="NEG424" s="78"/>
      <c r="NEH424" s="78"/>
      <c r="NEI424" s="78"/>
      <c r="NEJ424" s="78"/>
      <c r="NEK424" s="78"/>
      <c r="NEL424" s="78"/>
      <c r="NEM424" s="78"/>
      <c r="NEN424" s="78"/>
      <c r="NEO424" s="78"/>
      <c r="NEP424" s="78"/>
      <c r="NEQ424" s="78"/>
      <c r="NER424" s="78"/>
      <c r="NES424" s="78"/>
      <c r="NET424" s="78"/>
      <c r="NEU424" s="78"/>
      <c r="NEV424" s="78"/>
      <c r="NEW424" s="78"/>
      <c r="NEX424" s="78"/>
      <c r="NEY424" s="78"/>
      <c r="NEZ424" s="78"/>
      <c r="NFA424" s="78"/>
      <c r="NFB424" s="78"/>
      <c r="NFC424" s="78"/>
      <c r="NFD424" s="78"/>
      <c r="NFE424" s="78"/>
      <c r="NFF424" s="78"/>
      <c r="NFG424" s="78"/>
      <c r="NFH424" s="78"/>
      <c r="NFI424" s="78"/>
      <c r="NFJ424" s="78"/>
      <c r="NFK424" s="78"/>
      <c r="NFL424" s="78"/>
      <c r="NFM424" s="78"/>
      <c r="NFN424" s="78"/>
      <c r="NFO424" s="78"/>
      <c r="NFP424" s="78"/>
      <c r="NFQ424" s="78"/>
      <c r="NFR424" s="78"/>
      <c r="NFS424" s="78"/>
      <c r="NFT424" s="78"/>
      <c r="NFU424" s="78"/>
      <c r="NFV424" s="78"/>
      <c r="NFW424" s="78"/>
      <c r="NFX424" s="78"/>
      <c r="NFY424" s="78"/>
      <c r="NFZ424" s="78"/>
      <c r="NGA424" s="78"/>
      <c r="NGB424" s="78"/>
      <c r="NGC424" s="78"/>
      <c r="NGD424" s="78"/>
      <c r="NGE424" s="78"/>
      <c r="NGF424" s="78"/>
      <c r="NGG424" s="78"/>
      <c r="NGH424" s="78"/>
      <c r="NGI424" s="78"/>
      <c r="NGJ424" s="78"/>
      <c r="NGK424" s="78"/>
      <c r="NGL424" s="78"/>
      <c r="NGM424" s="78"/>
      <c r="NGN424" s="78"/>
      <c r="NGO424" s="78"/>
      <c r="NGP424" s="78"/>
      <c r="NGQ424" s="78"/>
      <c r="NGR424" s="78"/>
      <c r="NGS424" s="78"/>
      <c r="NGT424" s="78"/>
      <c r="NGU424" s="78"/>
      <c r="NGV424" s="78"/>
      <c r="NGW424" s="78"/>
      <c r="NGX424" s="78"/>
      <c r="NGY424" s="78"/>
      <c r="NGZ424" s="78"/>
      <c r="NHA424" s="78"/>
      <c r="NHB424" s="78"/>
      <c r="NHC424" s="78"/>
      <c r="NHD424" s="78"/>
      <c r="NHE424" s="78"/>
      <c r="NHF424" s="78"/>
      <c r="NHG424" s="78"/>
      <c r="NHH424" s="78"/>
      <c r="NHI424" s="78"/>
      <c r="NHJ424" s="78"/>
      <c r="NHK424" s="78"/>
      <c r="NHL424" s="78"/>
      <c r="NHM424" s="78"/>
      <c r="NHN424" s="78"/>
      <c r="NHO424" s="78"/>
      <c r="NHP424" s="78"/>
      <c r="NHQ424" s="78"/>
      <c r="NHR424" s="78"/>
      <c r="NHS424" s="78"/>
      <c r="NHT424" s="78"/>
      <c r="NHU424" s="78"/>
      <c r="NHV424" s="78"/>
      <c r="NHW424" s="78"/>
      <c r="NHX424" s="78"/>
      <c r="NHY424" s="78"/>
      <c r="NHZ424" s="78"/>
      <c r="NIA424" s="78"/>
      <c r="NIB424" s="78"/>
      <c r="NIC424" s="78"/>
      <c r="NID424" s="78"/>
      <c r="NIE424" s="78"/>
      <c r="NIF424" s="78"/>
      <c r="NIG424" s="78"/>
      <c r="NIH424" s="78"/>
      <c r="NII424" s="78"/>
      <c r="NIJ424" s="78"/>
      <c r="NIK424" s="78"/>
      <c r="NIL424" s="78"/>
      <c r="NIM424" s="78"/>
      <c r="NIN424" s="78"/>
      <c r="NIO424" s="78"/>
      <c r="NIP424" s="78"/>
      <c r="NIQ424" s="78"/>
      <c r="NIR424" s="78"/>
      <c r="NIS424" s="78"/>
      <c r="NIT424" s="78"/>
      <c r="NIU424" s="78"/>
      <c r="NIV424" s="78"/>
      <c r="NIW424" s="78"/>
      <c r="NIX424" s="78"/>
      <c r="NIY424" s="78"/>
      <c r="NIZ424" s="78"/>
      <c r="NJA424" s="78"/>
      <c r="NJB424" s="78"/>
      <c r="NJC424" s="78"/>
      <c r="NJD424" s="78"/>
      <c r="NJE424" s="78"/>
      <c r="NJF424" s="78"/>
      <c r="NJG424" s="78"/>
      <c r="NJH424" s="78"/>
      <c r="NJI424" s="78"/>
      <c r="NJJ424" s="78"/>
      <c r="NJK424" s="78"/>
      <c r="NJL424" s="78"/>
      <c r="NJM424" s="78"/>
      <c r="NJN424" s="78"/>
      <c r="NJO424" s="78"/>
      <c r="NJP424" s="78"/>
      <c r="NJQ424" s="78"/>
      <c r="NJR424" s="78"/>
      <c r="NJS424" s="78"/>
      <c r="NJT424" s="78"/>
      <c r="NJU424" s="78"/>
      <c r="NJV424" s="78"/>
      <c r="NJW424" s="78"/>
      <c r="NJX424" s="78"/>
      <c r="NJY424" s="78"/>
      <c r="NJZ424" s="78"/>
      <c r="NKA424" s="78"/>
      <c r="NKB424" s="78"/>
      <c r="NKC424" s="78"/>
      <c r="NKD424" s="78"/>
      <c r="NKE424" s="78"/>
      <c r="NKF424" s="78"/>
      <c r="NKG424" s="78"/>
      <c r="NKH424" s="78"/>
      <c r="NKI424" s="78"/>
      <c r="NKJ424" s="78"/>
      <c r="NKK424" s="78"/>
      <c r="NKL424" s="78"/>
      <c r="NKM424" s="78"/>
      <c r="NKN424" s="78"/>
      <c r="NKO424" s="78"/>
      <c r="NKP424" s="78"/>
      <c r="NKQ424" s="78"/>
      <c r="NKR424" s="78"/>
      <c r="NKS424" s="78"/>
      <c r="NKT424" s="78"/>
      <c r="NKU424" s="78"/>
      <c r="NKV424" s="78"/>
      <c r="NKW424" s="78"/>
      <c r="NKX424" s="78"/>
      <c r="NKY424" s="78"/>
      <c r="NKZ424" s="78"/>
      <c r="NLA424" s="78"/>
      <c r="NLB424" s="78"/>
      <c r="NLC424" s="78"/>
      <c r="NLD424" s="78"/>
      <c r="NLE424" s="78"/>
      <c r="NLF424" s="78"/>
      <c r="NLG424" s="78"/>
      <c r="NLH424" s="78"/>
      <c r="NLI424" s="78"/>
      <c r="NLJ424" s="78"/>
      <c r="NLK424" s="78"/>
      <c r="NLL424" s="78"/>
      <c r="NLM424" s="78"/>
      <c r="NLN424" s="78"/>
      <c r="NLO424" s="78"/>
      <c r="NLP424" s="78"/>
      <c r="NLQ424" s="78"/>
      <c r="NLR424" s="78"/>
      <c r="NLS424" s="78"/>
      <c r="NLT424" s="78"/>
      <c r="NLU424" s="78"/>
      <c r="NLV424" s="78"/>
      <c r="NLW424" s="78"/>
      <c r="NLX424" s="78"/>
      <c r="NLY424" s="78"/>
      <c r="NLZ424" s="78"/>
      <c r="NMA424" s="78"/>
      <c r="NMB424" s="78"/>
      <c r="NMC424" s="78"/>
      <c r="NMD424" s="78"/>
      <c r="NME424" s="78"/>
      <c r="NMF424" s="78"/>
      <c r="NMG424" s="78"/>
      <c r="NMH424" s="78"/>
      <c r="NMI424" s="78"/>
      <c r="NMJ424" s="78"/>
      <c r="NMK424" s="78"/>
      <c r="NML424" s="78"/>
      <c r="NMM424" s="78"/>
      <c r="NMN424" s="78"/>
      <c r="NMO424" s="78"/>
      <c r="NMP424" s="78"/>
      <c r="NMQ424" s="78"/>
      <c r="NMR424" s="78"/>
      <c r="NMS424" s="78"/>
      <c r="NMT424" s="78"/>
      <c r="NMU424" s="78"/>
      <c r="NMV424" s="78"/>
      <c r="NMW424" s="78"/>
      <c r="NMX424" s="78"/>
      <c r="NMY424" s="78"/>
      <c r="NMZ424" s="78"/>
      <c r="NNA424" s="78"/>
      <c r="NNB424" s="78"/>
      <c r="NNC424" s="78"/>
      <c r="NND424" s="78"/>
      <c r="NNE424" s="78"/>
      <c r="NNF424" s="78"/>
      <c r="NNG424" s="78"/>
      <c r="NNH424" s="78"/>
      <c r="NNI424" s="78"/>
      <c r="NNJ424" s="78"/>
      <c r="NNK424" s="78"/>
      <c r="NNL424" s="78"/>
      <c r="NNM424" s="78"/>
      <c r="NNN424" s="78"/>
      <c r="NNO424" s="78"/>
      <c r="NNP424" s="78"/>
      <c r="NNQ424" s="78"/>
      <c r="NNR424" s="78"/>
      <c r="NNS424" s="78"/>
      <c r="NNT424" s="78"/>
      <c r="NNU424" s="78"/>
      <c r="NNV424" s="78"/>
      <c r="NNW424" s="78"/>
      <c r="NNX424" s="78"/>
      <c r="NNY424" s="78"/>
      <c r="NNZ424" s="78"/>
      <c r="NOA424" s="78"/>
      <c r="NOB424" s="78"/>
      <c r="NOC424" s="78"/>
      <c r="NOD424" s="78"/>
      <c r="NOE424" s="78"/>
      <c r="NOF424" s="78"/>
      <c r="NOG424" s="78"/>
      <c r="NOH424" s="78"/>
      <c r="NOI424" s="78"/>
      <c r="NOJ424" s="78"/>
      <c r="NOK424" s="78"/>
      <c r="NOL424" s="78"/>
      <c r="NOM424" s="78"/>
      <c r="NON424" s="78"/>
      <c r="NOO424" s="78"/>
      <c r="NOP424" s="78"/>
      <c r="NOQ424" s="78"/>
      <c r="NOR424" s="78"/>
      <c r="NOS424" s="78"/>
      <c r="NOT424" s="78"/>
      <c r="NOU424" s="78"/>
      <c r="NOV424" s="78"/>
      <c r="NOW424" s="78"/>
      <c r="NOX424" s="78"/>
      <c r="NOY424" s="78"/>
      <c r="NOZ424" s="78"/>
      <c r="NPA424" s="78"/>
      <c r="NPB424" s="78"/>
      <c r="NPC424" s="78"/>
      <c r="NPD424" s="78"/>
      <c r="NPE424" s="78"/>
      <c r="NPF424" s="78"/>
      <c r="NPG424" s="78"/>
      <c r="NPH424" s="78"/>
      <c r="NPI424" s="78"/>
      <c r="NPJ424" s="78"/>
      <c r="NPK424" s="78"/>
      <c r="NPL424" s="78"/>
      <c r="NPM424" s="78"/>
      <c r="NPN424" s="78"/>
      <c r="NPO424" s="78"/>
      <c r="NPP424" s="78"/>
      <c r="NPQ424" s="78"/>
      <c r="NPR424" s="78"/>
      <c r="NPS424" s="78"/>
      <c r="NPT424" s="78"/>
      <c r="NPU424" s="78"/>
      <c r="NPV424" s="78"/>
      <c r="NPW424" s="78"/>
      <c r="NPX424" s="78"/>
      <c r="NPY424" s="78"/>
      <c r="NPZ424" s="78"/>
      <c r="NQA424" s="78"/>
      <c r="NQB424" s="78"/>
      <c r="NQC424" s="78"/>
      <c r="NQD424" s="78"/>
      <c r="NQE424" s="78"/>
      <c r="NQF424" s="78"/>
      <c r="NQG424" s="78"/>
      <c r="NQH424" s="78"/>
      <c r="NQI424" s="78"/>
      <c r="NQJ424" s="78"/>
      <c r="NQK424" s="78"/>
      <c r="NQL424" s="78"/>
      <c r="NQM424" s="78"/>
      <c r="NQN424" s="78"/>
      <c r="NQO424" s="78"/>
      <c r="NQP424" s="78"/>
      <c r="NQQ424" s="78"/>
      <c r="NQR424" s="78"/>
      <c r="NQS424" s="78"/>
      <c r="NQT424" s="78"/>
      <c r="NQU424" s="78"/>
      <c r="NQV424" s="78"/>
      <c r="NQW424" s="78"/>
      <c r="NQX424" s="78"/>
      <c r="NQY424" s="78"/>
      <c r="NQZ424" s="78"/>
      <c r="NRA424" s="78"/>
      <c r="NRB424" s="78"/>
      <c r="NRC424" s="78"/>
      <c r="NRD424" s="78"/>
      <c r="NRE424" s="78"/>
      <c r="NRF424" s="78"/>
      <c r="NRG424" s="78"/>
      <c r="NRH424" s="78"/>
      <c r="NRI424" s="78"/>
      <c r="NRJ424" s="78"/>
      <c r="NRK424" s="78"/>
      <c r="NRL424" s="78"/>
      <c r="NRM424" s="78"/>
      <c r="NRN424" s="78"/>
      <c r="NRO424" s="78"/>
      <c r="NRP424" s="78"/>
      <c r="NRQ424" s="78"/>
      <c r="NRR424" s="78"/>
      <c r="NRS424" s="78"/>
      <c r="NRT424" s="78"/>
      <c r="NRU424" s="78"/>
      <c r="NRV424" s="78"/>
      <c r="NRW424" s="78"/>
      <c r="NRX424" s="78"/>
      <c r="NRY424" s="78"/>
      <c r="NRZ424" s="78"/>
      <c r="NSA424" s="78"/>
      <c r="NSB424" s="78"/>
      <c r="NSC424" s="78"/>
      <c r="NSD424" s="78"/>
      <c r="NSE424" s="78"/>
      <c r="NSF424" s="78"/>
      <c r="NSG424" s="78"/>
      <c r="NSH424" s="78"/>
      <c r="NSI424" s="78"/>
      <c r="NSJ424" s="78"/>
      <c r="NSK424" s="78"/>
      <c r="NSL424" s="78"/>
      <c r="NSM424" s="78"/>
      <c r="NSN424" s="78"/>
      <c r="NSO424" s="78"/>
      <c r="NSP424" s="78"/>
      <c r="NSQ424" s="78"/>
      <c r="NSR424" s="78"/>
      <c r="NSS424" s="78"/>
      <c r="NST424" s="78"/>
      <c r="NSU424" s="78"/>
      <c r="NSV424" s="78"/>
      <c r="NSW424" s="78"/>
      <c r="NSX424" s="78"/>
      <c r="NSY424" s="78"/>
      <c r="NSZ424" s="78"/>
      <c r="NTA424" s="78"/>
      <c r="NTB424" s="78"/>
      <c r="NTC424" s="78"/>
      <c r="NTD424" s="78"/>
      <c r="NTE424" s="78"/>
      <c r="NTF424" s="78"/>
      <c r="NTG424" s="78"/>
      <c r="NTH424" s="78"/>
      <c r="NTI424" s="78"/>
      <c r="NTJ424" s="78"/>
      <c r="NTK424" s="78"/>
      <c r="NTL424" s="78"/>
      <c r="NTM424" s="78"/>
      <c r="NTN424" s="78"/>
      <c r="NTO424" s="78"/>
      <c r="NTP424" s="78"/>
      <c r="NTQ424" s="78"/>
      <c r="NTR424" s="78"/>
      <c r="NTS424" s="78"/>
      <c r="NTT424" s="78"/>
      <c r="NTU424" s="78"/>
      <c r="NTV424" s="78"/>
      <c r="NTW424" s="78"/>
      <c r="NTX424" s="78"/>
      <c r="NTY424" s="78"/>
      <c r="NTZ424" s="78"/>
      <c r="NUA424" s="78"/>
      <c r="NUB424" s="78"/>
      <c r="NUC424" s="78"/>
      <c r="NUD424" s="78"/>
      <c r="NUE424" s="78"/>
      <c r="NUF424" s="78"/>
      <c r="NUG424" s="78"/>
      <c r="NUH424" s="78"/>
      <c r="NUI424" s="78"/>
      <c r="NUJ424" s="78"/>
      <c r="NUK424" s="78"/>
      <c r="NUL424" s="78"/>
      <c r="NUM424" s="78"/>
      <c r="NUN424" s="78"/>
      <c r="NUO424" s="78"/>
      <c r="NUP424" s="78"/>
      <c r="NUQ424" s="78"/>
      <c r="NUR424" s="78"/>
      <c r="NUS424" s="78"/>
      <c r="NUT424" s="78"/>
      <c r="NUU424" s="78"/>
      <c r="NUV424" s="78"/>
      <c r="NUW424" s="78"/>
      <c r="NUX424" s="78"/>
      <c r="NUY424" s="78"/>
      <c r="NUZ424" s="78"/>
      <c r="NVA424" s="78"/>
      <c r="NVB424" s="78"/>
      <c r="NVC424" s="78"/>
      <c r="NVD424" s="78"/>
      <c r="NVE424" s="78"/>
      <c r="NVF424" s="78"/>
      <c r="NVG424" s="78"/>
      <c r="NVH424" s="78"/>
      <c r="NVI424" s="78"/>
      <c r="NVJ424" s="78"/>
      <c r="NVK424" s="78"/>
      <c r="NVL424" s="78"/>
      <c r="NVM424" s="78"/>
      <c r="NVN424" s="78"/>
      <c r="NVO424" s="78"/>
      <c r="NVP424" s="78"/>
      <c r="NVQ424" s="78"/>
      <c r="NVR424" s="78"/>
      <c r="NVS424" s="78"/>
      <c r="NVT424" s="78"/>
      <c r="NVU424" s="78"/>
      <c r="NVV424" s="78"/>
      <c r="NVW424" s="78"/>
      <c r="NVX424" s="78"/>
      <c r="NVY424" s="78"/>
      <c r="NVZ424" s="78"/>
      <c r="NWA424" s="78"/>
      <c r="NWB424" s="78"/>
      <c r="NWC424" s="78"/>
      <c r="NWD424" s="78"/>
      <c r="NWE424" s="78"/>
      <c r="NWF424" s="78"/>
      <c r="NWG424" s="78"/>
      <c r="NWH424" s="78"/>
      <c r="NWI424" s="78"/>
      <c r="NWJ424" s="78"/>
      <c r="NWK424" s="78"/>
      <c r="NWL424" s="78"/>
      <c r="NWM424" s="78"/>
      <c r="NWN424" s="78"/>
      <c r="NWO424" s="78"/>
      <c r="NWP424" s="78"/>
      <c r="NWQ424" s="78"/>
      <c r="NWR424" s="78"/>
      <c r="NWS424" s="78"/>
      <c r="NWT424" s="78"/>
      <c r="NWU424" s="78"/>
      <c r="NWV424" s="78"/>
      <c r="NWW424" s="78"/>
      <c r="NWX424" s="78"/>
      <c r="NWY424" s="78"/>
      <c r="NWZ424" s="78"/>
      <c r="NXA424" s="78"/>
      <c r="NXB424" s="78"/>
      <c r="NXC424" s="78"/>
      <c r="NXD424" s="78"/>
      <c r="NXE424" s="78"/>
      <c r="NXF424" s="78"/>
      <c r="NXG424" s="78"/>
      <c r="NXH424" s="78"/>
      <c r="NXI424" s="78"/>
      <c r="NXJ424" s="78"/>
      <c r="NXK424" s="78"/>
      <c r="NXL424" s="78"/>
      <c r="NXM424" s="78"/>
      <c r="NXN424" s="78"/>
      <c r="NXO424" s="78"/>
      <c r="NXP424" s="78"/>
      <c r="NXQ424" s="78"/>
      <c r="NXR424" s="78"/>
      <c r="NXS424" s="78"/>
      <c r="NXT424" s="78"/>
      <c r="NXU424" s="78"/>
      <c r="NXV424" s="78"/>
      <c r="NXW424" s="78"/>
      <c r="NXX424" s="78"/>
      <c r="NXY424" s="78"/>
      <c r="NXZ424" s="78"/>
      <c r="NYA424" s="78"/>
      <c r="NYB424" s="78"/>
      <c r="NYC424" s="78"/>
      <c r="NYD424" s="78"/>
      <c r="NYE424" s="78"/>
      <c r="NYF424" s="78"/>
      <c r="NYG424" s="78"/>
      <c r="NYH424" s="78"/>
      <c r="NYI424" s="78"/>
      <c r="NYJ424" s="78"/>
      <c r="NYK424" s="78"/>
      <c r="NYL424" s="78"/>
      <c r="NYM424" s="78"/>
      <c r="NYN424" s="78"/>
      <c r="NYO424" s="78"/>
      <c r="NYP424" s="78"/>
      <c r="NYQ424" s="78"/>
      <c r="NYR424" s="78"/>
      <c r="NYS424" s="78"/>
      <c r="NYT424" s="78"/>
      <c r="NYU424" s="78"/>
      <c r="NYV424" s="78"/>
      <c r="NYW424" s="78"/>
      <c r="NYX424" s="78"/>
      <c r="NYY424" s="78"/>
      <c r="NYZ424" s="78"/>
      <c r="NZA424" s="78"/>
      <c r="NZB424" s="78"/>
      <c r="NZC424" s="78"/>
      <c r="NZD424" s="78"/>
      <c r="NZE424" s="78"/>
      <c r="NZF424" s="78"/>
      <c r="NZG424" s="78"/>
      <c r="NZH424" s="78"/>
      <c r="NZI424" s="78"/>
      <c r="NZJ424" s="78"/>
      <c r="NZK424" s="78"/>
      <c r="NZL424" s="78"/>
      <c r="NZM424" s="78"/>
      <c r="NZN424" s="78"/>
      <c r="NZO424" s="78"/>
      <c r="NZP424" s="78"/>
      <c r="NZQ424" s="78"/>
      <c r="NZR424" s="78"/>
      <c r="NZS424" s="78"/>
      <c r="NZT424" s="78"/>
      <c r="NZU424" s="78"/>
      <c r="NZV424" s="78"/>
      <c r="NZW424" s="78"/>
      <c r="NZX424" s="78"/>
      <c r="NZY424" s="78"/>
      <c r="NZZ424" s="78"/>
      <c r="OAA424" s="78"/>
      <c r="OAB424" s="78"/>
      <c r="OAC424" s="78"/>
      <c r="OAD424" s="78"/>
      <c r="OAE424" s="78"/>
      <c r="OAF424" s="78"/>
      <c r="OAG424" s="78"/>
      <c r="OAH424" s="78"/>
      <c r="OAI424" s="78"/>
      <c r="OAJ424" s="78"/>
      <c r="OAK424" s="78"/>
      <c r="OAL424" s="78"/>
      <c r="OAM424" s="78"/>
      <c r="OAN424" s="78"/>
      <c r="OAO424" s="78"/>
      <c r="OAP424" s="78"/>
      <c r="OAQ424" s="78"/>
      <c r="OAR424" s="78"/>
      <c r="OAS424" s="78"/>
      <c r="OAT424" s="78"/>
      <c r="OAU424" s="78"/>
      <c r="OAV424" s="78"/>
      <c r="OAW424" s="78"/>
      <c r="OAX424" s="78"/>
      <c r="OAY424" s="78"/>
      <c r="OAZ424" s="78"/>
      <c r="OBA424" s="78"/>
      <c r="OBB424" s="78"/>
      <c r="OBC424" s="78"/>
      <c r="OBD424" s="78"/>
      <c r="OBE424" s="78"/>
      <c r="OBF424" s="78"/>
      <c r="OBG424" s="78"/>
      <c r="OBH424" s="78"/>
      <c r="OBI424" s="78"/>
      <c r="OBJ424" s="78"/>
      <c r="OBK424" s="78"/>
      <c r="OBL424" s="78"/>
      <c r="OBM424" s="78"/>
      <c r="OBN424" s="78"/>
      <c r="OBO424" s="78"/>
      <c r="OBP424" s="78"/>
      <c r="OBQ424" s="78"/>
      <c r="OBR424" s="78"/>
      <c r="OBS424" s="78"/>
      <c r="OBT424" s="78"/>
      <c r="OBU424" s="78"/>
      <c r="OBV424" s="78"/>
      <c r="OBW424" s="78"/>
      <c r="OBX424" s="78"/>
      <c r="OBY424" s="78"/>
      <c r="OBZ424" s="78"/>
      <c r="OCA424" s="78"/>
      <c r="OCB424" s="78"/>
      <c r="OCC424" s="78"/>
      <c r="OCD424" s="78"/>
      <c r="OCE424" s="78"/>
      <c r="OCF424" s="78"/>
      <c r="OCG424" s="78"/>
      <c r="OCH424" s="78"/>
      <c r="OCI424" s="78"/>
      <c r="OCJ424" s="78"/>
      <c r="OCK424" s="78"/>
      <c r="OCL424" s="78"/>
      <c r="OCM424" s="78"/>
      <c r="OCN424" s="78"/>
      <c r="OCO424" s="78"/>
      <c r="OCP424" s="78"/>
      <c r="OCQ424" s="78"/>
      <c r="OCR424" s="78"/>
      <c r="OCS424" s="78"/>
      <c r="OCT424" s="78"/>
      <c r="OCU424" s="78"/>
      <c r="OCV424" s="78"/>
      <c r="OCW424" s="78"/>
      <c r="OCX424" s="78"/>
      <c r="OCY424" s="78"/>
      <c r="OCZ424" s="78"/>
      <c r="ODA424" s="78"/>
      <c r="ODB424" s="78"/>
      <c r="ODC424" s="78"/>
      <c r="ODD424" s="78"/>
      <c r="ODE424" s="78"/>
      <c r="ODF424" s="78"/>
      <c r="ODG424" s="78"/>
      <c r="ODH424" s="78"/>
      <c r="ODI424" s="78"/>
      <c r="ODJ424" s="78"/>
      <c r="ODK424" s="78"/>
      <c r="ODL424" s="78"/>
      <c r="ODM424" s="78"/>
      <c r="ODN424" s="78"/>
      <c r="ODO424" s="78"/>
      <c r="ODP424" s="78"/>
      <c r="ODQ424" s="78"/>
      <c r="ODR424" s="78"/>
      <c r="ODS424" s="78"/>
      <c r="ODT424" s="78"/>
      <c r="ODU424" s="78"/>
      <c r="ODV424" s="78"/>
      <c r="ODW424" s="78"/>
      <c r="ODX424" s="78"/>
      <c r="ODY424" s="78"/>
      <c r="ODZ424" s="78"/>
      <c r="OEA424" s="78"/>
      <c r="OEB424" s="78"/>
      <c r="OEC424" s="78"/>
      <c r="OED424" s="78"/>
      <c r="OEE424" s="78"/>
      <c r="OEF424" s="78"/>
      <c r="OEG424" s="78"/>
      <c r="OEH424" s="78"/>
      <c r="OEI424" s="78"/>
      <c r="OEJ424" s="78"/>
      <c r="OEK424" s="78"/>
      <c r="OEL424" s="78"/>
      <c r="OEM424" s="78"/>
      <c r="OEN424" s="78"/>
      <c r="OEO424" s="78"/>
      <c r="OEP424" s="78"/>
      <c r="OEQ424" s="78"/>
      <c r="OER424" s="78"/>
      <c r="OES424" s="78"/>
      <c r="OET424" s="78"/>
      <c r="OEU424" s="78"/>
      <c r="OEV424" s="78"/>
      <c r="OEW424" s="78"/>
      <c r="OEX424" s="78"/>
      <c r="OEY424" s="78"/>
      <c r="OEZ424" s="78"/>
      <c r="OFA424" s="78"/>
      <c r="OFB424" s="78"/>
      <c r="OFC424" s="78"/>
      <c r="OFD424" s="78"/>
      <c r="OFE424" s="78"/>
      <c r="OFF424" s="78"/>
      <c r="OFG424" s="78"/>
      <c r="OFH424" s="78"/>
      <c r="OFI424" s="78"/>
      <c r="OFJ424" s="78"/>
      <c r="OFK424" s="78"/>
      <c r="OFL424" s="78"/>
      <c r="OFM424" s="78"/>
      <c r="OFN424" s="78"/>
      <c r="OFO424" s="78"/>
      <c r="OFP424" s="78"/>
      <c r="OFQ424" s="78"/>
      <c r="OFR424" s="78"/>
      <c r="OFS424" s="78"/>
      <c r="OFT424" s="78"/>
      <c r="OFU424" s="78"/>
      <c r="OFV424" s="78"/>
      <c r="OFW424" s="78"/>
      <c r="OFX424" s="78"/>
      <c r="OFY424" s="78"/>
      <c r="OFZ424" s="78"/>
      <c r="OGA424" s="78"/>
      <c r="OGB424" s="78"/>
      <c r="OGC424" s="78"/>
      <c r="OGD424" s="78"/>
      <c r="OGE424" s="78"/>
      <c r="OGF424" s="78"/>
      <c r="OGG424" s="78"/>
      <c r="OGH424" s="78"/>
      <c r="OGI424" s="78"/>
      <c r="OGJ424" s="78"/>
      <c r="OGK424" s="78"/>
      <c r="OGL424" s="78"/>
      <c r="OGM424" s="78"/>
      <c r="OGN424" s="78"/>
      <c r="OGO424" s="78"/>
      <c r="OGP424" s="78"/>
      <c r="OGQ424" s="78"/>
      <c r="OGR424" s="78"/>
      <c r="OGS424" s="78"/>
      <c r="OGT424" s="78"/>
      <c r="OGU424" s="78"/>
      <c r="OGV424" s="78"/>
      <c r="OGW424" s="78"/>
      <c r="OGX424" s="78"/>
      <c r="OGY424" s="78"/>
      <c r="OGZ424" s="78"/>
      <c r="OHA424" s="78"/>
      <c r="OHB424" s="78"/>
      <c r="OHC424" s="78"/>
      <c r="OHD424" s="78"/>
      <c r="OHE424" s="78"/>
      <c r="OHF424" s="78"/>
      <c r="OHG424" s="78"/>
      <c r="OHH424" s="78"/>
      <c r="OHI424" s="78"/>
      <c r="OHJ424" s="78"/>
      <c r="OHK424" s="78"/>
      <c r="OHL424" s="78"/>
      <c r="OHM424" s="78"/>
      <c r="OHN424" s="78"/>
      <c r="OHO424" s="78"/>
      <c r="OHP424" s="78"/>
      <c r="OHQ424" s="78"/>
      <c r="OHR424" s="78"/>
      <c r="OHS424" s="78"/>
      <c r="OHT424" s="78"/>
      <c r="OHU424" s="78"/>
      <c r="OHV424" s="78"/>
      <c r="OHW424" s="78"/>
      <c r="OHX424" s="78"/>
      <c r="OHY424" s="78"/>
      <c r="OHZ424" s="78"/>
      <c r="OIA424" s="78"/>
      <c r="OIB424" s="78"/>
      <c r="OIC424" s="78"/>
      <c r="OID424" s="78"/>
      <c r="OIE424" s="78"/>
      <c r="OIF424" s="78"/>
      <c r="OIG424" s="78"/>
      <c r="OIH424" s="78"/>
      <c r="OII424" s="78"/>
      <c r="OIJ424" s="78"/>
      <c r="OIK424" s="78"/>
      <c r="OIL424" s="78"/>
      <c r="OIM424" s="78"/>
      <c r="OIN424" s="78"/>
      <c r="OIO424" s="78"/>
      <c r="OIP424" s="78"/>
      <c r="OIQ424" s="78"/>
      <c r="OIR424" s="78"/>
      <c r="OIS424" s="78"/>
      <c r="OIT424" s="78"/>
      <c r="OIU424" s="78"/>
      <c r="OIV424" s="78"/>
      <c r="OIW424" s="78"/>
      <c r="OIX424" s="78"/>
      <c r="OIY424" s="78"/>
      <c r="OIZ424" s="78"/>
      <c r="OJA424" s="78"/>
      <c r="OJB424" s="78"/>
      <c r="OJC424" s="78"/>
      <c r="OJD424" s="78"/>
      <c r="OJE424" s="78"/>
      <c r="OJF424" s="78"/>
      <c r="OJG424" s="78"/>
      <c r="OJH424" s="78"/>
      <c r="OJI424" s="78"/>
      <c r="OJJ424" s="78"/>
      <c r="OJK424" s="78"/>
      <c r="OJL424" s="78"/>
      <c r="OJM424" s="78"/>
      <c r="OJN424" s="78"/>
      <c r="OJO424" s="78"/>
      <c r="OJP424" s="78"/>
      <c r="OJQ424" s="78"/>
      <c r="OJR424" s="78"/>
      <c r="OJS424" s="78"/>
      <c r="OJT424" s="78"/>
      <c r="OJU424" s="78"/>
      <c r="OJV424" s="78"/>
      <c r="OJW424" s="78"/>
      <c r="OJX424" s="78"/>
      <c r="OJY424" s="78"/>
      <c r="OJZ424" s="78"/>
      <c r="OKA424" s="78"/>
      <c r="OKB424" s="78"/>
      <c r="OKC424" s="78"/>
      <c r="OKD424" s="78"/>
      <c r="OKE424" s="78"/>
      <c r="OKF424" s="78"/>
      <c r="OKG424" s="78"/>
      <c r="OKH424" s="78"/>
      <c r="OKI424" s="78"/>
      <c r="OKJ424" s="78"/>
      <c r="OKK424" s="78"/>
      <c r="OKL424" s="78"/>
      <c r="OKM424" s="78"/>
      <c r="OKN424" s="78"/>
      <c r="OKO424" s="78"/>
      <c r="OKP424" s="78"/>
      <c r="OKQ424" s="78"/>
      <c r="OKR424" s="78"/>
      <c r="OKS424" s="78"/>
      <c r="OKT424" s="78"/>
      <c r="OKU424" s="78"/>
      <c r="OKV424" s="78"/>
      <c r="OKW424" s="78"/>
      <c r="OKX424" s="78"/>
      <c r="OKY424" s="78"/>
      <c r="OKZ424" s="78"/>
      <c r="OLA424" s="78"/>
      <c r="OLB424" s="78"/>
      <c r="OLC424" s="78"/>
      <c r="OLD424" s="78"/>
      <c r="OLE424" s="78"/>
      <c r="OLF424" s="78"/>
      <c r="OLG424" s="78"/>
      <c r="OLH424" s="78"/>
      <c r="OLI424" s="78"/>
      <c r="OLJ424" s="78"/>
      <c r="OLK424" s="78"/>
      <c r="OLL424" s="78"/>
      <c r="OLM424" s="78"/>
      <c r="OLN424" s="78"/>
      <c r="OLO424" s="78"/>
      <c r="OLP424" s="78"/>
      <c r="OLQ424" s="78"/>
      <c r="OLR424" s="78"/>
      <c r="OLS424" s="78"/>
      <c r="OLT424" s="78"/>
      <c r="OLU424" s="78"/>
      <c r="OLV424" s="78"/>
      <c r="OLW424" s="78"/>
      <c r="OLX424" s="78"/>
      <c r="OLY424" s="78"/>
      <c r="OLZ424" s="78"/>
      <c r="OMA424" s="78"/>
      <c r="OMB424" s="78"/>
      <c r="OMC424" s="78"/>
      <c r="OMD424" s="78"/>
      <c r="OME424" s="78"/>
      <c r="OMF424" s="78"/>
      <c r="OMG424" s="78"/>
      <c r="OMH424" s="78"/>
      <c r="OMI424" s="78"/>
      <c r="OMJ424" s="78"/>
      <c r="OMK424" s="78"/>
      <c r="OML424" s="78"/>
      <c r="OMM424" s="78"/>
      <c r="OMN424" s="78"/>
      <c r="OMO424" s="78"/>
      <c r="OMP424" s="78"/>
      <c r="OMQ424" s="78"/>
      <c r="OMR424" s="78"/>
      <c r="OMS424" s="78"/>
      <c r="OMT424" s="78"/>
      <c r="OMU424" s="78"/>
      <c r="OMV424" s="78"/>
      <c r="OMW424" s="78"/>
      <c r="OMX424" s="78"/>
      <c r="OMY424" s="78"/>
      <c r="OMZ424" s="78"/>
      <c r="ONA424" s="78"/>
      <c r="ONB424" s="78"/>
      <c r="ONC424" s="78"/>
      <c r="OND424" s="78"/>
      <c r="ONE424" s="78"/>
      <c r="ONF424" s="78"/>
      <c r="ONG424" s="78"/>
      <c r="ONH424" s="78"/>
      <c r="ONI424" s="78"/>
      <c r="ONJ424" s="78"/>
      <c r="ONK424" s="78"/>
      <c r="ONL424" s="78"/>
      <c r="ONM424" s="78"/>
      <c r="ONN424" s="78"/>
      <c r="ONO424" s="78"/>
      <c r="ONP424" s="78"/>
      <c r="ONQ424" s="78"/>
      <c r="ONR424" s="78"/>
      <c r="ONS424" s="78"/>
      <c r="ONT424" s="78"/>
      <c r="ONU424" s="78"/>
      <c r="ONV424" s="78"/>
      <c r="ONW424" s="78"/>
      <c r="ONX424" s="78"/>
      <c r="ONY424" s="78"/>
      <c r="ONZ424" s="78"/>
      <c r="OOA424" s="78"/>
      <c r="OOB424" s="78"/>
      <c r="OOC424" s="78"/>
      <c r="OOD424" s="78"/>
      <c r="OOE424" s="78"/>
      <c r="OOF424" s="78"/>
      <c r="OOG424" s="78"/>
      <c r="OOH424" s="78"/>
      <c r="OOI424" s="78"/>
      <c r="OOJ424" s="78"/>
      <c r="OOK424" s="78"/>
      <c r="OOL424" s="78"/>
      <c r="OOM424" s="78"/>
      <c r="OON424" s="78"/>
      <c r="OOO424" s="78"/>
      <c r="OOP424" s="78"/>
      <c r="OOQ424" s="78"/>
      <c r="OOR424" s="78"/>
      <c r="OOS424" s="78"/>
      <c r="OOT424" s="78"/>
      <c r="OOU424" s="78"/>
      <c r="OOV424" s="78"/>
      <c r="OOW424" s="78"/>
      <c r="OOX424" s="78"/>
      <c r="OOY424" s="78"/>
      <c r="OOZ424" s="78"/>
      <c r="OPA424" s="78"/>
      <c r="OPB424" s="78"/>
      <c r="OPC424" s="78"/>
      <c r="OPD424" s="78"/>
      <c r="OPE424" s="78"/>
      <c r="OPF424" s="78"/>
      <c r="OPG424" s="78"/>
      <c r="OPH424" s="78"/>
      <c r="OPI424" s="78"/>
      <c r="OPJ424" s="78"/>
      <c r="OPK424" s="78"/>
      <c r="OPL424" s="78"/>
      <c r="OPM424" s="78"/>
      <c r="OPN424" s="78"/>
      <c r="OPO424" s="78"/>
      <c r="OPP424" s="78"/>
      <c r="OPQ424" s="78"/>
      <c r="OPR424" s="78"/>
      <c r="OPS424" s="78"/>
      <c r="OPT424" s="78"/>
      <c r="OPU424" s="78"/>
      <c r="OPV424" s="78"/>
      <c r="OPW424" s="78"/>
      <c r="OPX424" s="78"/>
      <c r="OPY424" s="78"/>
      <c r="OPZ424" s="78"/>
      <c r="OQA424" s="78"/>
      <c r="OQB424" s="78"/>
      <c r="OQC424" s="78"/>
      <c r="OQD424" s="78"/>
      <c r="OQE424" s="78"/>
      <c r="OQF424" s="78"/>
      <c r="OQG424" s="78"/>
      <c r="OQH424" s="78"/>
      <c r="OQI424" s="78"/>
      <c r="OQJ424" s="78"/>
      <c r="OQK424" s="78"/>
      <c r="OQL424" s="78"/>
      <c r="OQM424" s="78"/>
      <c r="OQN424" s="78"/>
      <c r="OQO424" s="78"/>
      <c r="OQP424" s="78"/>
      <c r="OQQ424" s="78"/>
      <c r="OQR424" s="78"/>
      <c r="OQS424" s="78"/>
      <c r="OQT424" s="78"/>
      <c r="OQU424" s="78"/>
      <c r="OQV424" s="78"/>
      <c r="OQW424" s="78"/>
      <c r="OQX424" s="78"/>
      <c r="OQY424" s="78"/>
      <c r="OQZ424" s="78"/>
      <c r="ORA424" s="78"/>
      <c r="ORB424" s="78"/>
      <c r="ORC424" s="78"/>
      <c r="ORD424" s="78"/>
      <c r="ORE424" s="78"/>
      <c r="ORF424" s="78"/>
      <c r="ORG424" s="78"/>
      <c r="ORH424" s="78"/>
      <c r="ORI424" s="78"/>
      <c r="ORJ424" s="78"/>
      <c r="ORK424" s="78"/>
      <c r="ORL424" s="78"/>
      <c r="ORM424" s="78"/>
      <c r="ORN424" s="78"/>
      <c r="ORO424" s="78"/>
      <c r="ORP424" s="78"/>
      <c r="ORQ424" s="78"/>
      <c r="ORR424" s="78"/>
      <c r="ORS424" s="78"/>
      <c r="ORT424" s="78"/>
      <c r="ORU424" s="78"/>
      <c r="ORV424" s="78"/>
      <c r="ORW424" s="78"/>
      <c r="ORX424" s="78"/>
      <c r="ORY424" s="78"/>
      <c r="ORZ424" s="78"/>
      <c r="OSA424" s="78"/>
      <c r="OSB424" s="78"/>
      <c r="OSC424" s="78"/>
      <c r="OSD424" s="78"/>
      <c r="OSE424" s="78"/>
      <c r="OSF424" s="78"/>
      <c r="OSG424" s="78"/>
      <c r="OSH424" s="78"/>
      <c r="OSI424" s="78"/>
      <c r="OSJ424" s="78"/>
      <c r="OSK424" s="78"/>
      <c r="OSL424" s="78"/>
      <c r="OSM424" s="78"/>
      <c r="OSN424" s="78"/>
      <c r="OSO424" s="78"/>
      <c r="OSP424" s="78"/>
      <c r="OSQ424" s="78"/>
      <c r="OSR424" s="78"/>
      <c r="OSS424" s="78"/>
      <c r="OST424" s="78"/>
      <c r="OSU424" s="78"/>
      <c r="OSV424" s="78"/>
      <c r="OSW424" s="78"/>
      <c r="OSX424" s="78"/>
      <c r="OSY424" s="78"/>
      <c r="OSZ424" s="78"/>
      <c r="OTA424" s="78"/>
      <c r="OTB424" s="78"/>
      <c r="OTC424" s="78"/>
      <c r="OTD424" s="78"/>
      <c r="OTE424" s="78"/>
      <c r="OTF424" s="78"/>
      <c r="OTG424" s="78"/>
      <c r="OTH424" s="78"/>
      <c r="OTI424" s="78"/>
      <c r="OTJ424" s="78"/>
      <c r="OTK424" s="78"/>
      <c r="OTL424" s="78"/>
      <c r="OTM424" s="78"/>
      <c r="OTN424" s="78"/>
      <c r="OTO424" s="78"/>
      <c r="OTP424" s="78"/>
      <c r="OTQ424" s="78"/>
      <c r="OTR424" s="78"/>
      <c r="OTS424" s="78"/>
      <c r="OTT424" s="78"/>
      <c r="OTU424" s="78"/>
      <c r="OTV424" s="78"/>
      <c r="OTW424" s="78"/>
      <c r="OTX424" s="78"/>
      <c r="OTY424" s="78"/>
      <c r="OTZ424" s="78"/>
      <c r="OUA424" s="78"/>
      <c r="OUB424" s="78"/>
      <c r="OUC424" s="78"/>
      <c r="OUD424" s="78"/>
      <c r="OUE424" s="78"/>
      <c r="OUF424" s="78"/>
      <c r="OUG424" s="78"/>
      <c r="OUH424" s="78"/>
      <c r="OUI424" s="78"/>
      <c r="OUJ424" s="78"/>
      <c r="OUK424" s="78"/>
      <c r="OUL424" s="78"/>
      <c r="OUM424" s="78"/>
      <c r="OUN424" s="78"/>
      <c r="OUO424" s="78"/>
      <c r="OUP424" s="78"/>
      <c r="OUQ424" s="78"/>
      <c r="OUR424" s="78"/>
      <c r="OUS424" s="78"/>
      <c r="OUT424" s="78"/>
      <c r="OUU424" s="78"/>
      <c r="OUV424" s="78"/>
      <c r="OUW424" s="78"/>
      <c r="OUX424" s="78"/>
      <c r="OUY424" s="78"/>
      <c r="OUZ424" s="78"/>
      <c r="OVA424" s="78"/>
      <c r="OVB424" s="78"/>
      <c r="OVC424" s="78"/>
      <c r="OVD424" s="78"/>
      <c r="OVE424" s="78"/>
      <c r="OVF424" s="78"/>
      <c r="OVG424" s="78"/>
      <c r="OVH424" s="78"/>
      <c r="OVI424" s="78"/>
      <c r="OVJ424" s="78"/>
      <c r="OVK424" s="78"/>
      <c r="OVL424" s="78"/>
      <c r="OVM424" s="78"/>
      <c r="OVN424" s="78"/>
      <c r="OVO424" s="78"/>
      <c r="OVP424" s="78"/>
      <c r="OVQ424" s="78"/>
      <c r="OVR424" s="78"/>
      <c r="OVS424" s="78"/>
      <c r="OVT424" s="78"/>
      <c r="OVU424" s="78"/>
      <c r="OVV424" s="78"/>
      <c r="OVW424" s="78"/>
      <c r="OVX424" s="78"/>
      <c r="OVY424" s="78"/>
      <c r="OVZ424" s="78"/>
      <c r="OWA424" s="78"/>
      <c r="OWB424" s="78"/>
      <c r="OWC424" s="78"/>
      <c r="OWD424" s="78"/>
      <c r="OWE424" s="78"/>
      <c r="OWF424" s="78"/>
      <c r="OWG424" s="78"/>
      <c r="OWH424" s="78"/>
      <c r="OWI424" s="78"/>
      <c r="OWJ424" s="78"/>
      <c r="OWK424" s="78"/>
      <c r="OWL424" s="78"/>
      <c r="OWM424" s="78"/>
      <c r="OWN424" s="78"/>
      <c r="OWO424" s="78"/>
      <c r="OWP424" s="78"/>
      <c r="OWQ424" s="78"/>
      <c r="OWR424" s="78"/>
      <c r="OWS424" s="78"/>
      <c r="OWT424" s="78"/>
      <c r="OWU424" s="78"/>
      <c r="OWV424" s="78"/>
      <c r="OWW424" s="78"/>
      <c r="OWX424" s="78"/>
      <c r="OWY424" s="78"/>
      <c r="OWZ424" s="78"/>
      <c r="OXA424" s="78"/>
      <c r="OXB424" s="78"/>
      <c r="OXC424" s="78"/>
      <c r="OXD424" s="78"/>
      <c r="OXE424" s="78"/>
      <c r="OXF424" s="78"/>
      <c r="OXG424" s="78"/>
      <c r="OXH424" s="78"/>
      <c r="OXI424" s="78"/>
      <c r="OXJ424" s="78"/>
      <c r="OXK424" s="78"/>
      <c r="OXL424" s="78"/>
      <c r="OXM424" s="78"/>
      <c r="OXN424" s="78"/>
      <c r="OXO424" s="78"/>
      <c r="OXP424" s="78"/>
      <c r="OXQ424" s="78"/>
      <c r="OXR424" s="78"/>
      <c r="OXS424" s="78"/>
      <c r="OXT424" s="78"/>
      <c r="OXU424" s="78"/>
      <c r="OXV424" s="78"/>
      <c r="OXW424" s="78"/>
      <c r="OXX424" s="78"/>
      <c r="OXY424" s="78"/>
      <c r="OXZ424" s="78"/>
      <c r="OYA424" s="78"/>
      <c r="OYB424" s="78"/>
      <c r="OYC424" s="78"/>
      <c r="OYD424" s="78"/>
      <c r="OYE424" s="78"/>
      <c r="OYF424" s="78"/>
      <c r="OYG424" s="78"/>
      <c r="OYH424" s="78"/>
      <c r="OYI424" s="78"/>
      <c r="OYJ424" s="78"/>
      <c r="OYK424" s="78"/>
      <c r="OYL424" s="78"/>
      <c r="OYM424" s="78"/>
      <c r="OYN424" s="78"/>
      <c r="OYO424" s="78"/>
      <c r="OYP424" s="78"/>
      <c r="OYQ424" s="78"/>
      <c r="OYR424" s="78"/>
      <c r="OYS424" s="78"/>
      <c r="OYT424" s="78"/>
      <c r="OYU424" s="78"/>
      <c r="OYV424" s="78"/>
      <c r="OYW424" s="78"/>
      <c r="OYX424" s="78"/>
      <c r="OYY424" s="78"/>
      <c r="OYZ424" s="78"/>
      <c r="OZA424" s="78"/>
      <c r="OZB424" s="78"/>
      <c r="OZC424" s="78"/>
      <c r="OZD424" s="78"/>
      <c r="OZE424" s="78"/>
      <c r="OZF424" s="78"/>
      <c r="OZG424" s="78"/>
      <c r="OZH424" s="78"/>
      <c r="OZI424" s="78"/>
      <c r="OZJ424" s="78"/>
      <c r="OZK424" s="78"/>
      <c r="OZL424" s="78"/>
      <c r="OZM424" s="78"/>
      <c r="OZN424" s="78"/>
      <c r="OZO424" s="78"/>
      <c r="OZP424" s="78"/>
      <c r="OZQ424" s="78"/>
      <c r="OZR424" s="78"/>
      <c r="OZS424" s="78"/>
      <c r="OZT424" s="78"/>
      <c r="OZU424" s="78"/>
      <c r="OZV424" s="78"/>
      <c r="OZW424" s="78"/>
      <c r="OZX424" s="78"/>
      <c r="OZY424" s="78"/>
      <c r="OZZ424" s="78"/>
      <c r="PAA424" s="78"/>
      <c r="PAB424" s="78"/>
      <c r="PAC424" s="78"/>
      <c r="PAD424" s="78"/>
      <c r="PAE424" s="78"/>
      <c r="PAF424" s="78"/>
      <c r="PAG424" s="78"/>
      <c r="PAH424" s="78"/>
      <c r="PAI424" s="78"/>
      <c r="PAJ424" s="78"/>
      <c r="PAK424" s="78"/>
      <c r="PAL424" s="78"/>
      <c r="PAM424" s="78"/>
      <c r="PAN424" s="78"/>
      <c r="PAO424" s="78"/>
      <c r="PAP424" s="78"/>
      <c r="PAQ424" s="78"/>
      <c r="PAR424" s="78"/>
      <c r="PAS424" s="78"/>
      <c r="PAT424" s="78"/>
      <c r="PAU424" s="78"/>
      <c r="PAV424" s="78"/>
      <c r="PAW424" s="78"/>
      <c r="PAX424" s="78"/>
      <c r="PAY424" s="78"/>
      <c r="PAZ424" s="78"/>
      <c r="PBA424" s="78"/>
      <c r="PBB424" s="78"/>
      <c r="PBC424" s="78"/>
      <c r="PBD424" s="78"/>
      <c r="PBE424" s="78"/>
      <c r="PBF424" s="78"/>
      <c r="PBG424" s="78"/>
      <c r="PBH424" s="78"/>
      <c r="PBI424" s="78"/>
      <c r="PBJ424" s="78"/>
      <c r="PBK424" s="78"/>
      <c r="PBL424" s="78"/>
      <c r="PBM424" s="78"/>
      <c r="PBN424" s="78"/>
      <c r="PBO424" s="78"/>
      <c r="PBP424" s="78"/>
      <c r="PBQ424" s="78"/>
      <c r="PBR424" s="78"/>
      <c r="PBS424" s="78"/>
      <c r="PBT424" s="78"/>
      <c r="PBU424" s="78"/>
      <c r="PBV424" s="78"/>
      <c r="PBW424" s="78"/>
      <c r="PBX424" s="78"/>
      <c r="PBY424" s="78"/>
      <c r="PBZ424" s="78"/>
      <c r="PCA424" s="78"/>
      <c r="PCB424" s="78"/>
      <c r="PCC424" s="78"/>
      <c r="PCD424" s="78"/>
      <c r="PCE424" s="78"/>
      <c r="PCF424" s="78"/>
      <c r="PCG424" s="78"/>
      <c r="PCH424" s="78"/>
      <c r="PCI424" s="78"/>
      <c r="PCJ424" s="78"/>
      <c r="PCK424" s="78"/>
      <c r="PCL424" s="78"/>
      <c r="PCM424" s="78"/>
      <c r="PCN424" s="78"/>
      <c r="PCO424" s="78"/>
      <c r="PCP424" s="78"/>
      <c r="PCQ424" s="78"/>
      <c r="PCR424" s="78"/>
      <c r="PCS424" s="78"/>
      <c r="PCT424" s="78"/>
      <c r="PCU424" s="78"/>
      <c r="PCV424" s="78"/>
      <c r="PCW424" s="78"/>
      <c r="PCX424" s="78"/>
      <c r="PCY424" s="78"/>
      <c r="PCZ424" s="78"/>
      <c r="PDA424" s="78"/>
      <c r="PDB424" s="78"/>
      <c r="PDC424" s="78"/>
      <c r="PDD424" s="78"/>
      <c r="PDE424" s="78"/>
      <c r="PDF424" s="78"/>
      <c r="PDG424" s="78"/>
      <c r="PDH424" s="78"/>
      <c r="PDI424" s="78"/>
      <c r="PDJ424" s="78"/>
      <c r="PDK424" s="78"/>
      <c r="PDL424" s="78"/>
      <c r="PDM424" s="78"/>
      <c r="PDN424" s="78"/>
      <c r="PDO424" s="78"/>
      <c r="PDP424" s="78"/>
      <c r="PDQ424" s="78"/>
      <c r="PDR424" s="78"/>
      <c r="PDS424" s="78"/>
      <c r="PDT424" s="78"/>
      <c r="PDU424" s="78"/>
      <c r="PDV424" s="78"/>
      <c r="PDW424" s="78"/>
      <c r="PDX424" s="78"/>
      <c r="PDY424" s="78"/>
      <c r="PDZ424" s="78"/>
      <c r="PEA424" s="78"/>
      <c r="PEB424" s="78"/>
      <c r="PEC424" s="78"/>
      <c r="PED424" s="78"/>
      <c r="PEE424" s="78"/>
      <c r="PEF424" s="78"/>
      <c r="PEG424" s="78"/>
      <c r="PEH424" s="78"/>
      <c r="PEI424" s="78"/>
      <c r="PEJ424" s="78"/>
      <c r="PEK424" s="78"/>
      <c r="PEL424" s="78"/>
      <c r="PEM424" s="78"/>
      <c r="PEN424" s="78"/>
      <c r="PEO424" s="78"/>
      <c r="PEP424" s="78"/>
      <c r="PEQ424" s="78"/>
      <c r="PER424" s="78"/>
      <c r="PES424" s="78"/>
      <c r="PET424" s="78"/>
      <c r="PEU424" s="78"/>
      <c r="PEV424" s="78"/>
      <c r="PEW424" s="78"/>
      <c r="PEX424" s="78"/>
      <c r="PEY424" s="78"/>
      <c r="PEZ424" s="78"/>
      <c r="PFA424" s="78"/>
      <c r="PFB424" s="78"/>
      <c r="PFC424" s="78"/>
      <c r="PFD424" s="78"/>
      <c r="PFE424" s="78"/>
      <c r="PFF424" s="78"/>
      <c r="PFG424" s="78"/>
      <c r="PFH424" s="78"/>
      <c r="PFI424" s="78"/>
      <c r="PFJ424" s="78"/>
      <c r="PFK424" s="78"/>
      <c r="PFL424" s="78"/>
      <c r="PFM424" s="78"/>
      <c r="PFN424" s="78"/>
      <c r="PFO424" s="78"/>
      <c r="PFP424" s="78"/>
      <c r="PFQ424" s="78"/>
      <c r="PFR424" s="78"/>
      <c r="PFS424" s="78"/>
      <c r="PFT424" s="78"/>
      <c r="PFU424" s="78"/>
      <c r="PFV424" s="78"/>
      <c r="PFW424" s="78"/>
      <c r="PFX424" s="78"/>
      <c r="PFY424" s="78"/>
      <c r="PFZ424" s="78"/>
      <c r="PGA424" s="78"/>
      <c r="PGB424" s="78"/>
      <c r="PGC424" s="78"/>
      <c r="PGD424" s="78"/>
      <c r="PGE424" s="78"/>
      <c r="PGF424" s="78"/>
      <c r="PGG424" s="78"/>
      <c r="PGH424" s="78"/>
      <c r="PGI424" s="78"/>
      <c r="PGJ424" s="78"/>
      <c r="PGK424" s="78"/>
      <c r="PGL424" s="78"/>
      <c r="PGM424" s="78"/>
      <c r="PGN424" s="78"/>
      <c r="PGO424" s="78"/>
      <c r="PGP424" s="78"/>
      <c r="PGQ424" s="78"/>
      <c r="PGR424" s="78"/>
      <c r="PGS424" s="78"/>
      <c r="PGT424" s="78"/>
      <c r="PGU424" s="78"/>
      <c r="PGV424" s="78"/>
      <c r="PGW424" s="78"/>
      <c r="PGX424" s="78"/>
      <c r="PGY424" s="78"/>
      <c r="PGZ424" s="78"/>
      <c r="PHA424" s="78"/>
      <c r="PHB424" s="78"/>
      <c r="PHC424" s="78"/>
      <c r="PHD424" s="78"/>
      <c r="PHE424" s="78"/>
      <c r="PHF424" s="78"/>
      <c r="PHG424" s="78"/>
      <c r="PHH424" s="78"/>
      <c r="PHI424" s="78"/>
      <c r="PHJ424" s="78"/>
      <c r="PHK424" s="78"/>
      <c r="PHL424" s="78"/>
      <c r="PHM424" s="78"/>
      <c r="PHN424" s="78"/>
      <c r="PHO424" s="78"/>
      <c r="PHP424" s="78"/>
      <c r="PHQ424" s="78"/>
      <c r="PHR424" s="78"/>
      <c r="PHS424" s="78"/>
      <c r="PHT424" s="78"/>
      <c r="PHU424" s="78"/>
      <c r="PHV424" s="78"/>
      <c r="PHW424" s="78"/>
      <c r="PHX424" s="78"/>
      <c r="PHY424" s="78"/>
      <c r="PHZ424" s="78"/>
      <c r="PIA424" s="78"/>
      <c r="PIB424" s="78"/>
      <c r="PIC424" s="78"/>
      <c r="PID424" s="78"/>
      <c r="PIE424" s="78"/>
      <c r="PIF424" s="78"/>
      <c r="PIG424" s="78"/>
      <c r="PIH424" s="78"/>
      <c r="PII424" s="78"/>
      <c r="PIJ424" s="78"/>
      <c r="PIK424" s="78"/>
      <c r="PIL424" s="78"/>
      <c r="PIM424" s="78"/>
      <c r="PIN424" s="78"/>
      <c r="PIO424" s="78"/>
      <c r="PIP424" s="78"/>
      <c r="PIQ424" s="78"/>
      <c r="PIR424" s="78"/>
      <c r="PIS424" s="78"/>
      <c r="PIT424" s="78"/>
      <c r="PIU424" s="78"/>
      <c r="PIV424" s="78"/>
      <c r="PIW424" s="78"/>
      <c r="PIX424" s="78"/>
      <c r="PIY424" s="78"/>
      <c r="PIZ424" s="78"/>
      <c r="PJA424" s="78"/>
      <c r="PJB424" s="78"/>
      <c r="PJC424" s="78"/>
      <c r="PJD424" s="78"/>
      <c r="PJE424" s="78"/>
      <c r="PJF424" s="78"/>
      <c r="PJG424" s="78"/>
      <c r="PJH424" s="78"/>
      <c r="PJI424" s="78"/>
      <c r="PJJ424" s="78"/>
      <c r="PJK424" s="78"/>
      <c r="PJL424" s="78"/>
      <c r="PJM424" s="78"/>
      <c r="PJN424" s="78"/>
      <c r="PJO424" s="78"/>
      <c r="PJP424" s="78"/>
      <c r="PJQ424" s="78"/>
      <c r="PJR424" s="78"/>
      <c r="PJS424" s="78"/>
      <c r="PJT424" s="78"/>
      <c r="PJU424" s="78"/>
      <c r="PJV424" s="78"/>
      <c r="PJW424" s="78"/>
      <c r="PJX424" s="78"/>
      <c r="PJY424" s="78"/>
      <c r="PJZ424" s="78"/>
      <c r="PKA424" s="78"/>
      <c r="PKB424" s="78"/>
      <c r="PKC424" s="78"/>
      <c r="PKD424" s="78"/>
      <c r="PKE424" s="78"/>
      <c r="PKF424" s="78"/>
      <c r="PKG424" s="78"/>
      <c r="PKH424" s="78"/>
      <c r="PKI424" s="78"/>
      <c r="PKJ424" s="78"/>
      <c r="PKK424" s="78"/>
      <c r="PKL424" s="78"/>
      <c r="PKM424" s="78"/>
      <c r="PKN424" s="78"/>
      <c r="PKO424" s="78"/>
      <c r="PKP424" s="78"/>
      <c r="PKQ424" s="78"/>
      <c r="PKR424" s="78"/>
      <c r="PKS424" s="78"/>
      <c r="PKT424" s="78"/>
      <c r="PKU424" s="78"/>
      <c r="PKV424" s="78"/>
      <c r="PKW424" s="78"/>
      <c r="PKX424" s="78"/>
      <c r="PKY424" s="78"/>
      <c r="PKZ424" s="78"/>
      <c r="PLA424" s="78"/>
      <c r="PLB424" s="78"/>
      <c r="PLC424" s="78"/>
      <c r="PLD424" s="78"/>
      <c r="PLE424" s="78"/>
      <c r="PLF424" s="78"/>
      <c r="PLG424" s="78"/>
      <c r="PLH424" s="78"/>
      <c r="PLI424" s="78"/>
      <c r="PLJ424" s="78"/>
      <c r="PLK424" s="78"/>
      <c r="PLL424" s="78"/>
      <c r="PLM424" s="78"/>
      <c r="PLN424" s="78"/>
      <c r="PLO424" s="78"/>
      <c r="PLP424" s="78"/>
      <c r="PLQ424" s="78"/>
      <c r="PLR424" s="78"/>
      <c r="PLS424" s="78"/>
      <c r="PLT424" s="78"/>
      <c r="PLU424" s="78"/>
      <c r="PLV424" s="78"/>
      <c r="PLW424" s="78"/>
      <c r="PLX424" s="78"/>
      <c r="PLY424" s="78"/>
      <c r="PLZ424" s="78"/>
      <c r="PMA424" s="78"/>
      <c r="PMB424" s="78"/>
      <c r="PMC424" s="78"/>
      <c r="PMD424" s="78"/>
      <c r="PME424" s="78"/>
      <c r="PMF424" s="78"/>
      <c r="PMG424" s="78"/>
      <c r="PMH424" s="78"/>
      <c r="PMI424" s="78"/>
      <c r="PMJ424" s="78"/>
      <c r="PMK424" s="78"/>
      <c r="PML424" s="78"/>
      <c r="PMM424" s="78"/>
      <c r="PMN424" s="78"/>
      <c r="PMO424" s="78"/>
      <c r="PMP424" s="78"/>
      <c r="PMQ424" s="78"/>
      <c r="PMR424" s="78"/>
      <c r="PMS424" s="78"/>
      <c r="PMT424" s="78"/>
      <c r="PMU424" s="78"/>
      <c r="PMV424" s="78"/>
      <c r="PMW424" s="78"/>
      <c r="PMX424" s="78"/>
      <c r="PMY424" s="78"/>
      <c r="PMZ424" s="78"/>
      <c r="PNA424" s="78"/>
      <c r="PNB424" s="78"/>
      <c r="PNC424" s="78"/>
      <c r="PND424" s="78"/>
      <c r="PNE424" s="78"/>
      <c r="PNF424" s="78"/>
      <c r="PNG424" s="78"/>
      <c r="PNH424" s="78"/>
      <c r="PNI424" s="78"/>
      <c r="PNJ424" s="78"/>
      <c r="PNK424" s="78"/>
      <c r="PNL424" s="78"/>
      <c r="PNM424" s="78"/>
      <c r="PNN424" s="78"/>
      <c r="PNO424" s="78"/>
      <c r="PNP424" s="78"/>
      <c r="PNQ424" s="78"/>
      <c r="PNR424" s="78"/>
      <c r="PNS424" s="78"/>
      <c r="PNT424" s="78"/>
      <c r="PNU424" s="78"/>
      <c r="PNV424" s="78"/>
      <c r="PNW424" s="78"/>
      <c r="PNX424" s="78"/>
      <c r="PNY424" s="78"/>
      <c r="PNZ424" s="78"/>
      <c r="POA424" s="78"/>
      <c r="POB424" s="78"/>
      <c r="POC424" s="78"/>
      <c r="POD424" s="78"/>
      <c r="POE424" s="78"/>
      <c r="POF424" s="78"/>
      <c r="POG424" s="78"/>
      <c r="POH424" s="78"/>
      <c r="POI424" s="78"/>
      <c r="POJ424" s="78"/>
      <c r="POK424" s="78"/>
      <c r="POL424" s="78"/>
      <c r="POM424" s="78"/>
      <c r="PON424" s="78"/>
      <c r="POO424" s="78"/>
      <c r="POP424" s="78"/>
      <c r="POQ424" s="78"/>
      <c r="POR424" s="78"/>
      <c r="POS424" s="78"/>
      <c r="POT424" s="78"/>
      <c r="POU424" s="78"/>
      <c r="POV424" s="78"/>
      <c r="POW424" s="78"/>
      <c r="POX424" s="78"/>
      <c r="POY424" s="78"/>
      <c r="POZ424" s="78"/>
      <c r="PPA424" s="78"/>
      <c r="PPB424" s="78"/>
      <c r="PPC424" s="78"/>
      <c r="PPD424" s="78"/>
      <c r="PPE424" s="78"/>
      <c r="PPF424" s="78"/>
      <c r="PPG424" s="78"/>
      <c r="PPH424" s="78"/>
      <c r="PPI424" s="78"/>
      <c r="PPJ424" s="78"/>
      <c r="PPK424" s="78"/>
      <c r="PPL424" s="78"/>
      <c r="PPM424" s="78"/>
      <c r="PPN424" s="78"/>
      <c r="PPO424" s="78"/>
      <c r="PPP424" s="78"/>
      <c r="PPQ424" s="78"/>
      <c r="PPR424" s="78"/>
      <c r="PPS424" s="78"/>
      <c r="PPT424" s="78"/>
      <c r="PPU424" s="78"/>
      <c r="PPV424" s="78"/>
      <c r="PPW424" s="78"/>
      <c r="PPX424" s="78"/>
      <c r="PPY424" s="78"/>
      <c r="PPZ424" s="78"/>
      <c r="PQA424" s="78"/>
      <c r="PQB424" s="78"/>
      <c r="PQC424" s="78"/>
      <c r="PQD424" s="78"/>
      <c r="PQE424" s="78"/>
      <c r="PQF424" s="78"/>
      <c r="PQG424" s="78"/>
      <c r="PQH424" s="78"/>
      <c r="PQI424" s="78"/>
      <c r="PQJ424" s="78"/>
      <c r="PQK424" s="78"/>
      <c r="PQL424" s="78"/>
      <c r="PQM424" s="78"/>
      <c r="PQN424" s="78"/>
      <c r="PQO424" s="78"/>
      <c r="PQP424" s="78"/>
      <c r="PQQ424" s="78"/>
      <c r="PQR424" s="78"/>
      <c r="PQS424" s="78"/>
      <c r="PQT424" s="78"/>
      <c r="PQU424" s="78"/>
      <c r="PQV424" s="78"/>
      <c r="PQW424" s="78"/>
      <c r="PQX424" s="78"/>
      <c r="PQY424" s="78"/>
      <c r="PQZ424" s="78"/>
      <c r="PRA424" s="78"/>
      <c r="PRB424" s="78"/>
      <c r="PRC424" s="78"/>
      <c r="PRD424" s="78"/>
      <c r="PRE424" s="78"/>
      <c r="PRF424" s="78"/>
      <c r="PRG424" s="78"/>
      <c r="PRH424" s="78"/>
      <c r="PRI424" s="78"/>
      <c r="PRJ424" s="78"/>
      <c r="PRK424" s="78"/>
      <c r="PRL424" s="78"/>
      <c r="PRM424" s="78"/>
      <c r="PRN424" s="78"/>
      <c r="PRO424" s="78"/>
      <c r="PRP424" s="78"/>
      <c r="PRQ424" s="78"/>
      <c r="PRR424" s="78"/>
      <c r="PRS424" s="78"/>
      <c r="PRT424" s="78"/>
      <c r="PRU424" s="78"/>
      <c r="PRV424" s="78"/>
      <c r="PRW424" s="78"/>
      <c r="PRX424" s="78"/>
      <c r="PRY424" s="78"/>
      <c r="PRZ424" s="78"/>
      <c r="PSA424" s="78"/>
      <c r="PSB424" s="78"/>
      <c r="PSC424" s="78"/>
      <c r="PSD424" s="78"/>
      <c r="PSE424" s="78"/>
      <c r="PSF424" s="78"/>
      <c r="PSG424" s="78"/>
      <c r="PSH424" s="78"/>
      <c r="PSI424" s="78"/>
      <c r="PSJ424" s="78"/>
      <c r="PSK424" s="78"/>
      <c r="PSL424" s="78"/>
      <c r="PSM424" s="78"/>
      <c r="PSN424" s="78"/>
      <c r="PSO424" s="78"/>
      <c r="PSP424" s="78"/>
      <c r="PSQ424" s="78"/>
      <c r="PSR424" s="78"/>
      <c r="PSS424" s="78"/>
      <c r="PST424" s="78"/>
      <c r="PSU424" s="78"/>
      <c r="PSV424" s="78"/>
      <c r="PSW424" s="78"/>
      <c r="PSX424" s="78"/>
      <c r="PSY424" s="78"/>
      <c r="PSZ424" s="78"/>
      <c r="PTA424" s="78"/>
      <c r="PTB424" s="78"/>
      <c r="PTC424" s="78"/>
      <c r="PTD424" s="78"/>
      <c r="PTE424" s="78"/>
      <c r="PTF424" s="78"/>
      <c r="PTG424" s="78"/>
      <c r="PTH424" s="78"/>
      <c r="PTI424" s="78"/>
      <c r="PTJ424" s="78"/>
      <c r="PTK424" s="78"/>
      <c r="PTL424" s="78"/>
      <c r="PTM424" s="78"/>
      <c r="PTN424" s="78"/>
      <c r="PTO424" s="78"/>
      <c r="PTP424" s="78"/>
      <c r="PTQ424" s="78"/>
      <c r="PTR424" s="78"/>
      <c r="PTS424" s="78"/>
      <c r="PTT424" s="78"/>
      <c r="PTU424" s="78"/>
      <c r="PTV424" s="78"/>
      <c r="PTW424" s="78"/>
      <c r="PTX424" s="78"/>
      <c r="PTY424" s="78"/>
      <c r="PTZ424" s="78"/>
      <c r="PUA424" s="78"/>
      <c r="PUB424" s="78"/>
      <c r="PUC424" s="78"/>
      <c r="PUD424" s="78"/>
      <c r="PUE424" s="78"/>
      <c r="PUF424" s="78"/>
      <c r="PUG424" s="78"/>
      <c r="PUH424" s="78"/>
      <c r="PUI424" s="78"/>
      <c r="PUJ424" s="78"/>
      <c r="PUK424" s="78"/>
      <c r="PUL424" s="78"/>
      <c r="PUM424" s="78"/>
      <c r="PUN424" s="78"/>
      <c r="PUO424" s="78"/>
      <c r="PUP424" s="78"/>
      <c r="PUQ424" s="78"/>
      <c r="PUR424" s="78"/>
      <c r="PUS424" s="78"/>
      <c r="PUT424" s="78"/>
      <c r="PUU424" s="78"/>
      <c r="PUV424" s="78"/>
      <c r="PUW424" s="78"/>
      <c r="PUX424" s="78"/>
      <c r="PUY424" s="78"/>
      <c r="PUZ424" s="78"/>
      <c r="PVA424" s="78"/>
      <c r="PVB424" s="78"/>
      <c r="PVC424" s="78"/>
      <c r="PVD424" s="78"/>
      <c r="PVE424" s="78"/>
      <c r="PVF424" s="78"/>
      <c r="PVG424" s="78"/>
      <c r="PVH424" s="78"/>
      <c r="PVI424" s="78"/>
      <c r="PVJ424" s="78"/>
      <c r="PVK424" s="78"/>
      <c r="PVL424" s="78"/>
      <c r="PVM424" s="78"/>
      <c r="PVN424" s="78"/>
      <c r="PVO424" s="78"/>
      <c r="PVP424" s="78"/>
      <c r="PVQ424" s="78"/>
      <c r="PVR424" s="78"/>
      <c r="PVS424" s="78"/>
      <c r="PVT424" s="78"/>
      <c r="PVU424" s="78"/>
      <c r="PVV424" s="78"/>
      <c r="PVW424" s="78"/>
      <c r="PVX424" s="78"/>
      <c r="PVY424" s="78"/>
      <c r="PVZ424" s="78"/>
      <c r="PWA424" s="78"/>
      <c r="PWB424" s="78"/>
      <c r="PWC424" s="78"/>
      <c r="PWD424" s="78"/>
      <c r="PWE424" s="78"/>
      <c r="PWF424" s="78"/>
      <c r="PWG424" s="78"/>
      <c r="PWH424" s="78"/>
      <c r="PWI424" s="78"/>
      <c r="PWJ424" s="78"/>
      <c r="PWK424" s="78"/>
      <c r="PWL424" s="78"/>
      <c r="PWM424" s="78"/>
      <c r="PWN424" s="78"/>
      <c r="PWO424" s="78"/>
      <c r="PWP424" s="78"/>
      <c r="PWQ424" s="78"/>
      <c r="PWR424" s="78"/>
      <c r="PWS424" s="78"/>
      <c r="PWT424" s="78"/>
      <c r="PWU424" s="78"/>
      <c r="PWV424" s="78"/>
      <c r="PWW424" s="78"/>
      <c r="PWX424" s="78"/>
      <c r="PWY424" s="78"/>
      <c r="PWZ424" s="78"/>
      <c r="PXA424" s="78"/>
      <c r="PXB424" s="78"/>
      <c r="PXC424" s="78"/>
      <c r="PXD424" s="78"/>
      <c r="PXE424" s="78"/>
      <c r="PXF424" s="78"/>
      <c r="PXG424" s="78"/>
      <c r="PXH424" s="78"/>
      <c r="PXI424" s="78"/>
      <c r="PXJ424" s="78"/>
      <c r="PXK424" s="78"/>
      <c r="PXL424" s="78"/>
      <c r="PXM424" s="78"/>
      <c r="PXN424" s="78"/>
      <c r="PXO424" s="78"/>
      <c r="PXP424" s="78"/>
      <c r="PXQ424" s="78"/>
      <c r="PXR424" s="78"/>
      <c r="PXS424" s="78"/>
      <c r="PXT424" s="78"/>
      <c r="PXU424" s="78"/>
      <c r="PXV424" s="78"/>
      <c r="PXW424" s="78"/>
      <c r="PXX424" s="78"/>
      <c r="PXY424" s="78"/>
      <c r="PXZ424" s="78"/>
      <c r="PYA424" s="78"/>
      <c r="PYB424" s="78"/>
      <c r="PYC424" s="78"/>
      <c r="PYD424" s="78"/>
      <c r="PYE424" s="78"/>
      <c r="PYF424" s="78"/>
      <c r="PYG424" s="78"/>
      <c r="PYH424" s="78"/>
      <c r="PYI424" s="78"/>
      <c r="PYJ424" s="78"/>
      <c r="PYK424" s="78"/>
      <c r="PYL424" s="78"/>
      <c r="PYM424" s="78"/>
      <c r="PYN424" s="78"/>
      <c r="PYO424" s="78"/>
      <c r="PYP424" s="78"/>
      <c r="PYQ424" s="78"/>
      <c r="PYR424" s="78"/>
      <c r="PYS424" s="78"/>
      <c r="PYT424" s="78"/>
      <c r="PYU424" s="78"/>
      <c r="PYV424" s="78"/>
      <c r="PYW424" s="78"/>
      <c r="PYX424" s="78"/>
      <c r="PYY424" s="78"/>
      <c r="PYZ424" s="78"/>
      <c r="PZA424" s="78"/>
      <c r="PZB424" s="78"/>
      <c r="PZC424" s="78"/>
      <c r="PZD424" s="78"/>
      <c r="PZE424" s="78"/>
      <c r="PZF424" s="78"/>
      <c r="PZG424" s="78"/>
      <c r="PZH424" s="78"/>
      <c r="PZI424" s="78"/>
      <c r="PZJ424" s="78"/>
      <c r="PZK424" s="78"/>
      <c r="PZL424" s="78"/>
      <c r="PZM424" s="78"/>
      <c r="PZN424" s="78"/>
      <c r="PZO424" s="78"/>
      <c r="PZP424" s="78"/>
      <c r="PZQ424" s="78"/>
      <c r="PZR424" s="78"/>
      <c r="PZS424" s="78"/>
      <c r="PZT424" s="78"/>
      <c r="PZU424" s="78"/>
      <c r="PZV424" s="78"/>
      <c r="PZW424" s="78"/>
      <c r="PZX424" s="78"/>
      <c r="PZY424" s="78"/>
      <c r="PZZ424" s="78"/>
      <c r="QAA424" s="78"/>
      <c r="QAB424" s="78"/>
      <c r="QAC424" s="78"/>
      <c r="QAD424" s="78"/>
      <c r="QAE424" s="78"/>
      <c r="QAF424" s="78"/>
      <c r="QAG424" s="78"/>
      <c r="QAH424" s="78"/>
      <c r="QAI424" s="78"/>
      <c r="QAJ424" s="78"/>
      <c r="QAK424" s="78"/>
      <c r="QAL424" s="78"/>
      <c r="QAM424" s="78"/>
      <c r="QAN424" s="78"/>
      <c r="QAO424" s="78"/>
      <c r="QAP424" s="78"/>
      <c r="QAQ424" s="78"/>
      <c r="QAR424" s="78"/>
      <c r="QAS424" s="78"/>
      <c r="QAT424" s="78"/>
      <c r="QAU424" s="78"/>
      <c r="QAV424" s="78"/>
      <c r="QAW424" s="78"/>
      <c r="QAX424" s="78"/>
      <c r="QAY424" s="78"/>
      <c r="QAZ424" s="78"/>
      <c r="QBA424" s="78"/>
      <c r="QBB424" s="78"/>
      <c r="QBC424" s="78"/>
      <c r="QBD424" s="78"/>
      <c r="QBE424" s="78"/>
      <c r="QBF424" s="78"/>
      <c r="QBG424" s="78"/>
      <c r="QBH424" s="78"/>
      <c r="QBI424" s="78"/>
      <c r="QBJ424" s="78"/>
      <c r="QBK424" s="78"/>
      <c r="QBL424" s="78"/>
      <c r="QBM424" s="78"/>
      <c r="QBN424" s="78"/>
      <c r="QBO424" s="78"/>
      <c r="QBP424" s="78"/>
      <c r="QBQ424" s="78"/>
      <c r="QBR424" s="78"/>
      <c r="QBS424" s="78"/>
      <c r="QBT424" s="78"/>
      <c r="QBU424" s="78"/>
      <c r="QBV424" s="78"/>
      <c r="QBW424" s="78"/>
      <c r="QBX424" s="78"/>
      <c r="QBY424" s="78"/>
      <c r="QBZ424" s="78"/>
      <c r="QCA424" s="78"/>
      <c r="QCB424" s="78"/>
      <c r="QCC424" s="78"/>
      <c r="QCD424" s="78"/>
      <c r="QCE424" s="78"/>
      <c r="QCF424" s="78"/>
      <c r="QCG424" s="78"/>
      <c r="QCH424" s="78"/>
      <c r="QCI424" s="78"/>
      <c r="QCJ424" s="78"/>
      <c r="QCK424" s="78"/>
      <c r="QCL424" s="78"/>
      <c r="QCM424" s="78"/>
      <c r="QCN424" s="78"/>
      <c r="QCO424" s="78"/>
      <c r="QCP424" s="78"/>
      <c r="QCQ424" s="78"/>
      <c r="QCR424" s="78"/>
      <c r="QCS424" s="78"/>
      <c r="QCT424" s="78"/>
      <c r="QCU424" s="78"/>
      <c r="QCV424" s="78"/>
      <c r="QCW424" s="78"/>
      <c r="QCX424" s="78"/>
      <c r="QCY424" s="78"/>
      <c r="QCZ424" s="78"/>
      <c r="QDA424" s="78"/>
      <c r="QDB424" s="78"/>
      <c r="QDC424" s="78"/>
      <c r="QDD424" s="78"/>
      <c r="QDE424" s="78"/>
      <c r="QDF424" s="78"/>
      <c r="QDG424" s="78"/>
      <c r="QDH424" s="78"/>
      <c r="QDI424" s="78"/>
      <c r="QDJ424" s="78"/>
      <c r="QDK424" s="78"/>
      <c r="QDL424" s="78"/>
      <c r="QDM424" s="78"/>
      <c r="QDN424" s="78"/>
      <c r="QDO424" s="78"/>
      <c r="QDP424" s="78"/>
      <c r="QDQ424" s="78"/>
      <c r="QDR424" s="78"/>
      <c r="QDS424" s="78"/>
      <c r="QDT424" s="78"/>
      <c r="QDU424" s="78"/>
      <c r="QDV424" s="78"/>
      <c r="QDW424" s="78"/>
      <c r="QDX424" s="78"/>
      <c r="QDY424" s="78"/>
      <c r="QDZ424" s="78"/>
      <c r="QEA424" s="78"/>
      <c r="QEB424" s="78"/>
      <c r="QEC424" s="78"/>
      <c r="QED424" s="78"/>
      <c r="QEE424" s="78"/>
      <c r="QEF424" s="78"/>
      <c r="QEG424" s="78"/>
      <c r="QEH424" s="78"/>
      <c r="QEI424" s="78"/>
      <c r="QEJ424" s="78"/>
      <c r="QEK424" s="78"/>
      <c r="QEL424" s="78"/>
      <c r="QEM424" s="78"/>
      <c r="QEN424" s="78"/>
      <c r="QEO424" s="78"/>
      <c r="QEP424" s="78"/>
      <c r="QEQ424" s="78"/>
      <c r="QER424" s="78"/>
      <c r="QES424" s="78"/>
      <c r="QET424" s="78"/>
      <c r="QEU424" s="78"/>
      <c r="QEV424" s="78"/>
      <c r="QEW424" s="78"/>
      <c r="QEX424" s="78"/>
      <c r="QEY424" s="78"/>
      <c r="QEZ424" s="78"/>
      <c r="QFA424" s="78"/>
      <c r="QFB424" s="78"/>
      <c r="QFC424" s="78"/>
      <c r="QFD424" s="78"/>
      <c r="QFE424" s="78"/>
      <c r="QFF424" s="78"/>
      <c r="QFG424" s="78"/>
      <c r="QFH424" s="78"/>
      <c r="QFI424" s="78"/>
      <c r="QFJ424" s="78"/>
      <c r="QFK424" s="78"/>
      <c r="QFL424" s="78"/>
      <c r="QFM424" s="78"/>
      <c r="QFN424" s="78"/>
      <c r="QFO424" s="78"/>
      <c r="QFP424" s="78"/>
      <c r="QFQ424" s="78"/>
      <c r="QFR424" s="78"/>
      <c r="QFS424" s="78"/>
      <c r="QFT424" s="78"/>
      <c r="QFU424" s="78"/>
      <c r="QFV424" s="78"/>
      <c r="QFW424" s="78"/>
      <c r="QFX424" s="78"/>
      <c r="QFY424" s="78"/>
      <c r="QFZ424" s="78"/>
      <c r="QGA424" s="78"/>
      <c r="QGB424" s="78"/>
      <c r="QGC424" s="78"/>
      <c r="QGD424" s="78"/>
      <c r="QGE424" s="78"/>
      <c r="QGF424" s="78"/>
      <c r="QGG424" s="78"/>
      <c r="QGH424" s="78"/>
      <c r="QGI424" s="78"/>
      <c r="QGJ424" s="78"/>
      <c r="QGK424" s="78"/>
      <c r="QGL424" s="78"/>
      <c r="QGM424" s="78"/>
      <c r="QGN424" s="78"/>
      <c r="QGO424" s="78"/>
      <c r="QGP424" s="78"/>
      <c r="QGQ424" s="78"/>
      <c r="QGR424" s="78"/>
      <c r="QGS424" s="78"/>
      <c r="QGT424" s="78"/>
      <c r="QGU424" s="78"/>
      <c r="QGV424" s="78"/>
      <c r="QGW424" s="78"/>
      <c r="QGX424" s="78"/>
      <c r="QGY424" s="78"/>
      <c r="QGZ424" s="78"/>
      <c r="QHA424" s="78"/>
      <c r="QHB424" s="78"/>
      <c r="QHC424" s="78"/>
      <c r="QHD424" s="78"/>
      <c r="QHE424" s="78"/>
      <c r="QHF424" s="78"/>
      <c r="QHG424" s="78"/>
      <c r="QHH424" s="78"/>
      <c r="QHI424" s="78"/>
      <c r="QHJ424" s="78"/>
      <c r="QHK424" s="78"/>
      <c r="QHL424" s="78"/>
      <c r="QHM424" s="78"/>
      <c r="QHN424" s="78"/>
      <c r="QHO424" s="78"/>
      <c r="QHP424" s="78"/>
      <c r="QHQ424" s="78"/>
      <c r="QHR424" s="78"/>
      <c r="QHS424" s="78"/>
      <c r="QHT424" s="78"/>
      <c r="QHU424" s="78"/>
      <c r="QHV424" s="78"/>
      <c r="QHW424" s="78"/>
      <c r="QHX424" s="78"/>
      <c r="QHY424" s="78"/>
      <c r="QHZ424" s="78"/>
      <c r="QIA424" s="78"/>
      <c r="QIB424" s="78"/>
      <c r="QIC424" s="78"/>
      <c r="QID424" s="78"/>
      <c r="QIE424" s="78"/>
      <c r="QIF424" s="78"/>
      <c r="QIG424" s="78"/>
      <c r="QIH424" s="78"/>
      <c r="QII424" s="78"/>
      <c r="QIJ424" s="78"/>
      <c r="QIK424" s="78"/>
      <c r="QIL424" s="78"/>
      <c r="QIM424" s="78"/>
      <c r="QIN424" s="78"/>
      <c r="QIO424" s="78"/>
      <c r="QIP424" s="78"/>
      <c r="QIQ424" s="78"/>
      <c r="QIR424" s="78"/>
      <c r="QIS424" s="78"/>
      <c r="QIT424" s="78"/>
      <c r="QIU424" s="78"/>
      <c r="QIV424" s="78"/>
      <c r="QIW424" s="78"/>
      <c r="QIX424" s="78"/>
      <c r="QIY424" s="78"/>
      <c r="QIZ424" s="78"/>
      <c r="QJA424" s="78"/>
      <c r="QJB424" s="78"/>
      <c r="QJC424" s="78"/>
      <c r="QJD424" s="78"/>
      <c r="QJE424" s="78"/>
      <c r="QJF424" s="78"/>
      <c r="QJG424" s="78"/>
      <c r="QJH424" s="78"/>
      <c r="QJI424" s="78"/>
      <c r="QJJ424" s="78"/>
      <c r="QJK424" s="78"/>
      <c r="QJL424" s="78"/>
      <c r="QJM424" s="78"/>
      <c r="QJN424" s="78"/>
      <c r="QJO424" s="78"/>
      <c r="QJP424" s="78"/>
      <c r="QJQ424" s="78"/>
      <c r="QJR424" s="78"/>
      <c r="QJS424" s="78"/>
      <c r="QJT424" s="78"/>
      <c r="QJU424" s="78"/>
      <c r="QJV424" s="78"/>
      <c r="QJW424" s="78"/>
      <c r="QJX424" s="78"/>
      <c r="QJY424" s="78"/>
      <c r="QJZ424" s="78"/>
      <c r="QKA424" s="78"/>
      <c r="QKB424" s="78"/>
      <c r="QKC424" s="78"/>
      <c r="QKD424" s="78"/>
      <c r="QKE424" s="78"/>
      <c r="QKF424" s="78"/>
      <c r="QKG424" s="78"/>
      <c r="QKH424" s="78"/>
      <c r="QKI424" s="78"/>
      <c r="QKJ424" s="78"/>
      <c r="QKK424" s="78"/>
      <c r="QKL424" s="78"/>
      <c r="QKM424" s="78"/>
      <c r="QKN424" s="78"/>
      <c r="QKO424" s="78"/>
      <c r="QKP424" s="78"/>
      <c r="QKQ424" s="78"/>
      <c r="QKR424" s="78"/>
      <c r="QKS424" s="78"/>
      <c r="QKT424" s="78"/>
      <c r="QKU424" s="78"/>
      <c r="QKV424" s="78"/>
      <c r="QKW424" s="78"/>
      <c r="QKX424" s="78"/>
      <c r="QKY424" s="78"/>
      <c r="QKZ424" s="78"/>
      <c r="QLA424" s="78"/>
      <c r="QLB424" s="78"/>
      <c r="QLC424" s="78"/>
      <c r="QLD424" s="78"/>
      <c r="QLE424" s="78"/>
      <c r="QLF424" s="78"/>
      <c r="QLG424" s="78"/>
      <c r="QLH424" s="78"/>
      <c r="QLI424" s="78"/>
      <c r="QLJ424" s="78"/>
      <c r="QLK424" s="78"/>
      <c r="QLL424" s="78"/>
      <c r="QLM424" s="78"/>
      <c r="QLN424" s="78"/>
      <c r="QLO424" s="78"/>
      <c r="QLP424" s="78"/>
      <c r="QLQ424" s="78"/>
      <c r="QLR424" s="78"/>
      <c r="QLS424" s="78"/>
      <c r="QLT424" s="78"/>
      <c r="QLU424" s="78"/>
      <c r="QLV424" s="78"/>
      <c r="QLW424" s="78"/>
      <c r="QLX424" s="78"/>
      <c r="QLY424" s="78"/>
      <c r="QLZ424" s="78"/>
      <c r="QMA424" s="78"/>
      <c r="QMB424" s="78"/>
      <c r="QMC424" s="78"/>
      <c r="QMD424" s="78"/>
      <c r="QME424" s="78"/>
      <c r="QMF424" s="78"/>
      <c r="QMG424" s="78"/>
      <c r="QMH424" s="78"/>
      <c r="QMI424" s="78"/>
      <c r="QMJ424" s="78"/>
      <c r="QMK424" s="78"/>
      <c r="QML424" s="78"/>
      <c r="QMM424" s="78"/>
      <c r="QMN424" s="78"/>
      <c r="QMO424" s="78"/>
      <c r="QMP424" s="78"/>
      <c r="QMQ424" s="78"/>
      <c r="QMR424" s="78"/>
      <c r="QMS424" s="78"/>
      <c r="QMT424" s="78"/>
      <c r="QMU424" s="78"/>
      <c r="QMV424" s="78"/>
      <c r="QMW424" s="78"/>
      <c r="QMX424" s="78"/>
      <c r="QMY424" s="78"/>
      <c r="QMZ424" s="78"/>
      <c r="QNA424" s="78"/>
      <c r="QNB424" s="78"/>
      <c r="QNC424" s="78"/>
      <c r="QND424" s="78"/>
      <c r="QNE424" s="78"/>
      <c r="QNF424" s="78"/>
      <c r="QNG424" s="78"/>
      <c r="QNH424" s="78"/>
      <c r="QNI424" s="78"/>
      <c r="QNJ424" s="78"/>
      <c r="QNK424" s="78"/>
      <c r="QNL424" s="78"/>
      <c r="QNM424" s="78"/>
      <c r="QNN424" s="78"/>
      <c r="QNO424" s="78"/>
      <c r="QNP424" s="78"/>
      <c r="QNQ424" s="78"/>
      <c r="QNR424" s="78"/>
      <c r="QNS424" s="78"/>
      <c r="QNT424" s="78"/>
      <c r="QNU424" s="78"/>
      <c r="QNV424" s="78"/>
      <c r="QNW424" s="78"/>
      <c r="QNX424" s="78"/>
      <c r="QNY424" s="78"/>
      <c r="QNZ424" s="78"/>
      <c r="QOA424" s="78"/>
      <c r="QOB424" s="78"/>
      <c r="QOC424" s="78"/>
      <c r="QOD424" s="78"/>
      <c r="QOE424" s="78"/>
      <c r="QOF424" s="78"/>
      <c r="QOG424" s="78"/>
      <c r="QOH424" s="78"/>
      <c r="QOI424" s="78"/>
      <c r="QOJ424" s="78"/>
      <c r="QOK424" s="78"/>
      <c r="QOL424" s="78"/>
      <c r="QOM424" s="78"/>
      <c r="QON424" s="78"/>
      <c r="QOO424" s="78"/>
      <c r="QOP424" s="78"/>
      <c r="QOQ424" s="78"/>
      <c r="QOR424" s="78"/>
      <c r="QOS424" s="78"/>
      <c r="QOT424" s="78"/>
      <c r="QOU424" s="78"/>
      <c r="QOV424" s="78"/>
      <c r="QOW424" s="78"/>
      <c r="QOX424" s="78"/>
      <c r="QOY424" s="78"/>
      <c r="QOZ424" s="78"/>
      <c r="QPA424" s="78"/>
      <c r="QPB424" s="78"/>
      <c r="QPC424" s="78"/>
      <c r="QPD424" s="78"/>
      <c r="QPE424" s="78"/>
      <c r="QPF424" s="78"/>
      <c r="QPG424" s="78"/>
      <c r="QPH424" s="78"/>
      <c r="QPI424" s="78"/>
      <c r="QPJ424" s="78"/>
      <c r="QPK424" s="78"/>
      <c r="QPL424" s="78"/>
      <c r="QPM424" s="78"/>
      <c r="QPN424" s="78"/>
      <c r="QPO424" s="78"/>
      <c r="QPP424" s="78"/>
      <c r="QPQ424" s="78"/>
      <c r="QPR424" s="78"/>
      <c r="QPS424" s="78"/>
      <c r="QPT424" s="78"/>
      <c r="QPU424" s="78"/>
      <c r="QPV424" s="78"/>
      <c r="QPW424" s="78"/>
      <c r="QPX424" s="78"/>
      <c r="QPY424" s="78"/>
      <c r="QPZ424" s="78"/>
      <c r="QQA424" s="78"/>
      <c r="QQB424" s="78"/>
      <c r="QQC424" s="78"/>
      <c r="QQD424" s="78"/>
      <c r="QQE424" s="78"/>
      <c r="QQF424" s="78"/>
      <c r="QQG424" s="78"/>
      <c r="QQH424" s="78"/>
      <c r="QQI424" s="78"/>
      <c r="QQJ424" s="78"/>
      <c r="QQK424" s="78"/>
      <c r="QQL424" s="78"/>
      <c r="QQM424" s="78"/>
      <c r="QQN424" s="78"/>
      <c r="QQO424" s="78"/>
      <c r="QQP424" s="78"/>
      <c r="QQQ424" s="78"/>
      <c r="QQR424" s="78"/>
      <c r="QQS424" s="78"/>
      <c r="QQT424" s="78"/>
      <c r="QQU424" s="78"/>
      <c r="QQV424" s="78"/>
      <c r="QQW424" s="78"/>
      <c r="QQX424" s="78"/>
      <c r="QQY424" s="78"/>
      <c r="QQZ424" s="78"/>
      <c r="QRA424" s="78"/>
      <c r="QRB424" s="78"/>
      <c r="QRC424" s="78"/>
      <c r="QRD424" s="78"/>
      <c r="QRE424" s="78"/>
      <c r="QRF424" s="78"/>
      <c r="QRG424" s="78"/>
      <c r="QRH424" s="78"/>
      <c r="QRI424" s="78"/>
      <c r="QRJ424" s="78"/>
      <c r="QRK424" s="78"/>
      <c r="QRL424" s="78"/>
      <c r="QRM424" s="78"/>
      <c r="QRN424" s="78"/>
      <c r="QRO424" s="78"/>
      <c r="QRP424" s="78"/>
      <c r="QRQ424" s="78"/>
      <c r="QRR424" s="78"/>
      <c r="QRS424" s="78"/>
      <c r="QRT424" s="78"/>
      <c r="QRU424" s="78"/>
      <c r="QRV424" s="78"/>
      <c r="QRW424" s="78"/>
      <c r="QRX424" s="78"/>
      <c r="QRY424" s="78"/>
      <c r="QRZ424" s="78"/>
      <c r="QSA424" s="78"/>
      <c r="QSB424" s="78"/>
      <c r="QSC424" s="78"/>
      <c r="QSD424" s="78"/>
      <c r="QSE424" s="78"/>
      <c r="QSF424" s="78"/>
      <c r="QSG424" s="78"/>
      <c r="QSH424" s="78"/>
      <c r="QSI424" s="78"/>
      <c r="QSJ424" s="78"/>
      <c r="QSK424" s="78"/>
      <c r="QSL424" s="78"/>
      <c r="QSM424" s="78"/>
      <c r="QSN424" s="78"/>
      <c r="QSO424" s="78"/>
      <c r="QSP424" s="78"/>
      <c r="QSQ424" s="78"/>
      <c r="QSR424" s="78"/>
      <c r="QSS424" s="78"/>
      <c r="QST424" s="78"/>
      <c r="QSU424" s="78"/>
      <c r="QSV424" s="78"/>
      <c r="QSW424" s="78"/>
      <c r="QSX424" s="78"/>
      <c r="QSY424" s="78"/>
      <c r="QSZ424" s="78"/>
      <c r="QTA424" s="78"/>
      <c r="QTB424" s="78"/>
      <c r="QTC424" s="78"/>
      <c r="QTD424" s="78"/>
      <c r="QTE424" s="78"/>
      <c r="QTF424" s="78"/>
      <c r="QTG424" s="78"/>
      <c r="QTH424" s="78"/>
      <c r="QTI424" s="78"/>
      <c r="QTJ424" s="78"/>
      <c r="QTK424" s="78"/>
      <c r="QTL424" s="78"/>
      <c r="QTM424" s="78"/>
      <c r="QTN424" s="78"/>
      <c r="QTO424" s="78"/>
      <c r="QTP424" s="78"/>
      <c r="QTQ424" s="78"/>
      <c r="QTR424" s="78"/>
      <c r="QTS424" s="78"/>
      <c r="QTT424" s="78"/>
      <c r="QTU424" s="78"/>
      <c r="QTV424" s="78"/>
      <c r="QTW424" s="78"/>
      <c r="QTX424" s="78"/>
      <c r="QTY424" s="78"/>
      <c r="QTZ424" s="78"/>
      <c r="QUA424" s="78"/>
      <c r="QUB424" s="78"/>
      <c r="QUC424" s="78"/>
      <c r="QUD424" s="78"/>
      <c r="QUE424" s="78"/>
      <c r="QUF424" s="78"/>
      <c r="QUG424" s="78"/>
      <c r="QUH424" s="78"/>
      <c r="QUI424" s="78"/>
      <c r="QUJ424" s="78"/>
      <c r="QUK424" s="78"/>
      <c r="QUL424" s="78"/>
      <c r="QUM424" s="78"/>
      <c r="QUN424" s="78"/>
      <c r="QUO424" s="78"/>
      <c r="QUP424" s="78"/>
      <c r="QUQ424" s="78"/>
      <c r="QUR424" s="78"/>
      <c r="QUS424" s="78"/>
      <c r="QUT424" s="78"/>
      <c r="QUU424" s="78"/>
      <c r="QUV424" s="78"/>
      <c r="QUW424" s="78"/>
      <c r="QUX424" s="78"/>
      <c r="QUY424" s="78"/>
      <c r="QUZ424" s="78"/>
      <c r="QVA424" s="78"/>
      <c r="QVB424" s="78"/>
      <c r="QVC424" s="78"/>
      <c r="QVD424" s="78"/>
      <c r="QVE424" s="78"/>
      <c r="QVF424" s="78"/>
      <c r="QVG424" s="78"/>
      <c r="QVH424" s="78"/>
      <c r="QVI424" s="78"/>
      <c r="QVJ424" s="78"/>
      <c r="QVK424" s="78"/>
      <c r="QVL424" s="78"/>
      <c r="QVM424" s="78"/>
      <c r="QVN424" s="78"/>
      <c r="QVO424" s="78"/>
      <c r="QVP424" s="78"/>
      <c r="QVQ424" s="78"/>
      <c r="QVR424" s="78"/>
      <c r="QVS424" s="78"/>
      <c r="QVT424" s="78"/>
      <c r="QVU424" s="78"/>
      <c r="QVV424" s="78"/>
      <c r="QVW424" s="78"/>
      <c r="QVX424" s="78"/>
      <c r="QVY424" s="78"/>
      <c r="QVZ424" s="78"/>
      <c r="QWA424" s="78"/>
      <c r="QWB424" s="78"/>
      <c r="QWC424" s="78"/>
      <c r="QWD424" s="78"/>
      <c r="QWE424" s="78"/>
      <c r="QWF424" s="78"/>
      <c r="QWG424" s="78"/>
      <c r="QWH424" s="78"/>
      <c r="QWI424" s="78"/>
      <c r="QWJ424" s="78"/>
      <c r="QWK424" s="78"/>
      <c r="QWL424" s="78"/>
      <c r="QWM424" s="78"/>
      <c r="QWN424" s="78"/>
      <c r="QWO424" s="78"/>
      <c r="QWP424" s="78"/>
      <c r="QWQ424" s="78"/>
      <c r="QWR424" s="78"/>
      <c r="QWS424" s="78"/>
      <c r="QWT424" s="78"/>
      <c r="QWU424" s="78"/>
      <c r="QWV424" s="78"/>
      <c r="QWW424" s="78"/>
      <c r="QWX424" s="78"/>
      <c r="QWY424" s="78"/>
      <c r="QWZ424" s="78"/>
      <c r="QXA424" s="78"/>
      <c r="QXB424" s="78"/>
      <c r="QXC424" s="78"/>
      <c r="QXD424" s="78"/>
      <c r="QXE424" s="78"/>
      <c r="QXF424" s="78"/>
      <c r="QXG424" s="78"/>
      <c r="QXH424" s="78"/>
      <c r="QXI424" s="78"/>
      <c r="QXJ424" s="78"/>
      <c r="QXK424" s="78"/>
      <c r="QXL424" s="78"/>
      <c r="QXM424" s="78"/>
      <c r="QXN424" s="78"/>
      <c r="QXO424" s="78"/>
      <c r="QXP424" s="78"/>
      <c r="QXQ424" s="78"/>
      <c r="QXR424" s="78"/>
      <c r="QXS424" s="78"/>
      <c r="QXT424" s="78"/>
      <c r="QXU424" s="78"/>
      <c r="QXV424" s="78"/>
      <c r="QXW424" s="78"/>
      <c r="QXX424" s="78"/>
      <c r="QXY424" s="78"/>
      <c r="QXZ424" s="78"/>
      <c r="QYA424" s="78"/>
      <c r="QYB424" s="78"/>
      <c r="QYC424" s="78"/>
      <c r="QYD424" s="78"/>
      <c r="QYE424" s="78"/>
      <c r="QYF424" s="78"/>
      <c r="QYG424" s="78"/>
      <c r="QYH424" s="78"/>
      <c r="QYI424" s="78"/>
      <c r="QYJ424" s="78"/>
      <c r="QYK424" s="78"/>
      <c r="QYL424" s="78"/>
      <c r="QYM424" s="78"/>
      <c r="QYN424" s="78"/>
      <c r="QYO424" s="78"/>
      <c r="QYP424" s="78"/>
      <c r="QYQ424" s="78"/>
      <c r="QYR424" s="78"/>
      <c r="QYS424" s="78"/>
      <c r="QYT424" s="78"/>
      <c r="QYU424" s="78"/>
      <c r="QYV424" s="78"/>
      <c r="QYW424" s="78"/>
      <c r="QYX424" s="78"/>
      <c r="QYY424" s="78"/>
      <c r="QYZ424" s="78"/>
      <c r="QZA424" s="78"/>
      <c r="QZB424" s="78"/>
      <c r="QZC424" s="78"/>
      <c r="QZD424" s="78"/>
      <c r="QZE424" s="78"/>
      <c r="QZF424" s="78"/>
      <c r="QZG424" s="78"/>
      <c r="QZH424" s="78"/>
      <c r="QZI424" s="78"/>
      <c r="QZJ424" s="78"/>
      <c r="QZK424" s="78"/>
      <c r="QZL424" s="78"/>
      <c r="QZM424" s="78"/>
      <c r="QZN424" s="78"/>
      <c r="QZO424" s="78"/>
      <c r="QZP424" s="78"/>
      <c r="QZQ424" s="78"/>
      <c r="QZR424" s="78"/>
      <c r="QZS424" s="78"/>
      <c r="QZT424" s="78"/>
      <c r="QZU424" s="78"/>
      <c r="QZV424" s="78"/>
      <c r="QZW424" s="78"/>
      <c r="QZX424" s="78"/>
      <c r="QZY424" s="78"/>
      <c r="QZZ424" s="78"/>
      <c r="RAA424" s="78"/>
      <c r="RAB424" s="78"/>
      <c r="RAC424" s="78"/>
      <c r="RAD424" s="78"/>
      <c r="RAE424" s="78"/>
      <c r="RAF424" s="78"/>
      <c r="RAG424" s="78"/>
      <c r="RAH424" s="78"/>
      <c r="RAI424" s="78"/>
      <c r="RAJ424" s="78"/>
      <c r="RAK424" s="78"/>
      <c r="RAL424" s="78"/>
      <c r="RAM424" s="78"/>
      <c r="RAN424" s="78"/>
      <c r="RAO424" s="78"/>
      <c r="RAP424" s="78"/>
      <c r="RAQ424" s="78"/>
      <c r="RAR424" s="78"/>
      <c r="RAS424" s="78"/>
      <c r="RAT424" s="78"/>
      <c r="RAU424" s="78"/>
      <c r="RAV424" s="78"/>
      <c r="RAW424" s="78"/>
      <c r="RAX424" s="78"/>
      <c r="RAY424" s="78"/>
      <c r="RAZ424" s="78"/>
      <c r="RBA424" s="78"/>
      <c r="RBB424" s="78"/>
      <c r="RBC424" s="78"/>
      <c r="RBD424" s="78"/>
      <c r="RBE424" s="78"/>
      <c r="RBF424" s="78"/>
      <c r="RBG424" s="78"/>
      <c r="RBH424" s="78"/>
      <c r="RBI424" s="78"/>
      <c r="RBJ424" s="78"/>
      <c r="RBK424" s="78"/>
      <c r="RBL424" s="78"/>
      <c r="RBM424" s="78"/>
      <c r="RBN424" s="78"/>
      <c r="RBO424" s="78"/>
      <c r="RBP424" s="78"/>
      <c r="RBQ424" s="78"/>
      <c r="RBR424" s="78"/>
      <c r="RBS424" s="78"/>
      <c r="RBT424" s="78"/>
      <c r="RBU424" s="78"/>
      <c r="RBV424" s="78"/>
      <c r="RBW424" s="78"/>
      <c r="RBX424" s="78"/>
      <c r="RBY424" s="78"/>
      <c r="RBZ424" s="78"/>
      <c r="RCA424" s="78"/>
      <c r="RCB424" s="78"/>
      <c r="RCC424" s="78"/>
      <c r="RCD424" s="78"/>
      <c r="RCE424" s="78"/>
      <c r="RCF424" s="78"/>
      <c r="RCG424" s="78"/>
      <c r="RCH424" s="78"/>
      <c r="RCI424" s="78"/>
      <c r="RCJ424" s="78"/>
      <c r="RCK424" s="78"/>
      <c r="RCL424" s="78"/>
      <c r="RCM424" s="78"/>
      <c r="RCN424" s="78"/>
      <c r="RCO424" s="78"/>
      <c r="RCP424" s="78"/>
      <c r="RCQ424" s="78"/>
      <c r="RCR424" s="78"/>
      <c r="RCS424" s="78"/>
      <c r="RCT424" s="78"/>
      <c r="RCU424" s="78"/>
      <c r="RCV424" s="78"/>
      <c r="RCW424" s="78"/>
      <c r="RCX424" s="78"/>
      <c r="RCY424" s="78"/>
      <c r="RCZ424" s="78"/>
      <c r="RDA424" s="78"/>
      <c r="RDB424" s="78"/>
      <c r="RDC424" s="78"/>
      <c r="RDD424" s="78"/>
      <c r="RDE424" s="78"/>
      <c r="RDF424" s="78"/>
      <c r="RDG424" s="78"/>
      <c r="RDH424" s="78"/>
      <c r="RDI424" s="78"/>
      <c r="RDJ424" s="78"/>
      <c r="RDK424" s="78"/>
      <c r="RDL424" s="78"/>
      <c r="RDM424" s="78"/>
      <c r="RDN424" s="78"/>
      <c r="RDO424" s="78"/>
      <c r="RDP424" s="78"/>
      <c r="RDQ424" s="78"/>
      <c r="RDR424" s="78"/>
      <c r="RDS424" s="78"/>
      <c r="RDT424" s="78"/>
      <c r="RDU424" s="78"/>
      <c r="RDV424" s="78"/>
      <c r="RDW424" s="78"/>
      <c r="RDX424" s="78"/>
      <c r="RDY424" s="78"/>
      <c r="RDZ424" s="78"/>
      <c r="REA424" s="78"/>
      <c r="REB424" s="78"/>
      <c r="REC424" s="78"/>
      <c r="RED424" s="78"/>
      <c r="REE424" s="78"/>
      <c r="REF424" s="78"/>
      <c r="REG424" s="78"/>
      <c r="REH424" s="78"/>
      <c r="REI424" s="78"/>
      <c r="REJ424" s="78"/>
      <c r="REK424" s="78"/>
      <c r="REL424" s="78"/>
      <c r="REM424" s="78"/>
      <c r="REN424" s="78"/>
      <c r="REO424" s="78"/>
      <c r="REP424" s="78"/>
      <c r="REQ424" s="78"/>
      <c r="RER424" s="78"/>
      <c r="RES424" s="78"/>
      <c r="RET424" s="78"/>
      <c r="REU424" s="78"/>
      <c r="REV424" s="78"/>
      <c r="REW424" s="78"/>
      <c r="REX424" s="78"/>
      <c r="REY424" s="78"/>
      <c r="REZ424" s="78"/>
      <c r="RFA424" s="78"/>
      <c r="RFB424" s="78"/>
      <c r="RFC424" s="78"/>
      <c r="RFD424" s="78"/>
      <c r="RFE424" s="78"/>
      <c r="RFF424" s="78"/>
      <c r="RFG424" s="78"/>
      <c r="RFH424" s="78"/>
      <c r="RFI424" s="78"/>
      <c r="RFJ424" s="78"/>
      <c r="RFK424" s="78"/>
      <c r="RFL424" s="78"/>
      <c r="RFM424" s="78"/>
      <c r="RFN424" s="78"/>
      <c r="RFO424" s="78"/>
      <c r="RFP424" s="78"/>
      <c r="RFQ424" s="78"/>
      <c r="RFR424" s="78"/>
      <c r="RFS424" s="78"/>
      <c r="RFT424" s="78"/>
      <c r="RFU424" s="78"/>
      <c r="RFV424" s="78"/>
      <c r="RFW424" s="78"/>
      <c r="RFX424" s="78"/>
      <c r="RFY424" s="78"/>
      <c r="RFZ424" s="78"/>
      <c r="RGA424" s="78"/>
      <c r="RGB424" s="78"/>
      <c r="RGC424" s="78"/>
      <c r="RGD424" s="78"/>
      <c r="RGE424" s="78"/>
      <c r="RGF424" s="78"/>
      <c r="RGG424" s="78"/>
      <c r="RGH424" s="78"/>
      <c r="RGI424" s="78"/>
      <c r="RGJ424" s="78"/>
      <c r="RGK424" s="78"/>
      <c r="RGL424" s="78"/>
      <c r="RGM424" s="78"/>
      <c r="RGN424" s="78"/>
      <c r="RGO424" s="78"/>
      <c r="RGP424" s="78"/>
      <c r="RGQ424" s="78"/>
      <c r="RGR424" s="78"/>
      <c r="RGS424" s="78"/>
      <c r="RGT424" s="78"/>
      <c r="RGU424" s="78"/>
      <c r="RGV424" s="78"/>
      <c r="RGW424" s="78"/>
      <c r="RGX424" s="78"/>
      <c r="RGY424" s="78"/>
      <c r="RGZ424" s="78"/>
      <c r="RHA424" s="78"/>
      <c r="RHB424" s="78"/>
      <c r="RHC424" s="78"/>
      <c r="RHD424" s="78"/>
      <c r="RHE424" s="78"/>
      <c r="RHF424" s="78"/>
      <c r="RHG424" s="78"/>
      <c r="RHH424" s="78"/>
      <c r="RHI424" s="78"/>
      <c r="RHJ424" s="78"/>
      <c r="RHK424" s="78"/>
      <c r="RHL424" s="78"/>
      <c r="RHM424" s="78"/>
      <c r="RHN424" s="78"/>
      <c r="RHO424" s="78"/>
      <c r="RHP424" s="78"/>
      <c r="RHQ424" s="78"/>
      <c r="RHR424" s="78"/>
      <c r="RHS424" s="78"/>
      <c r="RHT424" s="78"/>
      <c r="RHU424" s="78"/>
      <c r="RHV424" s="78"/>
      <c r="RHW424" s="78"/>
      <c r="RHX424" s="78"/>
      <c r="RHY424" s="78"/>
      <c r="RHZ424" s="78"/>
      <c r="RIA424" s="78"/>
      <c r="RIB424" s="78"/>
      <c r="RIC424" s="78"/>
      <c r="RID424" s="78"/>
      <c r="RIE424" s="78"/>
      <c r="RIF424" s="78"/>
      <c r="RIG424" s="78"/>
      <c r="RIH424" s="78"/>
      <c r="RII424" s="78"/>
      <c r="RIJ424" s="78"/>
      <c r="RIK424" s="78"/>
      <c r="RIL424" s="78"/>
      <c r="RIM424" s="78"/>
      <c r="RIN424" s="78"/>
      <c r="RIO424" s="78"/>
      <c r="RIP424" s="78"/>
      <c r="RIQ424" s="78"/>
      <c r="RIR424" s="78"/>
      <c r="RIS424" s="78"/>
      <c r="RIT424" s="78"/>
      <c r="RIU424" s="78"/>
      <c r="RIV424" s="78"/>
      <c r="RIW424" s="78"/>
      <c r="RIX424" s="78"/>
      <c r="RIY424" s="78"/>
      <c r="RIZ424" s="78"/>
      <c r="RJA424" s="78"/>
      <c r="RJB424" s="78"/>
      <c r="RJC424" s="78"/>
      <c r="RJD424" s="78"/>
      <c r="RJE424" s="78"/>
      <c r="RJF424" s="78"/>
      <c r="RJG424" s="78"/>
      <c r="RJH424" s="78"/>
      <c r="RJI424" s="78"/>
      <c r="RJJ424" s="78"/>
      <c r="RJK424" s="78"/>
      <c r="RJL424" s="78"/>
      <c r="RJM424" s="78"/>
      <c r="RJN424" s="78"/>
      <c r="RJO424" s="78"/>
      <c r="RJP424" s="78"/>
      <c r="RJQ424" s="78"/>
      <c r="RJR424" s="78"/>
      <c r="RJS424" s="78"/>
      <c r="RJT424" s="78"/>
      <c r="RJU424" s="78"/>
      <c r="RJV424" s="78"/>
      <c r="RJW424" s="78"/>
      <c r="RJX424" s="78"/>
      <c r="RJY424" s="78"/>
      <c r="RJZ424" s="78"/>
      <c r="RKA424" s="78"/>
      <c r="RKB424" s="78"/>
      <c r="RKC424" s="78"/>
      <c r="RKD424" s="78"/>
      <c r="RKE424" s="78"/>
      <c r="RKF424" s="78"/>
      <c r="RKG424" s="78"/>
      <c r="RKH424" s="78"/>
      <c r="RKI424" s="78"/>
      <c r="RKJ424" s="78"/>
      <c r="RKK424" s="78"/>
      <c r="RKL424" s="78"/>
      <c r="RKM424" s="78"/>
      <c r="RKN424" s="78"/>
      <c r="RKO424" s="78"/>
      <c r="RKP424" s="78"/>
      <c r="RKQ424" s="78"/>
      <c r="RKR424" s="78"/>
      <c r="RKS424" s="78"/>
      <c r="RKT424" s="78"/>
      <c r="RKU424" s="78"/>
      <c r="RKV424" s="78"/>
      <c r="RKW424" s="78"/>
      <c r="RKX424" s="78"/>
      <c r="RKY424" s="78"/>
      <c r="RKZ424" s="78"/>
      <c r="RLA424" s="78"/>
      <c r="RLB424" s="78"/>
      <c r="RLC424" s="78"/>
      <c r="RLD424" s="78"/>
      <c r="RLE424" s="78"/>
      <c r="RLF424" s="78"/>
      <c r="RLG424" s="78"/>
      <c r="RLH424" s="78"/>
      <c r="RLI424" s="78"/>
      <c r="RLJ424" s="78"/>
      <c r="RLK424" s="78"/>
      <c r="RLL424" s="78"/>
      <c r="RLM424" s="78"/>
      <c r="RLN424" s="78"/>
      <c r="RLO424" s="78"/>
      <c r="RLP424" s="78"/>
      <c r="RLQ424" s="78"/>
      <c r="RLR424" s="78"/>
      <c r="RLS424" s="78"/>
      <c r="RLT424" s="78"/>
      <c r="RLU424" s="78"/>
      <c r="RLV424" s="78"/>
      <c r="RLW424" s="78"/>
      <c r="RLX424" s="78"/>
      <c r="RLY424" s="78"/>
      <c r="RLZ424" s="78"/>
      <c r="RMA424" s="78"/>
      <c r="RMB424" s="78"/>
      <c r="RMC424" s="78"/>
      <c r="RMD424" s="78"/>
      <c r="RME424" s="78"/>
      <c r="RMF424" s="78"/>
      <c r="RMG424" s="78"/>
      <c r="RMH424" s="78"/>
      <c r="RMI424" s="78"/>
      <c r="RMJ424" s="78"/>
      <c r="RMK424" s="78"/>
      <c r="RML424" s="78"/>
      <c r="RMM424" s="78"/>
      <c r="RMN424" s="78"/>
      <c r="RMO424" s="78"/>
      <c r="RMP424" s="78"/>
      <c r="RMQ424" s="78"/>
      <c r="RMR424" s="78"/>
      <c r="RMS424" s="78"/>
      <c r="RMT424" s="78"/>
      <c r="RMU424" s="78"/>
      <c r="RMV424" s="78"/>
      <c r="RMW424" s="78"/>
      <c r="RMX424" s="78"/>
      <c r="RMY424" s="78"/>
      <c r="RMZ424" s="78"/>
      <c r="RNA424" s="78"/>
      <c r="RNB424" s="78"/>
      <c r="RNC424" s="78"/>
      <c r="RND424" s="78"/>
      <c r="RNE424" s="78"/>
      <c r="RNF424" s="78"/>
      <c r="RNG424" s="78"/>
      <c r="RNH424" s="78"/>
      <c r="RNI424" s="78"/>
      <c r="RNJ424" s="78"/>
      <c r="RNK424" s="78"/>
      <c r="RNL424" s="78"/>
      <c r="RNM424" s="78"/>
      <c r="RNN424" s="78"/>
      <c r="RNO424" s="78"/>
      <c r="RNP424" s="78"/>
      <c r="RNQ424" s="78"/>
      <c r="RNR424" s="78"/>
      <c r="RNS424" s="78"/>
      <c r="RNT424" s="78"/>
      <c r="RNU424" s="78"/>
      <c r="RNV424" s="78"/>
      <c r="RNW424" s="78"/>
      <c r="RNX424" s="78"/>
      <c r="RNY424" s="78"/>
      <c r="RNZ424" s="78"/>
      <c r="ROA424" s="78"/>
      <c r="ROB424" s="78"/>
      <c r="ROC424" s="78"/>
      <c r="ROD424" s="78"/>
      <c r="ROE424" s="78"/>
      <c r="ROF424" s="78"/>
      <c r="ROG424" s="78"/>
      <c r="ROH424" s="78"/>
      <c r="ROI424" s="78"/>
      <c r="ROJ424" s="78"/>
      <c r="ROK424" s="78"/>
      <c r="ROL424" s="78"/>
      <c r="ROM424" s="78"/>
      <c r="RON424" s="78"/>
      <c r="ROO424" s="78"/>
      <c r="ROP424" s="78"/>
      <c r="ROQ424" s="78"/>
      <c r="ROR424" s="78"/>
      <c r="ROS424" s="78"/>
      <c r="ROT424" s="78"/>
      <c r="ROU424" s="78"/>
      <c r="ROV424" s="78"/>
      <c r="ROW424" s="78"/>
      <c r="ROX424" s="78"/>
      <c r="ROY424" s="78"/>
      <c r="ROZ424" s="78"/>
      <c r="RPA424" s="78"/>
      <c r="RPB424" s="78"/>
      <c r="RPC424" s="78"/>
      <c r="RPD424" s="78"/>
      <c r="RPE424" s="78"/>
      <c r="RPF424" s="78"/>
      <c r="RPG424" s="78"/>
      <c r="RPH424" s="78"/>
      <c r="RPI424" s="78"/>
      <c r="RPJ424" s="78"/>
      <c r="RPK424" s="78"/>
      <c r="RPL424" s="78"/>
      <c r="RPM424" s="78"/>
      <c r="RPN424" s="78"/>
      <c r="RPO424" s="78"/>
      <c r="RPP424" s="78"/>
      <c r="RPQ424" s="78"/>
      <c r="RPR424" s="78"/>
      <c r="RPS424" s="78"/>
      <c r="RPT424" s="78"/>
      <c r="RPU424" s="78"/>
      <c r="RPV424" s="78"/>
      <c r="RPW424" s="78"/>
      <c r="RPX424" s="78"/>
      <c r="RPY424" s="78"/>
      <c r="RPZ424" s="78"/>
      <c r="RQA424" s="78"/>
      <c r="RQB424" s="78"/>
      <c r="RQC424" s="78"/>
      <c r="RQD424" s="78"/>
      <c r="RQE424" s="78"/>
      <c r="RQF424" s="78"/>
      <c r="RQG424" s="78"/>
      <c r="RQH424" s="78"/>
      <c r="RQI424" s="78"/>
      <c r="RQJ424" s="78"/>
      <c r="RQK424" s="78"/>
      <c r="RQL424" s="78"/>
      <c r="RQM424" s="78"/>
      <c r="RQN424" s="78"/>
      <c r="RQO424" s="78"/>
      <c r="RQP424" s="78"/>
      <c r="RQQ424" s="78"/>
      <c r="RQR424" s="78"/>
      <c r="RQS424" s="78"/>
      <c r="RQT424" s="78"/>
      <c r="RQU424" s="78"/>
      <c r="RQV424" s="78"/>
      <c r="RQW424" s="78"/>
      <c r="RQX424" s="78"/>
      <c r="RQY424" s="78"/>
      <c r="RQZ424" s="78"/>
      <c r="RRA424" s="78"/>
      <c r="RRB424" s="78"/>
      <c r="RRC424" s="78"/>
      <c r="RRD424" s="78"/>
      <c r="RRE424" s="78"/>
      <c r="RRF424" s="78"/>
      <c r="RRG424" s="78"/>
      <c r="RRH424" s="78"/>
      <c r="RRI424" s="78"/>
      <c r="RRJ424" s="78"/>
      <c r="RRK424" s="78"/>
      <c r="RRL424" s="78"/>
      <c r="RRM424" s="78"/>
      <c r="RRN424" s="78"/>
      <c r="RRO424" s="78"/>
      <c r="RRP424" s="78"/>
      <c r="RRQ424" s="78"/>
      <c r="RRR424" s="78"/>
      <c r="RRS424" s="78"/>
      <c r="RRT424" s="78"/>
      <c r="RRU424" s="78"/>
      <c r="RRV424" s="78"/>
      <c r="RRW424" s="78"/>
      <c r="RRX424" s="78"/>
      <c r="RRY424" s="78"/>
      <c r="RRZ424" s="78"/>
      <c r="RSA424" s="78"/>
      <c r="RSB424" s="78"/>
      <c r="RSC424" s="78"/>
      <c r="RSD424" s="78"/>
      <c r="RSE424" s="78"/>
      <c r="RSF424" s="78"/>
      <c r="RSG424" s="78"/>
      <c r="RSH424" s="78"/>
      <c r="RSI424" s="78"/>
      <c r="RSJ424" s="78"/>
      <c r="RSK424" s="78"/>
      <c r="RSL424" s="78"/>
      <c r="RSM424" s="78"/>
      <c r="RSN424" s="78"/>
      <c r="RSO424" s="78"/>
      <c r="RSP424" s="78"/>
      <c r="RSQ424" s="78"/>
      <c r="RSR424" s="78"/>
      <c r="RSS424" s="78"/>
      <c r="RST424" s="78"/>
      <c r="RSU424" s="78"/>
      <c r="RSV424" s="78"/>
      <c r="RSW424" s="78"/>
      <c r="RSX424" s="78"/>
      <c r="RSY424" s="78"/>
      <c r="RSZ424" s="78"/>
      <c r="RTA424" s="78"/>
      <c r="RTB424" s="78"/>
      <c r="RTC424" s="78"/>
      <c r="RTD424" s="78"/>
      <c r="RTE424" s="78"/>
      <c r="RTF424" s="78"/>
      <c r="RTG424" s="78"/>
      <c r="RTH424" s="78"/>
      <c r="RTI424" s="78"/>
      <c r="RTJ424" s="78"/>
      <c r="RTK424" s="78"/>
      <c r="RTL424" s="78"/>
      <c r="RTM424" s="78"/>
      <c r="RTN424" s="78"/>
      <c r="RTO424" s="78"/>
      <c r="RTP424" s="78"/>
      <c r="RTQ424" s="78"/>
      <c r="RTR424" s="78"/>
      <c r="RTS424" s="78"/>
      <c r="RTT424" s="78"/>
      <c r="RTU424" s="78"/>
      <c r="RTV424" s="78"/>
      <c r="RTW424" s="78"/>
      <c r="RTX424" s="78"/>
      <c r="RTY424" s="78"/>
      <c r="RTZ424" s="78"/>
      <c r="RUA424" s="78"/>
      <c r="RUB424" s="78"/>
      <c r="RUC424" s="78"/>
      <c r="RUD424" s="78"/>
      <c r="RUE424" s="78"/>
      <c r="RUF424" s="78"/>
      <c r="RUG424" s="78"/>
      <c r="RUH424" s="78"/>
      <c r="RUI424" s="78"/>
      <c r="RUJ424" s="78"/>
      <c r="RUK424" s="78"/>
      <c r="RUL424" s="78"/>
      <c r="RUM424" s="78"/>
      <c r="RUN424" s="78"/>
      <c r="RUO424" s="78"/>
      <c r="RUP424" s="78"/>
      <c r="RUQ424" s="78"/>
      <c r="RUR424" s="78"/>
      <c r="RUS424" s="78"/>
      <c r="RUT424" s="78"/>
      <c r="RUU424" s="78"/>
      <c r="RUV424" s="78"/>
      <c r="RUW424" s="78"/>
      <c r="RUX424" s="78"/>
      <c r="RUY424" s="78"/>
      <c r="RUZ424" s="78"/>
      <c r="RVA424" s="78"/>
      <c r="RVB424" s="78"/>
      <c r="RVC424" s="78"/>
      <c r="RVD424" s="78"/>
      <c r="RVE424" s="78"/>
      <c r="RVF424" s="78"/>
      <c r="RVG424" s="78"/>
      <c r="RVH424" s="78"/>
      <c r="RVI424" s="78"/>
      <c r="RVJ424" s="78"/>
      <c r="RVK424" s="78"/>
      <c r="RVL424" s="78"/>
      <c r="RVM424" s="78"/>
      <c r="RVN424" s="78"/>
      <c r="RVO424" s="78"/>
      <c r="RVP424" s="78"/>
      <c r="RVQ424" s="78"/>
      <c r="RVR424" s="78"/>
      <c r="RVS424" s="78"/>
      <c r="RVT424" s="78"/>
      <c r="RVU424" s="78"/>
      <c r="RVV424" s="78"/>
      <c r="RVW424" s="78"/>
      <c r="RVX424" s="78"/>
      <c r="RVY424" s="78"/>
      <c r="RVZ424" s="78"/>
      <c r="RWA424" s="78"/>
      <c r="RWB424" s="78"/>
      <c r="RWC424" s="78"/>
      <c r="RWD424" s="78"/>
      <c r="RWE424" s="78"/>
      <c r="RWF424" s="78"/>
      <c r="RWG424" s="78"/>
      <c r="RWH424" s="78"/>
      <c r="RWI424" s="78"/>
      <c r="RWJ424" s="78"/>
      <c r="RWK424" s="78"/>
      <c r="RWL424" s="78"/>
      <c r="RWM424" s="78"/>
      <c r="RWN424" s="78"/>
      <c r="RWO424" s="78"/>
      <c r="RWP424" s="78"/>
      <c r="RWQ424" s="78"/>
      <c r="RWR424" s="78"/>
      <c r="RWS424" s="78"/>
      <c r="RWT424" s="78"/>
      <c r="RWU424" s="78"/>
      <c r="RWV424" s="78"/>
      <c r="RWW424" s="78"/>
      <c r="RWX424" s="78"/>
      <c r="RWY424" s="78"/>
      <c r="RWZ424" s="78"/>
      <c r="RXA424" s="78"/>
      <c r="RXB424" s="78"/>
      <c r="RXC424" s="78"/>
      <c r="RXD424" s="78"/>
      <c r="RXE424" s="78"/>
      <c r="RXF424" s="78"/>
      <c r="RXG424" s="78"/>
      <c r="RXH424" s="78"/>
      <c r="RXI424" s="78"/>
      <c r="RXJ424" s="78"/>
      <c r="RXK424" s="78"/>
      <c r="RXL424" s="78"/>
      <c r="RXM424" s="78"/>
      <c r="RXN424" s="78"/>
      <c r="RXO424" s="78"/>
      <c r="RXP424" s="78"/>
      <c r="RXQ424" s="78"/>
      <c r="RXR424" s="78"/>
      <c r="RXS424" s="78"/>
      <c r="RXT424" s="78"/>
      <c r="RXU424" s="78"/>
      <c r="RXV424" s="78"/>
      <c r="RXW424" s="78"/>
      <c r="RXX424" s="78"/>
      <c r="RXY424" s="78"/>
      <c r="RXZ424" s="78"/>
      <c r="RYA424" s="78"/>
      <c r="RYB424" s="78"/>
      <c r="RYC424" s="78"/>
      <c r="RYD424" s="78"/>
      <c r="RYE424" s="78"/>
      <c r="RYF424" s="78"/>
      <c r="RYG424" s="78"/>
      <c r="RYH424" s="78"/>
      <c r="RYI424" s="78"/>
      <c r="RYJ424" s="78"/>
      <c r="RYK424" s="78"/>
      <c r="RYL424" s="78"/>
      <c r="RYM424" s="78"/>
      <c r="RYN424" s="78"/>
      <c r="RYO424" s="78"/>
      <c r="RYP424" s="78"/>
      <c r="RYQ424" s="78"/>
      <c r="RYR424" s="78"/>
      <c r="RYS424" s="78"/>
      <c r="RYT424" s="78"/>
      <c r="RYU424" s="78"/>
      <c r="RYV424" s="78"/>
      <c r="RYW424" s="78"/>
      <c r="RYX424" s="78"/>
      <c r="RYY424" s="78"/>
      <c r="RYZ424" s="78"/>
      <c r="RZA424" s="78"/>
      <c r="RZB424" s="78"/>
      <c r="RZC424" s="78"/>
      <c r="RZD424" s="78"/>
      <c r="RZE424" s="78"/>
      <c r="RZF424" s="78"/>
      <c r="RZG424" s="78"/>
      <c r="RZH424" s="78"/>
      <c r="RZI424" s="78"/>
      <c r="RZJ424" s="78"/>
      <c r="RZK424" s="78"/>
      <c r="RZL424" s="78"/>
      <c r="RZM424" s="78"/>
      <c r="RZN424" s="78"/>
      <c r="RZO424" s="78"/>
      <c r="RZP424" s="78"/>
      <c r="RZQ424" s="78"/>
      <c r="RZR424" s="78"/>
      <c r="RZS424" s="78"/>
      <c r="RZT424" s="78"/>
      <c r="RZU424" s="78"/>
      <c r="RZV424" s="78"/>
      <c r="RZW424" s="78"/>
      <c r="RZX424" s="78"/>
      <c r="RZY424" s="78"/>
      <c r="RZZ424" s="78"/>
      <c r="SAA424" s="78"/>
      <c r="SAB424" s="78"/>
      <c r="SAC424" s="78"/>
      <c r="SAD424" s="78"/>
      <c r="SAE424" s="78"/>
      <c r="SAF424" s="78"/>
      <c r="SAG424" s="78"/>
      <c r="SAH424" s="78"/>
      <c r="SAI424" s="78"/>
      <c r="SAJ424" s="78"/>
      <c r="SAK424" s="78"/>
      <c r="SAL424" s="78"/>
      <c r="SAM424" s="78"/>
      <c r="SAN424" s="78"/>
      <c r="SAO424" s="78"/>
      <c r="SAP424" s="78"/>
      <c r="SAQ424" s="78"/>
      <c r="SAR424" s="78"/>
      <c r="SAS424" s="78"/>
      <c r="SAT424" s="78"/>
      <c r="SAU424" s="78"/>
      <c r="SAV424" s="78"/>
      <c r="SAW424" s="78"/>
      <c r="SAX424" s="78"/>
      <c r="SAY424" s="78"/>
      <c r="SAZ424" s="78"/>
      <c r="SBA424" s="78"/>
      <c r="SBB424" s="78"/>
      <c r="SBC424" s="78"/>
      <c r="SBD424" s="78"/>
      <c r="SBE424" s="78"/>
      <c r="SBF424" s="78"/>
      <c r="SBG424" s="78"/>
      <c r="SBH424" s="78"/>
      <c r="SBI424" s="78"/>
      <c r="SBJ424" s="78"/>
      <c r="SBK424" s="78"/>
      <c r="SBL424" s="78"/>
      <c r="SBM424" s="78"/>
      <c r="SBN424" s="78"/>
      <c r="SBO424" s="78"/>
      <c r="SBP424" s="78"/>
      <c r="SBQ424" s="78"/>
      <c r="SBR424" s="78"/>
      <c r="SBS424" s="78"/>
      <c r="SBT424" s="78"/>
      <c r="SBU424" s="78"/>
      <c r="SBV424" s="78"/>
      <c r="SBW424" s="78"/>
      <c r="SBX424" s="78"/>
      <c r="SBY424" s="78"/>
      <c r="SBZ424" s="78"/>
      <c r="SCA424" s="78"/>
      <c r="SCB424" s="78"/>
      <c r="SCC424" s="78"/>
      <c r="SCD424" s="78"/>
      <c r="SCE424" s="78"/>
      <c r="SCF424" s="78"/>
      <c r="SCG424" s="78"/>
      <c r="SCH424" s="78"/>
      <c r="SCI424" s="78"/>
      <c r="SCJ424" s="78"/>
      <c r="SCK424" s="78"/>
      <c r="SCL424" s="78"/>
      <c r="SCM424" s="78"/>
      <c r="SCN424" s="78"/>
      <c r="SCO424" s="78"/>
      <c r="SCP424" s="78"/>
      <c r="SCQ424" s="78"/>
      <c r="SCR424" s="78"/>
      <c r="SCS424" s="78"/>
      <c r="SCT424" s="78"/>
      <c r="SCU424" s="78"/>
      <c r="SCV424" s="78"/>
      <c r="SCW424" s="78"/>
      <c r="SCX424" s="78"/>
      <c r="SCY424" s="78"/>
      <c r="SCZ424" s="78"/>
      <c r="SDA424" s="78"/>
      <c r="SDB424" s="78"/>
      <c r="SDC424" s="78"/>
      <c r="SDD424" s="78"/>
      <c r="SDE424" s="78"/>
      <c r="SDF424" s="78"/>
      <c r="SDG424" s="78"/>
      <c r="SDH424" s="78"/>
      <c r="SDI424" s="78"/>
      <c r="SDJ424" s="78"/>
      <c r="SDK424" s="78"/>
      <c r="SDL424" s="78"/>
      <c r="SDM424" s="78"/>
      <c r="SDN424" s="78"/>
      <c r="SDO424" s="78"/>
      <c r="SDP424" s="78"/>
      <c r="SDQ424" s="78"/>
      <c r="SDR424" s="78"/>
      <c r="SDS424" s="78"/>
      <c r="SDT424" s="78"/>
      <c r="SDU424" s="78"/>
      <c r="SDV424" s="78"/>
      <c r="SDW424" s="78"/>
      <c r="SDX424" s="78"/>
      <c r="SDY424" s="78"/>
      <c r="SDZ424" s="78"/>
      <c r="SEA424" s="78"/>
      <c r="SEB424" s="78"/>
      <c r="SEC424" s="78"/>
      <c r="SED424" s="78"/>
      <c r="SEE424" s="78"/>
      <c r="SEF424" s="78"/>
      <c r="SEG424" s="78"/>
      <c r="SEH424" s="78"/>
      <c r="SEI424" s="78"/>
      <c r="SEJ424" s="78"/>
      <c r="SEK424" s="78"/>
      <c r="SEL424" s="78"/>
      <c r="SEM424" s="78"/>
      <c r="SEN424" s="78"/>
      <c r="SEO424" s="78"/>
      <c r="SEP424" s="78"/>
      <c r="SEQ424" s="78"/>
      <c r="SER424" s="78"/>
      <c r="SES424" s="78"/>
      <c r="SET424" s="78"/>
      <c r="SEU424" s="78"/>
      <c r="SEV424" s="78"/>
      <c r="SEW424" s="78"/>
      <c r="SEX424" s="78"/>
      <c r="SEY424" s="78"/>
      <c r="SEZ424" s="78"/>
      <c r="SFA424" s="78"/>
      <c r="SFB424" s="78"/>
      <c r="SFC424" s="78"/>
      <c r="SFD424" s="78"/>
      <c r="SFE424" s="78"/>
      <c r="SFF424" s="78"/>
      <c r="SFG424" s="78"/>
      <c r="SFH424" s="78"/>
      <c r="SFI424" s="78"/>
      <c r="SFJ424" s="78"/>
      <c r="SFK424" s="78"/>
      <c r="SFL424" s="78"/>
      <c r="SFM424" s="78"/>
      <c r="SFN424" s="78"/>
      <c r="SFO424" s="78"/>
      <c r="SFP424" s="78"/>
      <c r="SFQ424" s="78"/>
      <c r="SFR424" s="78"/>
      <c r="SFS424" s="78"/>
      <c r="SFT424" s="78"/>
      <c r="SFU424" s="78"/>
      <c r="SFV424" s="78"/>
      <c r="SFW424" s="78"/>
      <c r="SFX424" s="78"/>
      <c r="SFY424" s="78"/>
      <c r="SFZ424" s="78"/>
      <c r="SGA424" s="78"/>
      <c r="SGB424" s="78"/>
      <c r="SGC424" s="78"/>
      <c r="SGD424" s="78"/>
      <c r="SGE424" s="78"/>
      <c r="SGF424" s="78"/>
      <c r="SGG424" s="78"/>
      <c r="SGH424" s="78"/>
      <c r="SGI424" s="78"/>
      <c r="SGJ424" s="78"/>
      <c r="SGK424" s="78"/>
      <c r="SGL424" s="78"/>
      <c r="SGM424" s="78"/>
      <c r="SGN424" s="78"/>
      <c r="SGO424" s="78"/>
      <c r="SGP424" s="78"/>
      <c r="SGQ424" s="78"/>
      <c r="SGR424" s="78"/>
      <c r="SGS424" s="78"/>
      <c r="SGT424" s="78"/>
      <c r="SGU424" s="78"/>
      <c r="SGV424" s="78"/>
      <c r="SGW424" s="78"/>
      <c r="SGX424" s="78"/>
      <c r="SGY424" s="78"/>
      <c r="SGZ424" s="78"/>
      <c r="SHA424" s="78"/>
      <c r="SHB424" s="78"/>
      <c r="SHC424" s="78"/>
      <c r="SHD424" s="78"/>
      <c r="SHE424" s="78"/>
      <c r="SHF424" s="78"/>
      <c r="SHG424" s="78"/>
      <c r="SHH424" s="78"/>
      <c r="SHI424" s="78"/>
      <c r="SHJ424" s="78"/>
      <c r="SHK424" s="78"/>
      <c r="SHL424" s="78"/>
      <c r="SHM424" s="78"/>
      <c r="SHN424" s="78"/>
      <c r="SHO424" s="78"/>
      <c r="SHP424" s="78"/>
      <c r="SHQ424" s="78"/>
      <c r="SHR424" s="78"/>
      <c r="SHS424" s="78"/>
      <c r="SHT424" s="78"/>
      <c r="SHU424" s="78"/>
      <c r="SHV424" s="78"/>
      <c r="SHW424" s="78"/>
      <c r="SHX424" s="78"/>
      <c r="SHY424" s="78"/>
      <c r="SHZ424" s="78"/>
      <c r="SIA424" s="78"/>
      <c r="SIB424" s="78"/>
      <c r="SIC424" s="78"/>
      <c r="SID424" s="78"/>
      <c r="SIE424" s="78"/>
      <c r="SIF424" s="78"/>
      <c r="SIG424" s="78"/>
      <c r="SIH424" s="78"/>
      <c r="SII424" s="78"/>
      <c r="SIJ424" s="78"/>
      <c r="SIK424" s="78"/>
      <c r="SIL424" s="78"/>
      <c r="SIM424" s="78"/>
      <c r="SIN424" s="78"/>
      <c r="SIO424" s="78"/>
      <c r="SIP424" s="78"/>
      <c r="SIQ424" s="78"/>
      <c r="SIR424" s="78"/>
      <c r="SIS424" s="78"/>
      <c r="SIT424" s="78"/>
      <c r="SIU424" s="78"/>
      <c r="SIV424" s="78"/>
      <c r="SIW424" s="78"/>
      <c r="SIX424" s="78"/>
      <c r="SIY424" s="78"/>
      <c r="SIZ424" s="78"/>
      <c r="SJA424" s="78"/>
      <c r="SJB424" s="78"/>
      <c r="SJC424" s="78"/>
      <c r="SJD424" s="78"/>
      <c r="SJE424" s="78"/>
      <c r="SJF424" s="78"/>
      <c r="SJG424" s="78"/>
      <c r="SJH424" s="78"/>
      <c r="SJI424" s="78"/>
      <c r="SJJ424" s="78"/>
      <c r="SJK424" s="78"/>
      <c r="SJL424" s="78"/>
      <c r="SJM424" s="78"/>
      <c r="SJN424" s="78"/>
      <c r="SJO424" s="78"/>
      <c r="SJP424" s="78"/>
      <c r="SJQ424" s="78"/>
      <c r="SJR424" s="78"/>
      <c r="SJS424" s="78"/>
      <c r="SJT424" s="78"/>
      <c r="SJU424" s="78"/>
      <c r="SJV424" s="78"/>
      <c r="SJW424" s="78"/>
      <c r="SJX424" s="78"/>
      <c r="SJY424" s="78"/>
      <c r="SJZ424" s="78"/>
      <c r="SKA424" s="78"/>
      <c r="SKB424" s="78"/>
      <c r="SKC424" s="78"/>
      <c r="SKD424" s="78"/>
      <c r="SKE424" s="78"/>
      <c r="SKF424" s="78"/>
      <c r="SKG424" s="78"/>
      <c r="SKH424" s="78"/>
      <c r="SKI424" s="78"/>
      <c r="SKJ424" s="78"/>
      <c r="SKK424" s="78"/>
      <c r="SKL424" s="78"/>
      <c r="SKM424" s="78"/>
      <c r="SKN424" s="78"/>
      <c r="SKO424" s="78"/>
      <c r="SKP424" s="78"/>
      <c r="SKQ424" s="78"/>
      <c r="SKR424" s="78"/>
      <c r="SKS424" s="78"/>
      <c r="SKT424" s="78"/>
      <c r="SKU424" s="78"/>
      <c r="SKV424" s="78"/>
      <c r="SKW424" s="78"/>
      <c r="SKX424" s="78"/>
      <c r="SKY424" s="78"/>
      <c r="SKZ424" s="78"/>
      <c r="SLA424" s="78"/>
      <c r="SLB424" s="78"/>
      <c r="SLC424" s="78"/>
      <c r="SLD424" s="78"/>
      <c r="SLE424" s="78"/>
      <c r="SLF424" s="78"/>
      <c r="SLG424" s="78"/>
      <c r="SLH424" s="78"/>
      <c r="SLI424" s="78"/>
      <c r="SLJ424" s="78"/>
      <c r="SLK424" s="78"/>
      <c r="SLL424" s="78"/>
      <c r="SLM424" s="78"/>
      <c r="SLN424" s="78"/>
      <c r="SLO424" s="78"/>
      <c r="SLP424" s="78"/>
      <c r="SLQ424" s="78"/>
      <c r="SLR424" s="78"/>
      <c r="SLS424" s="78"/>
      <c r="SLT424" s="78"/>
      <c r="SLU424" s="78"/>
      <c r="SLV424" s="78"/>
      <c r="SLW424" s="78"/>
      <c r="SLX424" s="78"/>
      <c r="SLY424" s="78"/>
      <c r="SLZ424" s="78"/>
      <c r="SMA424" s="78"/>
      <c r="SMB424" s="78"/>
      <c r="SMC424" s="78"/>
      <c r="SMD424" s="78"/>
      <c r="SME424" s="78"/>
      <c r="SMF424" s="78"/>
      <c r="SMG424" s="78"/>
      <c r="SMH424" s="78"/>
      <c r="SMI424" s="78"/>
      <c r="SMJ424" s="78"/>
      <c r="SMK424" s="78"/>
      <c r="SML424" s="78"/>
      <c r="SMM424" s="78"/>
      <c r="SMN424" s="78"/>
      <c r="SMO424" s="78"/>
      <c r="SMP424" s="78"/>
      <c r="SMQ424" s="78"/>
      <c r="SMR424" s="78"/>
      <c r="SMS424" s="78"/>
      <c r="SMT424" s="78"/>
      <c r="SMU424" s="78"/>
      <c r="SMV424" s="78"/>
      <c r="SMW424" s="78"/>
      <c r="SMX424" s="78"/>
      <c r="SMY424" s="78"/>
      <c r="SMZ424" s="78"/>
      <c r="SNA424" s="78"/>
      <c r="SNB424" s="78"/>
      <c r="SNC424" s="78"/>
      <c r="SND424" s="78"/>
      <c r="SNE424" s="78"/>
      <c r="SNF424" s="78"/>
      <c r="SNG424" s="78"/>
      <c r="SNH424" s="78"/>
      <c r="SNI424" s="78"/>
      <c r="SNJ424" s="78"/>
      <c r="SNK424" s="78"/>
      <c r="SNL424" s="78"/>
      <c r="SNM424" s="78"/>
      <c r="SNN424" s="78"/>
      <c r="SNO424" s="78"/>
      <c r="SNP424" s="78"/>
      <c r="SNQ424" s="78"/>
      <c r="SNR424" s="78"/>
      <c r="SNS424" s="78"/>
      <c r="SNT424" s="78"/>
      <c r="SNU424" s="78"/>
      <c r="SNV424" s="78"/>
      <c r="SNW424" s="78"/>
      <c r="SNX424" s="78"/>
      <c r="SNY424" s="78"/>
      <c r="SNZ424" s="78"/>
      <c r="SOA424" s="78"/>
      <c r="SOB424" s="78"/>
      <c r="SOC424" s="78"/>
      <c r="SOD424" s="78"/>
      <c r="SOE424" s="78"/>
      <c r="SOF424" s="78"/>
      <c r="SOG424" s="78"/>
      <c r="SOH424" s="78"/>
      <c r="SOI424" s="78"/>
      <c r="SOJ424" s="78"/>
      <c r="SOK424" s="78"/>
      <c r="SOL424" s="78"/>
      <c r="SOM424" s="78"/>
      <c r="SON424" s="78"/>
      <c r="SOO424" s="78"/>
      <c r="SOP424" s="78"/>
      <c r="SOQ424" s="78"/>
      <c r="SOR424" s="78"/>
      <c r="SOS424" s="78"/>
      <c r="SOT424" s="78"/>
      <c r="SOU424" s="78"/>
      <c r="SOV424" s="78"/>
      <c r="SOW424" s="78"/>
      <c r="SOX424" s="78"/>
      <c r="SOY424" s="78"/>
      <c r="SOZ424" s="78"/>
      <c r="SPA424" s="78"/>
      <c r="SPB424" s="78"/>
      <c r="SPC424" s="78"/>
      <c r="SPD424" s="78"/>
      <c r="SPE424" s="78"/>
      <c r="SPF424" s="78"/>
      <c r="SPG424" s="78"/>
      <c r="SPH424" s="78"/>
      <c r="SPI424" s="78"/>
      <c r="SPJ424" s="78"/>
      <c r="SPK424" s="78"/>
      <c r="SPL424" s="78"/>
      <c r="SPM424" s="78"/>
      <c r="SPN424" s="78"/>
      <c r="SPO424" s="78"/>
      <c r="SPP424" s="78"/>
      <c r="SPQ424" s="78"/>
      <c r="SPR424" s="78"/>
      <c r="SPS424" s="78"/>
      <c r="SPT424" s="78"/>
      <c r="SPU424" s="78"/>
      <c r="SPV424" s="78"/>
      <c r="SPW424" s="78"/>
      <c r="SPX424" s="78"/>
      <c r="SPY424" s="78"/>
      <c r="SPZ424" s="78"/>
      <c r="SQA424" s="78"/>
      <c r="SQB424" s="78"/>
      <c r="SQC424" s="78"/>
      <c r="SQD424" s="78"/>
      <c r="SQE424" s="78"/>
      <c r="SQF424" s="78"/>
      <c r="SQG424" s="78"/>
      <c r="SQH424" s="78"/>
      <c r="SQI424" s="78"/>
      <c r="SQJ424" s="78"/>
      <c r="SQK424" s="78"/>
      <c r="SQL424" s="78"/>
      <c r="SQM424" s="78"/>
      <c r="SQN424" s="78"/>
      <c r="SQO424" s="78"/>
      <c r="SQP424" s="78"/>
      <c r="SQQ424" s="78"/>
      <c r="SQR424" s="78"/>
      <c r="SQS424" s="78"/>
      <c r="SQT424" s="78"/>
      <c r="SQU424" s="78"/>
      <c r="SQV424" s="78"/>
      <c r="SQW424" s="78"/>
      <c r="SQX424" s="78"/>
      <c r="SQY424" s="78"/>
      <c r="SQZ424" s="78"/>
      <c r="SRA424" s="78"/>
      <c r="SRB424" s="78"/>
      <c r="SRC424" s="78"/>
      <c r="SRD424" s="78"/>
      <c r="SRE424" s="78"/>
      <c r="SRF424" s="78"/>
      <c r="SRG424" s="78"/>
      <c r="SRH424" s="78"/>
      <c r="SRI424" s="78"/>
      <c r="SRJ424" s="78"/>
      <c r="SRK424" s="78"/>
      <c r="SRL424" s="78"/>
      <c r="SRM424" s="78"/>
      <c r="SRN424" s="78"/>
      <c r="SRO424" s="78"/>
      <c r="SRP424" s="78"/>
      <c r="SRQ424" s="78"/>
      <c r="SRR424" s="78"/>
      <c r="SRS424" s="78"/>
      <c r="SRT424" s="78"/>
      <c r="SRU424" s="78"/>
      <c r="SRV424" s="78"/>
      <c r="SRW424" s="78"/>
      <c r="SRX424" s="78"/>
      <c r="SRY424" s="78"/>
      <c r="SRZ424" s="78"/>
      <c r="SSA424" s="78"/>
      <c r="SSB424" s="78"/>
      <c r="SSC424" s="78"/>
      <c r="SSD424" s="78"/>
      <c r="SSE424" s="78"/>
      <c r="SSF424" s="78"/>
      <c r="SSG424" s="78"/>
      <c r="SSH424" s="78"/>
      <c r="SSI424" s="78"/>
      <c r="SSJ424" s="78"/>
      <c r="SSK424" s="78"/>
      <c r="SSL424" s="78"/>
      <c r="SSM424" s="78"/>
      <c r="SSN424" s="78"/>
      <c r="SSO424" s="78"/>
      <c r="SSP424" s="78"/>
      <c r="SSQ424" s="78"/>
      <c r="SSR424" s="78"/>
      <c r="SSS424" s="78"/>
      <c r="SST424" s="78"/>
      <c r="SSU424" s="78"/>
      <c r="SSV424" s="78"/>
      <c r="SSW424" s="78"/>
      <c r="SSX424" s="78"/>
      <c r="SSY424" s="78"/>
      <c r="SSZ424" s="78"/>
      <c r="STA424" s="78"/>
      <c r="STB424" s="78"/>
      <c r="STC424" s="78"/>
      <c r="STD424" s="78"/>
      <c r="STE424" s="78"/>
      <c r="STF424" s="78"/>
      <c r="STG424" s="78"/>
      <c r="STH424" s="78"/>
      <c r="STI424" s="78"/>
      <c r="STJ424" s="78"/>
      <c r="STK424" s="78"/>
      <c r="STL424" s="78"/>
      <c r="STM424" s="78"/>
      <c r="STN424" s="78"/>
      <c r="STO424" s="78"/>
      <c r="STP424" s="78"/>
      <c r="STQ424" s="78"/>
      <c r="STR424" s="78"/>
      <c r="STS424" s="78"/>
      <c r="STT424" s="78"/>
      <c r="STU424" s="78"/>
      <c r="STV424" s="78"/>
      <c r="STW424" s="78"/>
      <c r="STX424" s="78"/>
      <c r="STY424" s="78"/>
      <c r="STZ424" s="78"/>
      <c r="SUA424" s="78"/>
      <c r="SUB424" s="78"/>
      <c r="SUC424" s="78"/>
      <c r="SUD424" s="78"/>
      <c r="SUE424" s="78"/>
      <c r="SUF424" s="78"/>
      <c r="SUG424" s="78"/>
      <c r="SUH424" s="78"/>
      <c r="SUI424" s="78"/>
      <c r="SUJ424" s="78"/>
      <c r="SUK424" s="78"/>
      <c r="SUL424" s="78"/>
      <c r="SUM424" s="78"/>
      <c r="SUN424" s="78"/>
      <c r="SUO424" s="78"/>
      <c r="SUP424" s="78"/>
      <c r="SUQ424" s="78"/>
      <c r="SUR424" s="78"/>
      <c r="SUS424" s="78"/>
      <c r="SUT424" s="78"/>
      <c r="SUU424" s="78"/>
      <c r="SUV424" s="78"/>
      <c r="SUW424" s="78"/>
      <c r="SUX424" s="78"/>
      <c r="SUY424" s="78"/>
      <c r="SUZ424" s="78"/>
      <c r="SVA424" s="78"/>
      <c r="SVB424" s="78"/>
      <c r="SVC424" s="78"/>
      <c r="SVD424" s="78"/>
      <c r="SVE424" s="78"/>
      <c r="SVF424" s="78"/>
      <c r="SVG424" s="78"/>
      <c r="SVH424" s="78"/>
      <c r="SVI424" s="78"/>
      <c r="SVJ424" s="78"/>
      <c r="SVK424" s="78"/>
      <c r="SVL424" s="78"/>
      <c r="SVM424" s="78"/>
      <c r="SVN424" s="78"/>
      <c r="SVO424" s="78"/>
      <c r="SVP424" s="78"/>
      <c r="SVQ424" s="78"/>
      <c r="SVR424" s="78"/>
      <c r="SVS424" s="78"/>
      <c r="SVT424" s="78"/>
      <c r="SVU424" s="78"/>
      <c r="SVV424" s="78"/>
      <c r="SVW424" s="78"/>
      <c r="SVX424" s="78"/>
      <c r="SVY424" s="78"/>
      <c r="SVZ424" s="78"/>
      <c r="SWA424" s="78"/>
      <c r="SWB424" s="78"/>
      <c r="SWC424" s="78"/>
      <c r="SWD424" s="78"/>
      <c r="SWE424" s="78"/>
      <c r="SWF424" s="78"/>
      <c r="SWG424" s="78"/>
      <c r="SWH424" s="78"/>
      <c r="SWI424" s="78"/>
      <c r="SWJ424" s="78"/>
      <c r="SWK424" s="78"/>
      <c r="SWL424" s="78"/>
      <c r="SWM424" s="78"/>
      <c r="SWN424" s="78"/>
      <c r="SWO424" s="78"/>
      <c r="SWP424" s="78"/>
      <c r="SWQ424" s="78"/>
      <c r="SWR424" s="78"/>
      <c r="SWS424" s="78"/>
      <c r="SWT424" s="78"/>
      <c r="SWU424" s="78"/>
      <c r="SWV424" s="78"/>
      <c r="SWW424" s="78"/>
      <c r="SWX424" s="78"/>
      <c r="SWY424" s="78"/>
      <c r="SWZ424" s="78"/>
      <c r="SXA424" s="78"/>
      <c r="SXB424" s="78"/>
      <c r="SXC424" s="78"/>
      <c r="SXD424" s="78"/>
      <c r="SXE424" s="78"/>
      <c r="SXF424" s="78"/>
      <c r="SXG424" s="78"/>
      <c r="SXH424" s="78"/>
      <c r="SXI424" s="78"/>
      <c r="SXJ424" s="78"/>
      <c r="SXK424" s="78"/>
      <c r="SXL424" s="78"/>
      <c r="SXM424" s="78"/>
      <c r="SXN424" s="78"/>
      <c r="SXO424" s="78"/>
      <c r="SXP424" s="78"/>
      <c r="SXQ424" s="78"/>
      <c r="SXR424" s="78"/>
      <c r="SXS424" s="78"/>
      <c r="SXT424" s="78"/>
      <c r="SXU424" s="78"/>
      <c r="SXV424" s="78"/>
      <c r="SXW424" s="78"/>
      <c r="SXX424" s="78"/>
      <c r="SXY424" s="78"/>
      <c r="SXZ424" s="78"/>
      <c r="SYA424" s="78"/>
      <c r="SYB424" s="78"/>
      <c r="SYC424" s="78"/>
      <c r="SYD424" s="78"/>
      <c r="SYE424" s="78"/>
      <c r="SYF424" s="78"/>
      <c r="SYG424" s="78"/>
      <c r="SYH424" s="78"/>
      <c r="SYI424" s="78"/>
      <c r="SYJ424" s="78"/>
      <c r="SYK424" s="78"/>
      <c r="SYL424" s="78"/>
      <c r="SYM424" s="78"/>
      <c r="SYN424" s="78"/>
      <c r="SYO424" s="78"/>
      <c r="SYP424" s="78"/>
      <c r="SYQ424" s="78"/>
      <c r="SYR424" s="78"/>
      <c r="SYS424" s="78"/>
      <c r="SYT424" s="78"/>
      <c r="SYU424" s="78"/>
      <c r="SYV424" s="78"/>
      <c r="SYW424" s="78"/>
      <c r="SYX424" s="78"/>
      <c r="SYY424" s="78"/>
      <c r="SYZ424" s="78"/>
      <c r="SZA424" s="78"/>
      <c r="SZB424" s="78"/>
      <c r="SZC424" s="78"/>
      <c r="SZD424" s="78"/>
      <c r="SZE424" s="78"/>
      <c r="SZF424" s="78"/>
      <c r="SZG424" s="78"/>
      <c r="SZH424" s="78"/>
      <c r="SZI424" s="78"/>
      <c r="SZJ424" s="78"/>
      <c r="SZK424" s="78"/>
      <c r="SZL424" s="78"/>
      <c r="SZM424" s="78"/>
      <c r="SZN424" s="78"/>
      <c r="SZO424" s="78"/>
      <c r="SZP424" s="78"/>
      <c r="SZQ424" s="78"/>
      <c r="SZR424" s="78"/>
      <c r="SZS424" s="78"/>
      <c r="SZT424" s="78"/>
      <c r="SZU424" s="78"/>
      <c r="SZV424" s="78"/>
      <c r="SZW424" s="78"/>
      <c r="SZX424" s="78"/>
      <c r="SZY424" s="78"/>
      <c r="SZZ424" s="78"/>
      <c r="TAA424" s="78"/>
      <c r="TAB424" s="78"/>
      <c r="TAC424" s="78"/>
      <c r="TAD424" s="78"/>
      <c r="TAE424" s="78"/>
      <c r="TAF424" s="78"/>
      <c r="TAG424" s="78"/>
      <c r="TAH424" s="78"/>
      <c r="TAI424" s="78"/>
      <c r="TAJ424" s="78"/>
      <c r="TAK424" s="78"/>
      <c r="TAL424" s="78"/>
      <c r="TAM424" s="78"/>
      <c r="TAN424" s="78"/>
      <c r="TAO424" s="78"/>
      <c r="TAP424" s="78"/>
      <c r="TAQ424" s="78"/>
      <c r="TAR424" s="78"/>
      <c r="TAS424" s="78"/>
      <c r="TAT424" s="78"/>
      <c r="TAU424" s="78"/>
      <c r="TAV424" s="78"/>
      <c r="TAW424" s="78"/>
      <c r="TAX424" s="78"/>
      <c r="TAY424" s="78"/>
      <c r="TAZ424" s="78"/>
      <c r="TBA424" s="78"/>
      <c r="TBB424" s="78"/>
      <c r="TBC424" s="78"/>
      <c r="TBD424" s="78"/>
      <c r="TBE424" s="78"/>
      <c r="TBF424" s="78"/>
      <c r="TBG424" s="78"/>
      <c r="TBH424" s="78"/>
      <c r="TBI424" s="78"/>
      <c r="TBJ424" s="78"/>
      <c r="TBK424" s="78"/>
      <c r="TBL424" s="78"/>
      <c r="TBM424" s="78"/>
      <c r="TBN424" s="78"/>
      <c r="TBO424" s="78"/>
      <c r="TBP424" s="78"/>
      <c r="TBQ424" s="78"/>
      <c r="TBR424" s="78"/>
      <c r="TBS424" s="78"/>
      <c r="TBT424" s="78"/>
      <c r="TBU424" s="78"/>
      <c r="TBV424" s="78"/>
      <c r="TBW424" s="78"/>
      <c r="TBX424" s="78"/>
      <c r="TBY424" s="78"/>
      <c r="TBZ424" s="78"/>
      <c r="TCA424" s="78"/>
      <c r="TCB424" s="78"/>
      <c r="TCC424" s="78"/>
      <c r="TCD424" s="78"/>
      <c r="TCE424" s="78"/>
      <c r="TCF424" s="78"/>
      <c r="TCG424" s="78"/>
      <c r="TCH424" s="78"/>
      <c r="TCI424" s="78"/>
      <c r="TCJ424" s="78"/>
      <c r="TCK424" s="78"/>
      <c r="TCL424" s="78"/>
      <c r="TCM424" s="78"/>
      <c r="TCN424" s="78"/>
      <c r="TCO424" s="78"/>
      <c r="TCP424" s="78"/>
      <c r="TCQ424" s="78"/>
      <c r="TCR424" s="78"/>
      <c r="TCS424" s="78"/>
      <c r="TCT424" s="78"/>
      <c r="TCU424" s="78"/>
      <c r="TCV424" s="78"/>
      <c r="TCW424" s="78"/>
      <c r="TCX424" s="78"/>
      <c r="TCY424" s="78"/>
      <c r="TCZ424" s="78"/>
      <c r="TDA424" s="78"/>
      <c r="TDB424" s="78"/>
      <c r="TDC424" s="78"/>
      <c r="TDD424" s="78"/>
      <c r="TDE424" s="78"/>
      <c r="TDF424" s="78"/>
      <c r="TDG424" s="78"/>
      <c r="TDH424" s="78"/>
      <c r="TDI424" s="78"/>
      <c r="TDJ424" s="78"/>
      <c r="TDK424" s="78"/>
      <c r="TDL424" s="78"/>
      <c r="TDM424" s="78"/>
      <c r="TDN424" s="78"/>
      <c r="TDO424" s="78"/>
      <c r="TDP424" s="78"/>
      <c r="TDQ424" s="78"/>
      <c r="TDR424" s="78"/>
      <c r="TDS424" s="78"/>
      <c r="TDT424" s="78"/>
      <c r="TDU424" s="78"/>
      <c r="TDV424" s="78"/>
      <c r="TDW424" s="78"/>
      <c r="TDX424" s="78"/>
      <c r="TDY424" s="78"/>
      <c r="TDZ424" s="78"/>
      <c r="TEA424" s="78"/>
      <c r="TEB424" s="78"/>
      <c r="TEC424" s="78"/>
      <c r="TED424" s="78"/>
      <c r="TEE424" s="78"/>
      <c r="TEF424" s="78"/>
      <c r="TEG424" s="78"/>
      <c r="TEH424" s="78"/>
      <c r="TEI424" s="78"/>
      <c r="TEJ424" s="78"/>
      <c r="TEK424" s="78"/>
      <c r="TEL424" s="78"/>
      <c r="TEM424" s="78"/>
      <c r="TEN424" s="78"/>
      <c r="TEO424" s="78"/>
      <c r="TEP424" s="78"/>
      <c r="TEQ424" s="78"/>
      <c r="TER424" s="78"/>
      <c r="TES424" s="78"/>
      <c r="TET424" s="78"/>
      <c r="TEU424" s="78"/>
      <c r="TEV424" s="78"/>
      <c r="TEW424" s="78"/>
      <c r="TEX424" s="78"/>
      <c r="TEY424" s="78"/>
      <c r="TEZ424" s="78"/>
      <c r="TFA424" s="78"/>
      <c r="TFB424" s="78"/>
      <c r="TFC424" s="78"/>
      <c r="TFD424" s="78"/>
      <c r="TFE424" s="78"/>
      <c r="TFF424" s="78"/>
      <c r="TFG424" s="78"/>
      <c r="TFH424" s="78"/>
      <c r="TFI424" s="78"/>
      <c r="TFJ424" s="78"/>
      <c r="TFK424" s="78"/>
      <c r="TFL424" s="78"/>
      <c r="TFM424" s="78"/>
      <c r="TFN424" s="78"/>
      <c r="TFO424" s="78"/>
      <c r="TFP424" s="78"/>
      <c r="TFQ424" s="78"/>
      <c r="TFR424" s="78"/>
      <c r="TFS424" s="78"/>
      <c r="TFT424" s="78"/>
      <c r="TFU424" s="78"/>
      <c r="TFV424" s="78"/>
      <c r="TFW424" s="78"/>
      <c r="TFX424" s="78"/>
      <c r="TFY424" s="78"/>
      <c r="TFZ424" s="78"/>
      <c r="TGA424" s="78"/>
      <c r="TGB424" s="78"/>
      <c r="TGC424" s="78"/>
      <c r="TGD424" s="78"/>
      <c r="TGE424" s="78"/>
      <c r="TGF424" s="78"/>
      <c r="TGG424" s="78"/>
      <c r="TGH424" s="78"/>
      <c r="TGI424" s="78"/>
      <c r="TGJ424" s="78"/>
      <c r="TGK424" s="78"/>
      <c r="TGL424" s="78"/>
      <c r="TGM424" s="78"/>
      <c r="TGN424" s="78"/>
      <c r="TGO424" s="78"/>
      <c r="TGP424" s="78"/>
      <c r="TGQ424" s="78"/>
      <c r="TGR424" s="78"/>
      <c r="TGS424" s="78"/>
      <c r="TGT424" s="78"/>
      <c r="TGU424" s="78"/>
      <c r="TGV424" s="78"/>
      <c r="TGW424" s="78"/>
      <c r="TGX424" s="78"/>
      <c r="TGY424" s="78"/>
      <c r="TGZ424" s="78"/>
      <c r="THA424" s="78"/>
      <c r="THB424" s="78"/>
      <c r="THC424" s="78"/>
      <c r="THD424" s="78"/>
      <c r="THE424" s="78"/>
      <c r="THF424" s="78"/>
      <c r="THG424" s="78"/>
      <c r="THH424" s="78"/>
      <c r="THI424" s="78"/>
      <c r="THJ424" s="78"/>
      <c r="THK424" s="78"/>
      <c r="THL424" s="78"/>
      <c r="THM424" s="78"/>
      <c r="THN424" s="78"/>
      <c r="THO424" s="78"/>
      <c r="THP424" s="78"/>
      <c r="THQ424" s="78"/>
      <c r="THR424" s="78"/>
      <c r="THS424" s="78"/>
      <c r="THT424" s="78"/>
      <c r="THU424" s="78"/>
      <c r="THV424" s="78"/>
      <c r="THW424" s="78"/>
      <c r="THX424" s="78"/>
      <c r="THY424" s="78"/>
      <c r="THZ424" s="78"/>
      <c r="TIA424" s="78"/>
      <c r="TIB424" s="78"/>
      <c r="TIC424" s="78"/>
      <c r="TID424" s="78"/>
      <c r="TIE424" s="78"/>
      <c r="TIF424" s="78"/>
      <c r="TIG424" s="78"/>
      <c r="TIH424" s="78"/>
      <c r="TII424" s="78"/>
      <c r="TIJ424" s="78"/>
      <c r="TIK424" s="78"/>
      <c r="TIL424" s="78"/>
      <c r="TIM424" s="78"/>
      <c r="TIN424" s="78"/>
      <c r="TIO424" s="78"/>
      <c r="TIP424" s="78"/>
      <c r="TIQ424" s="78"/>
      <c r="TIR424" s="78"/>
      <c r="TIS424" s="78"/>
      <c r="TIT424" s="78"/>
      <c r="TIU424" s="78"/>
      <c r="TIV424" s="78"/>
      <c r="TIW424" s="78"/>
      <c r="TIX424" s="78"/>
      <c r="TIY424" s="78"/>
      <c r="TIZ424" s="78"/>
      <c r="TJA424" s="78"/>
      <c r="TJB424" s="78"/>
      <c r="TJC424" s="78"/>
      <c r="TJD424" s="78"/>
      <c r="TJE424" s="78"/>
      <c r="TJF424" s="78"/>
      <c r="TJG424" s="78"/>
      <c r="TJH424" s="78"/>
      <c r="TJI424" s="78"/>
      <c r="TJJ424" s="78"/>
      <c r="TJK424" s="78"/>
      <c r="TJL424" s="78"/>
      <c r="TJM424" s="78"/>
      <c r="TJN424" s="78"/>
      <c r="TJO424" s="78"/>
      <c r="TJP424" s="78"/>
      <c r="TJQ424" s="78"/>
      <c r="TJR424" s="78"/>
      <c r="TJS424" s="78"/>
      <c r="TJT424" s="78"/>
      <c r="TJU424" s="78"/>
      <c r="TJV424" s="78"/>
      <c r="TJW424" s="78"/>
      <c r="TJX424" s="78"/>
      <c r="TJY424" s="78"/>
      <c r="TJZ424" s="78"/>
      <c r="TKA424" s="78"/>
      <c r="TKB424" s="78"/>
      <c r="TKC424" s="78"/>
      <c r="TKD424" s="78"/>
      <c r="TKE424" s="78"/>
      <c r="TKF424" s="78"/>
      <c r="TKG424" s="78"/>
      <c r="TKH424" s="78"/>
      <c r="TKI424" s="78"/>
      <c r="TKJ424" s="78"/>
      <c r="TKK424" s="78"/>
      <c r="TKL424" s="78"/>
      <c r="TKM424" s="78"/>
      <c r="TKN424" s="78"/>
      <c r="TKO424" s="78"/>
      <c r="TKP424" s="78"/>
      <c r="TKQ424" s="78"/>
      <c r="TKR424" s="78"/>
      <c r="TKS424" s="78"/>
      <c r="TKT424" s="78"/>
      <c r="TKU424" s="78"/>
      <c r="TKV424" s="78"/>
      <c r="TKW424" s="78"/>
      <c r="TKX424" s="78"/>
      <c r="TKY424" s="78"/>
      <c r="TKZ424" s="78"/>
      <c r="TLA424" s="78"/>
      <c r="TLB424" s="78"/>
      <c r="TLC424" s="78"/>
      <c r="TLD424" s="78"/>
      <c r="TLE424" s="78"/>
      <c r="TLF424" s="78"/>
      <c r="TLG424" s="78"/>
      <c r="TLH424" s="78"/>
      <c r="TLI424" s="78"/>
      <c r="TLJ424" s="78"/>
      <c r="TLK424" s="78"/>
      <c r="TLL424" s="78"/>
      <c r="TLM424" s="78"/>
      <c r="TLN424" s="78"/>
      <c r="TLO424" s="78"/>
      <c r="TLP424" s="78"/>
      <c r="TLQ424" s="78"/>
      <c r="TLR424" s="78"/>
      <c r="TLS424" s="78"/>
      <c r="TLT424" s="78"/>
      <c r="TLU424" s="78"/>
      <c r="TLV424" s="78"/>
      <c r="TLW424" s="78"/>
      <c r="TLX424" s="78"/>
      <c r="TLY424" s="78"/>
      <c r="TLZ424" s="78"/>
      <c r="TMA424" s="78"/>
      <c r="TMB424" s="78"/>
      <c r="TMC424" s="78"/>
      <c r="TMD424" s="78"/>
      <c r="TME424" s="78"/>
      <c r="TMF424" s="78"/>
      <c r="TMG424" s="78"/>
      <c r="TMH424" s="78"/>
      <c r="TMI424" s="78"/>
      <c r="TMJ424" s="78"/>
      <c r="TMK424" s="78"/>
      <c r="TML424" s="78"/>
      <c r="TMM424" s="78"/>
      <c r="TMN424" s="78"/>
      <c r="TMO424" s="78"/>
      <c r="TMP424" s="78"/>
      <c r="TMQ424" s="78"/>
      <c r="TMR424" s="78"/>
      <c r="TMS424" s="78"/>
      <c r="TMT424" s="78"/>
      <c r="TMU424" s="78"/>
      <c r="TMV424" s="78"/>
      <c r="TMW424" s="78"/>
      <c r="TMX424" s="78"/>
      <c r="TMY424" s="78"/>
      <c r="TMZ424" s="78"/>
      <c r="TNA424" s="78"/>
      <c r="TNB424" s="78"/>
      <c r="TNC424" s="78"/>
      <c r="TND424" s="78"/>
      <c r="TNE424" s="78"/>
      <c r="TNF424" s="78"/>
      <c r="TNG424" s="78"/>
      <c r="TNH424" s="78"/>
      <c r="TNI424" s="78"/>
      <c r="TNJ424" s="78"/>
      <c r="TNK424" s="78"/>
      <c r="TNL424" s="78"/>
      <c r="TNM424" s="78"/>
      <c r="TNN424" s="78"/>
      <c r="TNO424" s="78"/>
      <c r="TNP424" s="78"/>
      <c r="TNQ424" s="78"/>
      <c r="TNR424" s="78"/>
      <c r="TNS424" s="78"/>
      <c r="TNT424" s="78"/>
      <c r="TNU424" s="78"/>
      <c r="TNV424" s="78"/>
      <c r="TNW424" s="78"/>
      <c r="TNX424" s="78"/>
      <c r="TNY424" s="78"/>
      <c r="TNZ424" s="78"/>
      <c r="TOA424" s="78"/>
      <c r="TOB424" s="78"/>
      <c r="TOC424" s="78"/>
      <c r="TOD424" s="78"/>
      <c r="TOE424" s="78"/>
      <c r="TOF424" s="78"/>
      <c r="TOG424" s="78"/>
      <c r="TOH424" s="78"/>
      <c r="TOI424" s="78"/>
      <c r="TOJ424" s="78"/>
      <c r="TOK424" s="78"/>
      <c r="TOL424" s="78"/>
      <c r="TOM424" s="78"/>
      <c r="TON424" s="78"/>
      <c r="TOO424" s="78"/>
      <c r="TOP424" s="78"/>
      <c r="TOQ424" s="78"/>
      <c r="TOR424" s="78"/>
      <c r="TOS424" s="78"/>
      <c r="TOT424" s="78"/>
      <c r="TOU424" s="78"/>
      <c r="TOV424" s="78"/>
      <c r="TOW424" s="78"/>
      <c r="TOX424" s="78"/>
      <c r="TOY424" s="78"/>
      <c r="TOZ424" s="78"/>
      <c r="TPA424" s="78"/>
      <c r="TPB424" s="78"/>
      <c r="TPC424" s="78"/>
      <c r="TPD424" s="78"/>
      <c r="TPE424" s="78"/>
      <c r="TPF424" s="78"/>
      <c r="TPG424" s="78"/>
      <c r="TPH424" s="78"/>
      <c r="TPI424" s="78"/>
      <c r="TPJ424" s="78"/>
      <c r="TPK424" s="78"/>
      <c r="TPL424" s="78"/>
      <c r="TPM424" s="78"/>
      <c r="TPN424" s="78"/>
      <c r="TPO424" s="78"/>
      <c r="TPP424" s="78"/>
      <c r="TPQ424" s="78"/>
      <c r="TPR424" s="78"/>
      <c r="TPS424" s="78"/>
      <c r="TPT424" s="78"/>
      <c r="TPU424" s="78"/>
      <c r="TPV424" s="78"/>
      <c r="TPW424" s="78"/>
      <c r="TPX424" s="78"/>
      <c r="TPY424" s="78"/>
      <c r="TPZ424" s="78"/>
      <c r="TQA424" s="78"/>
      <c r="TQB424" s="78"/>
      <c r="TQC424" s="78"/>
      <c r="TQD424" s="78"/>
      <c r="TQE424" s="78"/>
      <c r="TQF424" s="78"/>
      <c r="TQG424" s="78"/>
      <c r="TQH424" s="78"/>
      <c r="TQI424" s="78"/>
      <c r="TQJ424" s="78"/>
      <c r="TQK424" s="78"/>
      <c r="TQL424" s="78"/>
      <c r="TQM424" s="78"/>
      <c r="TQN424" s="78"/>
      <c r="TQO424" s="78"/>
      <c r="TQP424" s="78"/>
      <c r="TQQ424" s="78"/>
      <c r="TQR424" s="78"/>
      <c r="TQS424" s="78"/>
      <c r="TQT424" s="78"/>
      <c r="TQU424" s="78"/>
      <c r="TQV424" s="78"/>
      <c r="TQW424" s="78"/>
      <c r="TQX424" s="78"/>
      <c r="TQY424" s="78"/>
      <c r="TQZ424" s="78"/>
      <c r="TRA424" s="78"/>
      <c r="TRB424" s="78"/>
      <c r="TRC424" s="78"/>
      <c r="TRD424" s="78"/>
      <c r="TRE424" s="78"/>
      <c r="TRF424" s="78"/>
      <c r="TRG424" s="78"/>
      <c r="TRH424" s="78"/>
      <c r="TRI424" s="78"/>
      <c r="TRJ424" s="78"/>
      <c r="TRK424" s="78"/>
      <c r="TRL424" s="78"/>
      <c r="TRM424" s="78"/>
      <c r="TRN424" s="78"/>
      <c r="TRO424" s="78"/>
      <c r="TRP424" s="78"/>
      <c r="TRQ424" s="78"/>
      <c r="TRR424" s="78"/>
      <c r="TRS424" s="78"/>
      <c r="TRT424" s="78"/>
      <c r="TRU424" s="78"/>
      <c r="TRV424" s="78"/>
      <c r="TRW424" s="78"/>
      <c r="TRX424" s="78"/>
      <c r="TRY424" s="78"/>
      <c r="TRZ424" s="78"/>
      <c r="TSA424" s="78"/>
      <c r="TSB424" s="78"/>
      <c r="TSC424" s="78"/>
      <c r="TSD424" s="78"/>
      <c r="TSE424" s="78"/>
      <c r="TSF424" s="78"/>
      <c r="TSG424" s="78"/>
      <c r="TSH424" s="78"/>
      <c r="TSI424" s="78"/>
      <c r="TSJ424" s="78"/>
      <c r="TSK424" s="78"/>
      <c r="TSL424" s="78"/>
      <c r="TSM424" s="78"/>
      <c r="TSN424" s="78"/>
      <c r="TSO424" s="78"/>
      <c r="TSP424" s="78"/>
      <c r="TSQ424" s="78"/>
      <c r="TSR424" s="78"/>
      <c r="TSS424" s="78"/>
      <c r="TST424" s="78"/>
      <c r="TSU424" s="78"/>
      <c r="TSV424" s="78"/>
      <c r="TSW424" s="78"/>
      <c r="TSX424" s="78"/>
      <c r="TSY424" s="78"/>
      <c r="TSZ424" s="78"/>
      <c r="TTA424" s="78"/>
      <c r="TTB424" s="78"/>
      <c r="TTC424" s="78"/>
      <c r="TTD424" s="78"/>
      <c r="TTE424" s="78"/>
      <c r="TTF424" s="78"/>
      <c r="TTG424" s="78"/>
      <c r="TTH424" s="78"/>
      <c r="TTI424" s="78"/>
      <c r="TTJ424" s="78"/>
      <c r="TTK424" s="78"/>
      <c r="TTL424" s="78"/>
      <c r="TTM424" s="78"/>
      <c r="TTN424" s="78"/>
      <c r="TTO424" s="78"/>
      <c r="TTP424" s="78"/>
      <c r="TTQ424" s="78"/>
      <c r="TTR424" s="78"/>
      <c r="TTS424" s="78"/>
      <c r="TTT424" s="78"/>
      <c r="TTU424" s="78"/>
      <c r="TTV424" s="78"/>
      <c r="TTW424" s="78"/>
      <c r="TTX424" s="78"/>
      <c r="TTY424" s="78"/>
      <c r="TTZ424" s="78"/>
      <c r="TUA424" s="78"/>
      <c r="TUB424" s="78"/>
      <c r="TUC424" s="78"/>
      <c r="TUD424" s="78"/>
      <c r="TUE424" s="78"/>
      <c r="TUF424" s="78"/>
      <c r="TUG424" s="78"/>
      <c r="TUH424" s="78"/>
      <c r="TUI424" s="78"/>
      <c r="TUJ424" s="78"/>
      <c r="TUK424" s="78"/>
      <c r="TUL424" s="78"/>
      <c r="TUM424" s="78"/>
      <c r="TUN424" s="78"/>
      <c r="TUO424" s="78"/>
      <c r="TUP424" s="78"/>
      <c r="TUQ424" s="78"/>
      <c r="TUR424" s="78"/>
      <c r="TUS424" s="78"/>
      <c r="TUT424" s="78"/>
      <c r="TUU424" s="78"/>
      <c r="TUV424" s="78"/>
      <c r="TUW424" s="78"/>
      <c r="TUX424" s="78"/>
      <c r="TUY424" s="78"/>
      <c r="TUZ424" s="78"/>
      <c r="TVA424" s="78"/>
      <c r="TVB424" s="78"/>
      <c r="TVC424" s="78"/>
      <c r="TVD424" s="78"/>
      <c r="TVE424" s="78"/>
      <c r="TVF424" s="78"/>
      <c r="TVG424" s="78"/>
      <c r="TVH424" s="78"/>
      <c r="TVI424" s="78"/>
      <c r="TVJ424" s="78"/>
      <c r="TVK424" s="78"/>
      <c r="TVL424" s="78"/>
      <c r="TVM424" s="78"/>
      <c r="TVN424" s="78"/>
      <c r="TVO424" s="78"/>
      <c r="TVP424" s="78"/>
      <c r="TVQ424" s="78"/>
      <c r="TVR424" s="78"/>
      <c r="TVS424" s="78"/>
      <c r="TVT424" s="78"/>
      <c r="TVU424" s="78"/>
      <c r="TVV424" s="78"/>
      <c r="TVW424" s="78"/>
      <c r="TVX424" s="78"/>
      <c r="TVY424" s="78"/>
      <c r="TVZ424" s="78"/>
      <c r="TWA424" s="78"/>
      <c r="TWB424" s="78"/>
      <c r="TWC424" s="78"/>
      <c r="TWD424" s="78"/>
      <c r="TWE424" s="78"/>
      <c r="TWF424" s="78"/>
      <c r="TWG424" s="78"/>
      <c r="TWH424" s="78"/>
      <c r="TWI424" s="78"/>
      <c r="TWJ424" s="78"/>
      <c r="TWK424" s="78"/>
      <c r="TWL424" s="78"/>
      <c r="TWM424" s="78"/>
      <c r="TWN424" s="78"/>
      <c r="TWO424" s="78"/>
      <c r="TWP424" s="78"/>
      <c r="TWQ424" s="78"/>
      <c r="TWR424" s="78"/>
      <c r="TWS424" s="78"/>
      <c r="TWT424" s="78"/>
      <c r="TWU424" s="78"/>
      <c r="TWV424" s="78"/>
      <c r="TWW424" s="78"/>
      <c r="TWX424" s="78"/>
      <c r="TWY424" s="78"/>
      <c r="TWZ424" s="78"/>
      <c r="TXA424" s="78"/>
      <c r="TXB424" s="78"/>
      <c r="TXC424" s="78"/>
      <c r="TXD424" s="78"/>
      <c r="TXE424" s="78"/>
      <c r="TXF424" s="78"/>
      <c r="TXG424" s="78"/>
      <c r="TXH424" s="78"/>
      <c r="TXI424" s="78"/>
      <c r="TXJ424" s="78"/>
      <c r="TXK424" s="78"/>
      <c r="TXL424" s="78"/>
      <c r="TXM424" s="78"/>
      <c r="TXN424" s="78"/>
      <c r="TXO424" s="78"/>
      <c r="TXP424" s="78"/>
      <c r="TXQ424" s="78"/>
      <c r="TXR424" s="78"/>
      <c r="TXS424" s="78"/>
      <c r="TXT424" s="78"/>
      <c r="TXU424" s="78"/>
      <c r="TXV424" s="78"/>
      <c r="TXW424" s="78"/>
      <c r="TXX424" s="78"/>
      <c r="TXY424" s="78"/>
      <c r="TXZ424" s="78"/>
      <c r="TYA424" s="78"/>
      <c r="TYB424" s="78"/>
      <c r="TYC424" s="78"/>
      <c r="TYD424" s="78"/>
      <c r="TYE424" s="78"/>
      <c r="TYF424" s="78"/>
      <c r="TYG424" s="78"/>
      <c r="TYH424" s="78"/>
      <c r="TYI424" s="78"/>
      <c r="TYJ424" s="78"/>
      <c r="TYK424" s="78"/>
      <c r="TYL424" s="78"/>
      <c r="TYM424" s="78"/>
      <c r="TYN424" s="78"/>
      <c r="TYO424" s="78"/>
      <c r="TYP424" s="78"/>
      <c r="TYQ424" s="78"/>
      <c r="TYR424" s="78"/>
      <c r="TYS424" s="78"/>
      <c r="TYT424" s="78"/>
      <c r="TYU424" s="78"/>
      <c r="TYV424" s="78"/>
      <c r="TYW424" s="78"/>
      <c r="TYX424" s="78"/>
      <c r="TYY424" s="78"/>
      <c r="TYZ424" s="78"/>
      <c r="TZA424" s="78"/>
      <c r="TZB424" s="78"/>
      <c r="TZC424" s="78"/>
      <c r="TZD424" s="78"/>
      <c r="TZE424" s="78"/>
      <c r="TZF424" s="78"/>
      <c r="TZG424" s="78"/>
      <c r="TZH424" s="78"/>
      <c r="TZI424" s="78"/>
      <c r="TZJ424" s="78"/>
      <c r="TZK424" s="78"/>
      <c r="TZL424" s="78"/>
      <c r="TZM424" s="78"/>
      <c r="TZN424" s="78"/>
      <c r="TZO424" s="78"/>
      <c r="TZP424" s="78"/>
      <c r="TZQ424" s="78"/>
      <c r="TZR424" s="78"/>
      <c r="TZS424" s="78"/>
      <c r="TZT424" s="78"/>
      <c r="TZU424" s="78"/>
      <c r="TZV424" s="78"/>
      <c r="TZW424" s="78"/>
      <c r="TZX424" s="78"/>
      <c r="TZY424" s="78"/>
      <c r="TZZ424" s="78"/>
      <c r="UAA424" s="78"/>
      <c r="UAB424" s="78"/>
      <c r="UAC424" s="78"/>
      <c r="UAD424" s="78"/>
      <c r="UAE424" s="78"/>
      <c r="UAF424" s="78"/>
      <c r="UAG424" s="78"/>
      <c r="UAH424" s="78"/>
      <c r="UAI424" s="78"/>
      <c r="UAJ424" s="78"/>
      <c r="UAK424" s="78"/>
      <c r="UAL424" s="78"/>
      <c r="UAM424" s="78"/>
      <c r="UAN424" s="78"/>
      <c r="UAO424" s="78"/>
      <c r="UAP424" s="78"/>
      <c r="UAQ424" s="78"/>
      <c r="UAR424" s="78"/>
      <c r="UAS424" s="78"/>
      <c r="UAT424" s="78"/>
      <c r="UAU424" s="78"/>
      <c r="UAV424" s="78"/>
      <c r="UAW424" s="78"/>
      <c r="UAX424" s="78"/>
      <c r="UAY424" s="78"/>
      <c r="UAZ424" s="78"/>
      <c r="UBA424" s="78"/>
      <c r="UBB424" s="78"/>
      <c r="UBC424" s="78"/>
      <c r="UBD424" s="78"/>
      <c r="UBE424" s="78"/>
      <c r="UBF424" s="78"/>
      <c r="UBG424" s="78"/>
      <c r="UBH424" s="78"/>
      <c r="UBI424" s="78"/>
      <c r="UBJ424" s="78"/>
      <c r="UBK424" s="78"/>
      <c r="UBL424" s="78"/>
      <c r="UBM424" s="78"/>
      <c r="UBN424" s="78"/>
      <c r="UBO424" s="78"/>
      <c r="UBP424" s="78"/>
      <c r="UBQ424" s="78"/>
      <c r="UBR424" s="78"/>
      <c r="UBS424" s="78"/>
      <c r="UBT424" s="78"/>
      <c r="UBU424" s="78"/>
      <c r="UBV424" s="78"/>
      <c r="UBW424" s="78"/>
      <c r="UBX424" s="78"/>
      <c r="UBY424" s="78"/>
      <c r="UBZ424" s="78"/>
      <c r="UCA424" s="78"/>
      <c r="UCB424" s="78"/>
      <c r="UCC424" s="78"/>
      <c r="UCD424" s="78"/>
      <c r="UCE424" s="78"/>
      <c r="UCF424" s="78"/>
      <c r="UCG424" s="78"/>
      <c r="UCH424" s="78"/>
      <c r="UCI424" s="78"/>
      <c r="UCJ424" s="78"/>
      <c r="UCK424" s="78"/>
      <c r="UCL424" s="78"/>
      <c r="UCM424" s="78"/>
      <c r="UCN424" s="78"/>
      <c r="UCO424" s="78"/>
      <c r="UCP424" s="78"/>
      <c r="UCQ424" s="78"/>
      <c r="UCR424" s="78"/>
      <c r="UCS424" s="78"/>
      <c r="UCT424" s="78"/>
      <c r="UCU424" s="78"/>
      <c r="UCV424" s="78"/>
      <c r="UCW424" s="78"/>
      <c r="UCX424" s="78"/>
      <c r="UCY424" s="78"/>
      <c r="UCZ424" s="78"/>
      <c r="UDA424" s="78"/>
      <c r="UDB424" s="78"/>
      <c r="UDC424" s="78"/>
      <c r="UDD424" s="78"/>
      <c r="UDE424" s="78"/>
      <c r="UDF424" s="78"/>
      <c r="UDG424" s="78"/>
      <c r="UDH424" s="78"/>
      <c r="UDI424" s="78"/>
      <c r="UDJ424" s="78"/>
      <c r="UDK424" s="78"/>
      <c r="UDL424" s="78"/>
      <c r="UDM424" s="78"/>
      <c r="UDN424" s="78"/>
      <c r="UDO424" s="78"/>
      <c r="UDP424" s="78"/>
      <c r="UDQ424" s="78"/>
      <c r="UDR424" s="78"/>
      <c r="UDS424" s="78"/>
      <c r="UDT424" s="78"/>
      <c r="UDU424" s="78"/>
      <c r="UDV424" s="78"/>
      <c r="UDW424" s="78"/>
      <c r="UDX424" s="78"/>
      <c r="UDY424" s="78"/>
      <c r="UDZ424" s="78"/>
      <c r="UEA424" s="78"/>
      <c r="UEB424" s="78"/>
      <c r="UEC424" s="78"/>
      <c r="UED424" s="78"/>
      <c r="UEE424" s="78"/>
      <c r="UEF424" s="78"/>
      <c r="UEG424" s="78"/>
      <c r="UEH424" s="78"/>
      <c r="UEI424" s="78"/>
      <c r="UEJ424" s="78"/>
      <c r="UEK424" s="78"/>
      <c r="UEL424" s="78"/>
      <c r="UEM424" s="78"/>
      <c r="UEN424" s="78"/>
      <c r="UEO424" s="78"/>
      <c r="UEP424" s="78"/>
      <c r="UEQ424" s="78"/>
      <c r="UER424" s="78"/>
      <c r="UES424" s="78"/>
      <c r="UET424" s="78"/>
      <c r="UEU424" s="78"/>
      <c r="UEV424" s="78"/>
      <c r="UEW424" s="78"/>
      <c r="UEX424" s="78"/>
      <c r="UEY424" s="78"/>
      <c r="UEZ424" s="78"/>
      <c r="UFA424" s="78"/>
      <c r="UFB424" s="78"/>
      <c r="UFC424" s="78"/>
      <c r="UFD424" s="78"/>
      <c r="UFE424" s="78"/>
      <c r="UFF424" s="78"/>
      <c r="UFG424" s="78"/>
      <c r="UFH424" s="78"/>
      <c r="UFI424" s="78"/>
      <c r="UFJ424" s="78"/>
      <c r="UFK424" s="78"/>
      <c r="UFL424" s="78"/>
      <c r="UFM424" s="78"/>
      <c r="UFN424" s="78"/>
      <c r="UFO424" s="78"/>
      <c r="UFP424" s="78"/>
      <c r="UFQ424" s="78"/>
      <c r="UFR424" s="78"/>
      <c r="UFS424" s="78"/>
      <c r="UFT424" s="78"/>
      <c r="UFU424" s="78"/>
      <c r="UFV424" s="78"/>
      <c r="UFW424" s="78"/>
      <c r="UFX424" s="78"/>
      <c r="UFY424" s="78"/>
      <c r="UFZ424" s="78"/>
      <c r="UGA424" s="78"/>
      <c r="UGB424" s="78"/>
      <c r="UGC424" s="78"/>
      <c r="UGD424" s="78"/>
      <c r="UGE424" s="78"/>
      <c r="UGF424" s="78"/>
      <c r="UGG424" s="78"/>
      <c r="UGH424" s="78"/>
      <c r="UGI424" s="78"/>
      <c r="UGJ424" s="78"/>
      <c r="UGK424" s="78"/>
      <c r="UGL424" s="78"/>
      <c r="UGM424" s="78"/>
      <c r="UGN424" s="78"/>
      <c r="UGO424" s="78"/>
      <c r="UGP424" s="78"/>
      <c r="UGQ424" s="78"/>
      <c r="UGR424" s="78"/>
      <c r="UGS424" s="78"/>
      <c r="UGT424" s="78"/>
      <c r="UGU424" s="78"/>
      <c r="UGV424" s="78"/>
      <c r="UGW424" s="78"/>
      <c r="UGX424" s="78"/>
      <c r="UGY424" s="78"/>
      <c r="UGZ424" s="78"/>
      <c r="UHA424" s="78"/>
      <c r="UHB424" s="78"/>
      <c r="UHC424" s="78"/>
      <c r="UHD424" s="78"/>
      <c r="UHE424" s="78"/>
      <c r="UHF424" s="78"/>
      <c r="UHG424" s="78"/>
      <c r="UHH424" s="78"/>
      <c r="UHI424" s="78"/>
      <c r="UHJ424" s="78"/>
      <c r="UHK424" s="78"/>
      <c r="UHL424" s="78"/>
      <c r="UHM424" s="78"/>
      <c r="UHN424" s="78"/>
      <c r="UHO424" s="78"/>
      <c r="UHP424" s="78"/>
      <c r="UHQ424" s="78"/>
      <c r="UHR424" s="78"/>
      <c r="UHS424" s="78"/>
      <c r="UHT424" s="78"/>
      <c r="UHU424" s="78"/>
      <c r="UHV424" s="78"/>
      <c r="UHW424" s="78"/>
      <c r="UHX424" s="78"/>
      <c r="UHY424" s="78"/>
      <c r="UHZ424" s="78"/>
      <c r="UIA424" s="78"/>
      <c r="UIB424" s="78"/>
      <c r="UIC424" s="78"/>
      <c r="UID424" s="78"/>
      <c r="UIE424" s="78"/>
      <c r="UIF424" s="78"/>
      <c r="UIG424" s="78"/>
      <c r="UIH424" s="78"/>
      <c r="UII424" s="78"/>
      <c r="UIJ424" s="78"/>
      <c r="UIK424" s="78"/>
      <c r="UIL424" s="78"/>
      <c r="UIM424" s="78"/>
      <c r="UIN424" s="78"/>
      <c r="UIO424" s="78"/>
      <c r="UIP424" s="78"/>
      <c r="UIQ424" s="78"/>
      <c r="UIR424" s="78"/>
      <c r="UIS424" s="78"/>
      <c r="UIT424" s="78"/>
      <c r="UIU424" s="78"/>
      <c r="UIV424" s="78"/>
      <c r="UIW424" s="78"/>
      <c r="UIX424" s="78"/>
      <c r="UIY424" s="78"/>
      <c r="UIZ424" s="78"/>
      <c r="UJA424" s="78"/>
      <c r="UJB424" s="78"/>
      <c r="UJC424" s="78"/>
      <c r="UJD424" s="78"/>
      <c r="UJE424" s="78"/>
      <c r="UJF424" s="78"/>
      <c r="UJG424" s="78"/>
      <c r="UJH424" s="78"/>
      <c r="UJI424" s="78"/>
      <c r="UJJ424" s="78"/>
      <c r="UJK424" s="78"/>
      <c r="UJL424" s="78"/>
      <c r="UJM424" s="78"/>
      <c r="UJN424" s="78"/>
      <c r="UJO424" s="78"/>
      <c r="UJP424" s="78"/>
      <c r="UJQ424" s="78"/>
      <c r="UJR424" s="78"/>
      <c r="UJS424" s="78"/>
      <c r="UJT424" s="78"/>
      <c r="UJU424" s="78"/>
      <c r="UJV424" s="78"/>
      <c r="UJW424" s="78"/>
      <c r="UJX424" s="78"/>
      <c r="UJY424" s="78"/>
      <c r="UJZ424" s="78"/>
      <c r="UKA424" s="78"/>
      <c r="UKB424" s="78"/>
      <c r="UKC424" s="78"/>
      <c r="UKD424" s="78"/>
      <c r="UKE424" s="78"/>
      <c r="UKF424" s="78"/>
      <c r="UKG424" s="78"/>
      <c r="UKH424" s="78"/>
      <c r="UKI424" s="78"/>
      <c r="UKJ424" s="78"/>
      <c r="UKK424" s="78"/>
      <c r="UKL424" s="78"/>
      <c r="UKM424" s="78"/>
      <c r="UKN424" s="78"/>
      <c r="UKO424" s="78"/>
      <c r="UKP424" s="78"/>
      <c r="UKQ424" s="78"/>
      <c r="UKR424" s="78"/>
      <c r="UKS424" s="78"/>
      <c r="UKT424" s="78"/>
      <c r="UKU424" s="78"/>
      <c r="UKV424" s="78"/>
      <c r="UKW424" s="78"/>
      <c r="UKX424" s="78"/>
      <c r="UKY424" s="78"/>
      <c r="UKZ424" s="78"/>
      <c r="ULA424" s="78"/>
      <c r="ULB424" s="78"/>
      <c r="ULC424" s="78"/>
      <c r="ULD424" s="78"/>
      <c r="ULE424" s="78"/>
      <c r="ULF424" s="78"/>
      <c r="ULG424" s="78"/>
      <c r="ULH424" s="78"/>
      <c r="ULI424" s="78"/>
      <c r="ULJ424" s="78"/>
      <c r="ULK424" s="78"/>
      <c r="ULL424" s="78"/>
      <c r="ULM424" s="78"/>
      <c r="ULN424" s="78"/>
      <c r="ULO424" s="78"/>
      <c r="ULP424" s="78"/>
      <c r="ULQ424" s="78"/>
      <c r="ULR424" s="78"/>
      <c r="ULS424" s="78"/>
      <c r="ULT424" s="78"/>
      <c r="ULU424" s="78"/>
      <c r="ULV424" s="78"/>
      <c r="ULW424" s="78"/>
      <c r="ULX424" s="78"/>
      <c r="ULY424" s="78"/>
      <c r="ULZ424" s="78"/>
      <c r="UMA424" s="78"/>
      <c r="UMB424" s="78"/>
      <c r="UMC424" s="78"/>
      <c r="UMD424" s="78"/>
      <c r="UME424" s="78"/>
      <c r="UMF424" s="78"/>
      <c r="UMG424" s="78"/>
      <c r="UMH424" s="78"/>
      <c r="UMI424" s="78"/>
      <c r="UMJ424" s="78"/>
      <c r="UMK424" s="78"/>
      <c r="UML424" s="78"/>
      <c r="UMM424" s="78"/>
      <c r="UMN424" s="78"/>
      <c r="UMO424" s="78"/>
      <c r="UMP424" s="78"/>
      <c r="UMQ424" s="78"/>
      <c r="UMR424" s="78"/>
      <c r="UMS424" s="78"/>
      <c r="UMT424" s="78"/>
      <c r="UMU424" s="78"/>
      <c r="UMV424" s="78"/>
      <c r="UMW424" s="78"/>
      <c r="UMX424" s="78"/>
      <c r="UMY424" s="78"/>
      <c r="UMZ424" s="78"/>
      <c r="UNA424" s="78"/>
      <c r="UNB424" s="78"/>
      <c r="UNC424" s="78"/>
      <c r="UND424" s="78"/>
      <c r="UNE424" s="78"/>
      <c r="UNF424" s="78"/>
      <c r="UNG424" s="78"/>
      <c r="UNH424" s="78"/>
      <c r="UNI424" s="78"/>
      <c r="UNJ424" s="78"/>
      <c r="UNK424" s="78"/>
      <c r="UNL424" s="78"/>
      <c r="UNM424" s="78"/>
      <c r="UNN424" s="78"/>
      <c r="UNO424" s="78"/>
      <c r="UNP424" s="78"/>
      <c r="UNQ424" s="78"/>
      <c r="UNR424" s="78"/>
      <c r="UNS424" s="78"/>
      <c r="UNT424" s="78"/>
      <c r="UNU424" s="78"/>
      <c r="UNV424" s="78"/>
      <c r="UNW424" s="78"/>
      <c r="UNX424" s="78"/>
      <c r="UNY424" s="78"/>
      <c r="UNZ424" s="78"/>
      <c r="UOA424" s="78"/>
      <c r="UOB424" s="78"/>
      <c r="UOC424" s="78"/>
      <c r="UOD424" s="78"/>
      <c r="UOE424" s="78"/>
      <c r="UOF424" s="78"/>
      <c r="UOG424" s="78"/>
      <c r="UOH424" s="78"/>
      <c r="UOI424" s="78"/>
      <c r="UOJ424" s="78"/>
      <c r="UOK424" s="78"/>
      <c r="UOL424" s="78"/>
      <c r="UOM424" s="78"/>
      <c r="UON424" s="78"/>
      <c r="UOO424" s="78"/>
      <c r="UOP424" s="78"/>
      <c r="UOQ424" s="78"/>
      <c r="UOR424" s="78"/>
      <c r="UOS424" s="78"/>
      <c r="UOT424" s="78"/>
      <c r="UOU424" s="78"/>
      <c r="UOV424" s="78"/>
      <c r="UOW424" s="78"/>
      <c r="UOX424" s="78"/>
      <c r="UOY424" s="78"/>
      <c r="UOZ424" s="78"/>
      <c r="UPA424" s="78"/>
      <c r="UPB424" s="78"/>
      <c r="UPC424" s="78"/>
      <c r="UPD424" s="78"/>
      <c r="UPE424" s="78"/>
      <c r="UPF424" s="78"/>
      <c r="UPG424" s="78"/>
      <c r="UPH424" s="78"/>
      <c r="UPI424" s="78"/>
      <c r="UPJ424" s="78"/>
      <c r="UPK424" s="78"/>
      <c r="UPL424" s="78"/>
      <c r="UPM424" s="78"/>
      <c r="UPN424" s="78"/>
      <c r="UPO424" s="78"/>
      <c r="UPP424" s="78"/>
      <c r="UPQ424" s="78"/>
      <c r="UPR424" s="78"/>
      <c r="UPS424" s="78"/>
      <c r="UPT424" s="78"/>
      <c r="UPU424" s="78"/>
      <c r="UPV424" s="78"/>
      <c r="UPW424" s="78"/>
      <c r="UPX424" s="78"/>
      <c r="UPY424" s="78"/>
      <c r="UPZ424" s="78"/>
      <c r="UQA424" s="78"/>
      <c r="UQB424" s="78"/>
      <c r="UQC424" s="78"/>
      <c r="UQD424" s="78"/>
      <c r="UQE424" s="78"/>
      <c r="UQF424" s="78"/>
      <c r="UQG424" s="78"/>
      <c r="UQH424" s="78"/>
      <c r="UQI424" s="78"/>
      <c r="UQJ424" s="78"/>
      <c r="UQK424" s="78"/>
      <c r="UQL424" s="78"/>
      <c r="UQM424" s="78"/>
      <c r="UQN424" s="78"/>
      <c r="UQO424" s="78"/>
      <c r="UQP424" s="78"/>
      <c r="UQQ424" s="78"/>
      <c r="UQR424" s="78"/>
      <c r="UQS424" s="78"/>
      <c r="UQT424" s="78"/>
      <c r="UQU424" s="78"/>
      <c r="UQV424" s="78"/>
      <c r="UQW424" s="78"/>
      <c r="UQX424" s="78"/>
      <c r="UQY424" s="78"/>
      <c r="UQZ424" s="78"/>
      <c r="URA424" s="78"/>
      <c r="URB424" s="78"/>
      <c r="URC424" s="78"/>
      <c r="URD424" s="78"/>
      <c r="URE424" s="78"/>
      <c r="URF424" s="78"/>
      <c r="URG424" s="78"/>
      <c r="URH424" s="78"/>
      <c r="URI424" s="78"/>
      <c r="URJ424" s="78"/>
      <c r="URK424" s="78"/>
      <c r="URL424" s="78"/>
      <c r="URM424" s="78"/>
      <c r="URN424" s="78"/>
      <c r="URO424" s="78"/>
      <c r="URP424" s="78"/>
      <c r="URQ424" s="78"/>
      <c r="URR424" s="78"/>
      <c r="URS424" s="78"/>
      <c r="URT424" s="78"/>
      <c r="URU424" s="78"/>
      <c r="URV424" s="78"/>
      <c r="URW424" s="78"/>
      <c r="URX424" s="78"/>
      <c r="URY424" s="78"/>
      <c r="URZ424" s="78"/>
      <c r="USA424" s="78"/>
      <c r="USB424" s="78"/>
      <c r="USC424" s="78"/>
      <c r="USD424" s="78"/>
      <c r="USE424" s="78"/>
      <c r="USF424" s="78"/>
      <c r="USG424" s="78"/>
      <c r="USH424" s="78"/>
      <c r="USI424" s="78"/>
      <c r="USJ424" s="78"/>
      <c r="USK424" s="78"/>
      <c r="USL424" s="78"/>
      <c r="USM424" s="78"/>
      <c r="USN424" s="78"/>
      <c r="USO424" s="78"/>
      <c r="USP424" s="78"/>
      <c r="USQ424" s="78"/>
      <c r="USR424" s="78"/>
      <c r="USS424" s="78"/>
      <c r="UST424" s="78"/>
      <c r="USU424" s="78"/>
      <c r="USV424" s="78"/>
      <c r="USW424" s="78"/>
      <c r="USX424" s="78"/>
      <c r="USY424" s="78"/>
      <c r="USZ424" s="78"/>
      <c r="UTA424" s="78"/>
      <c r="UTB424" s="78"/>
      <c r="UTC424" s="78"/>
      <c r="UTD424" s="78"/>
      <c r="UTE424" s="78"/>
      <c r="UTF424" s="78"/>
      <c r="UTG424" s="78"/>
      <c r="UTH424" s="78"/>
      <c r="UTI424" s="78"/>
      <c r="UTJ424" s="78"/>
      <c r="UTK424" s="78"/>
      <c r="UTL424" s="78"/>
      <c r="UTM424" s="78"/>
      <c r="UTN424" s="78"/>
      <c r="UTO424" s="78"/>
      <c r="UTP424" s="78"/>
      <c r="UTQ424" s="78"/>
      <c r="UTR424" s="78"/>
      <c r="UTS424" s="78"/>
      <c r="UTT424" s="78"/>
      <c r="UTU424" s="78"/>
      <c r="UTV424" s="78"/>
      <c r="UTW424" s="78"/>
      <c r="UTX424" s="78"/>
      <c r="UTY424" s="78"/>
      <c r="UTZ424" s="78"/>
      <c r="UUA424" s="78"/>
      <c r="UUB424" s="78"/>
      <c r="UUC424" s="78"/>
      <c r="UUD424" s="78"/>
      <c r="UUE424" s="78"/>
      <c r="UUF424" s="78"/>
      <c r="UUG424" s="78"/>
      <c r="UUH424" s="78"/>
      <c r="UUI424" s="78"/>
      <c r="UUJ424" s="78"/>
      <c r="UUK424" s="78"/>
      <c r="UUL424" s="78"/>
      <c r="UUM424" s="78"/>
      <c r="UUN424" s="78"/>
      <c r="UUO424" s="78"/>
      <c r="UUP424" s="78"/>
      <c r="UUQ424" s="78"/>
      <c r="UUR424" s="78"/>
      <c r="UUS424" s="78"/>
      <c r="UUT424" s="78"/>
      <c r="UUU424" s="78"/>
      <c r="UUV424" s="78"/>
      <c r="UUW424" s="78"/>
      <c r="UUX424" s="78"/>
      <c r="UUY424" s="78"/>
      <c r="UUZ424" s="78"/>
      <c r="UVA424" s="78"/>
      <c r="UVB424" s="78"/>
      <c r="UVC424" s="78"/>
      <c r="UVD424" s="78"/>
      <c r="UVE424" s="78"/>
      <c r="UVF424" s="78"/>
      <c r="UVG424" s="78"/>
      <c r="UVH424" s="78"/>
      <c r="UVI424" s="78"/>
      <c r="UVJ424" s="78"/>
      <c r="UVK424" s="78"/>
      <c r="UVL424" s="78"/>
      <c r="UVM424" s="78"/>
      <c r="UVN424" s="78"/>
      <c r="UVO424" s="78"/>
      <c r="UVP424" s="78"/>
      <c r="UVQ424" s="78"/>
      <c r="UVR424" s="78"/>
      <c r="UVS424" s="78"/>
      <c r="UVT424" s="78"/>
      <c r="UVU424" s="78"/>
      <c r="UVV424" s="78"/>
      <c r="UVW424" s="78"/>
      <c r="UVX424" s="78"/>
      <c r="UVY424" s="78"/>
      <c r="UVZ424" s="78"/>
      <c r="UWA424" s="78"/>
      <c r="UWB424" s="78"/>
      <c r="UWC424" s="78"/>
      <c r="UWD424" s="78"/>
      <c r="UWE424" s="78"/>
      <c r="UWF424" s="78"/>
      <c r="UWG424" s="78"/>
      <c r="UWH424" s="78"/>
      <c r="UWI424" s="78"/>
      <c r="UWJ424" s="78"/>
      <c r="UWK424" s="78"/>
      <c r="UWL424" s="78"/>
      <c r="UWM424" s="78"/>
      <c r="UWN424" s="78"/>
      <c r="UWO424" s="78"/>
      <c r="UWP424" s="78"/>
      <c r="UWQ424" s="78"/>
      <c r="UWR424" s="78"/>
      <c r="UWS424" s="78"/>
      <c r="UWT424" s="78"/>
      <c r="UWU424" s="78"/>
      <c r="UWV424" s="78"/>
      <c r="UWW424" s="78"/>
      <c r="UWX424" s="78"/>
      <c r="UWY424" s="78"/>
      <c r="UWZ424" s="78"/>
      <c r="UXA424" s="78"/>
      <c r="UXB424" s="78"/>
      <c r="UXC424" s="78"/>
      <c r="UXD424" s="78"/>
      <c r="UXE424" s="78"/>
      <c r="UXF424" s="78"/>
      <c r="UXG424" s="78"/>
      <c r="UXH424" s="78"/>
      <c r="UXI424" s="78"/>
      <c r="UXJ424" s="78"/>
      <c r="UXK424" s="78"/>
      <c r="UXL424" s="78"/>
      <c r="UXM424" s="78"/>
      <c r="UXN424" s="78"/>
      <c r="UXO424" s="78"/>
      <c r="UXP424" s="78"/>
      <c r="UXQ424" s="78"/>
      <c r="UXR424" s="78"/>
      <c r="UXS424" s="78"/>
      <c r="UXT424" s="78"/>
      <c r="UXU424" s="78"/>
      <c r="UXV424" s="78"/>
      <c r="UXW424" s="78"/>
      <c r="UXX424" s="78"/>
      <c r="UXY424" s="78"/>
      <c r="UXZ424" s="78"/>
      <c r="UYA424" s="78"/>
      <c r="UYB424" s="78"/>
      <c r="UYC424" s="78"/>
      <c r="UYD424" s="78"/>
      <c r="UYE424" s="78"/>
      <c r="UYF424" s="78"/>
      <c r="UYG424" s="78"/>
      <c r="UYH424" s="78"/>
      <c r="UYI424" s="78"/>
      <c r="UYJ424" s="78"/>
      <c r="UYK424" s="78"/>
      <c r="UYL424" s="78"/>
      <c r="UYM424" s="78"/>
      <c r="UYN424" s="78"/>
      <c r="UYO424" s="78"/>
      <c r="UYP424" s="78"/>
      <c r="UYQ424" s="78"/>
      <c r="UYR424" s="78"/>
      <c r="UYS424" s="78"/>
      <c r="UYT424" s="78"/>
      <c r="UYU424" s="78"/>
      <c r="UYV424" s="78"/>
      <c r="UYW424" s="78"/>
      <c r="UYX424" s="78"/>
      <c r="UYY424" s="78"/>
      <c r="UYZ424" s="78"/>
      <c r="UZA424" s="78"/>
      <c r="UZB424" s="78"/>
      <c r="UZC424" s="78"/>
      <c r="UZD424" s="78"/>
      <c r="UZE424" s="78"/>
      <c r="UZF424" s="78"/>
      <c r="UZG424" s="78"/>
      <c r="UZH424" s="78"/>
      <c r="UZI424" s="78"/>
      <c r="UZJ424" s="78"/>
      <c r="UZK424" s="78"/>
      <c r="UZL424" s="78"/>
      <c r="UZM424" s="78"/>
      <c r="UZN424" s="78"/>
      <c r="UZO424" s="78"/>
      <c r="UZP424" s="78"/>
      <c r="UZQ424" s="78"/>
      <c r="UZR424" s="78"/>
      <c r="UZS424" s="78"/>
      <c r="UZT424" s="78"/>
      <c r="UZU424" s="78"/>
      <c r="UZV424" s="78"/>
      <c r="UZW424" s="78"/>
      <c r="UZX424" s="78"/>
      <c r="UZY424" s="78"/>
      <c r="UZZ424" s="78"/>
      <c r="VAA424" s="78"/>
      <c r="VAB424" s="78"/>
      <c r="VAC424" s="78"/>
      <c r="VAD424" s="78"/>
      <c r="VAE424" s="78"/>
      <c r="VAF424" s="78"/>
      <c r="VAG424" s="78"/>
      <c r="VAH424" s="78"/>
      <c r="VAI424" s="78"/>
      <c r="VAJ424" s="78"/>
      <c r="VAK424" s="78"/>
      <c r="VAL424" s="78"/>
      <c r="VAM424" s="78"/>
      <c r="VAN424" s="78"/>
      <c r="VAO424" s="78"/>
      <c r="VAP424" s="78"/>
      <c r="VAQ424" s="78"/>
      <c r="VAR424" s="78"/>
      <c r="VAS424" s="78"/>
      <c r="VAT424" s="78"/>
      <c r="VAU424" s="78"/>
      <c r="VAV424" s="78"/>
      <c r="VAW424" s="78"/>
      <c r="VAX424" s="78"/>
      <c r="VAY424" s="78"/>
      <c r="VAZ424" s="78"/>
      <c r="VBA424" s="78"/>
      <c r="VBB424" s="78"/>
      <c r="VBC424" s="78"/>
      <c r="VBD424" s="78"/>
      <c r="VBE424" s="78"/>
      <c r="VBF424" s="78"/>
      <c r="VBG424" s="78"/>
      <c r="VBH424" s="78"/>
      <c r="VBI424" s="78"/>
      <c r="VBJ424" s="78"/>
      <c r="VBK424" s="78"/>
      <c r="VBL424" s="78"/>
      <c r="VBM424" s="78"/>
      <c r="VBN424" s="78"/>
      <c r="VBO424" s="78"/>
      <c r="VBP424" s="78"/>
      <c r="VBQ424" s="78"/>
      <c r="VBR424" s="78"/>
      <c r="VBS424" s="78"/>
      <c r="VBT424" s="78"/>
      <c r="VBU424" s="78"/>
      <c r="VBV424" s="78"/>
      <c r="VBW424" s="78"/>
      <c r="VBX424" s="78"/>
      <c r="VBY424" s="78"/>
      <c r="VBZ424" s="78"/>
      <c r="VCA424" s="78"/>
      <c r="VCB424" s="78"/>
      <c r="VCC424" s="78"/>
      <c r="VCD424" s="78"/>
      <c r="VCE424" s="78"/>
      <c r="VCF424" s="78"/>
      <c r="VCG424" s="78"/>
      <c r="VCH424" s="78"/>
      <c r="VCI424" s="78"/>
      <c r="VCJ424" s="78"/>
      <c r="VCK424" s="78"/>
      <c r="VCL424" s="78"/>
      <c r="VCM424" s="78"/>
      <c r="VCN424" s="78"/>
      <c r="VCO424" s="78"/>
      <c r="VCP424" s="78"/>
      <c r="VCQ424" s="78"/>
      <c r="VCR424" s="78"/>
      <c r="VCS424" s="78"/>
      <c r="VCT424" s="78"/>
      <c r="VCU424" s="78"/>
      <c r="VCV424" s="78"/>
      <c r="VCW424" s="78"/>
      <c r="VCX424" s="78"/>
      <c r="VCY424" s="78"/>
      <c r="VCZ424" s="78"/>
      <c r="VDA424" s="78"/>
      <c r="VDB424" s="78"/>
      <c r="VDC424" s="78"/>
      <c r="VDD424" s="78"/>
      <c r="VDE424" s="78"/>
      <c r="VDF424" s="78"/>
      <c r="VDG424" s="78"/>
      <c r="VDH424" s="78"/>
      <c r="VDI424" s="78"/>
      <c r="VDJ424" s="78"/>
      <c r="VDK424" s="78"/>
      <c r="VDL424" s="78"/>
      <c r="VDM424" s="78"/>
      <c r="VDN424" s="78"/>
      <c r="VDO424" s="78"/>
      <c r="VDP424" s="78"/>
      <c r="VDQ424" s="78"/>
      <c r="VDR424" s="78"/>
      <c r="VDS424" s="78"/>
      <c r="VDT424" s="78"/>
      <c r="VDU424" s="78"/>
      <c r="VDV424" s="78"/>
      <c r="VDW424" s="78"/>
      <c r="VDX424" s="78"/>
      <c r="VDY424" s="78"/>
      <c r="VDZ424" s="78"/>
      <c r="VEA424" s="78"/>
      <c r="VEB424" s="78"/>
      <c r="VEC424" s="78"/>
      <c r="VED424" s="78"/>
      <c r="VEE424" s="78"/>
      <c r="VEF424" s="78"/>
      <c r="VEG424" s="78"/>
      <c r="VEH424" s="78"/>
      <c r="VEI424" s="78"/>
      <c r="VEJ424" s="78"/>
      <c r="VEK424" s="78"/>
      <c r="VEL424" s="78"/>
      <c r="VEM424" s="78"/>
      <c r="VEN424" s="78"/>
      <c r="VEO424" s="78"/>
      <c r="VEP424" s="78"/>
      <c r="VEQ424" s="78"/>
      <c r="VER424" s="78"/>
      <c r="VES424" s="78"/>
      <c r="VET424" s="78"/>
      <c r="VEU424" s="78"/>
      <c r="VEV424" s="78"/>
      <c r="VEW424" s="78"/>
      <c r="VEX424" s="78"/>
      <c r="VEY424" s="78"/>
      <c r="VEZ424" s="78"/>
      <c r="VFA424" s="78"/>
      <c r="VFB424" s="78"/>
      <c r="VFC424" s="78"/>
      <c r="VFD424" s="78"/>
      <c r="VFE424" s="78"/>
      <c r="VFF424" s="78"/>
      <c r="VFG424" s="78"/>
      <c r="VFH424" s="78"/>
      <c r="VFI424" s="78"/>
      <c r="VFJ424" s="78"/>
      <c r="VFK424" s="78"/>
      <c r="VFL424" s="78"/>
      <c r="VFM424" s="78"/>
      <c r="VFN424" s="78"/>
      <c r="VFO424" s="78"/>
      <c r="VFP424" s="78"/>
      <c r="VFQ424" s="78"/>
      <c r="VFR424" s="78"/>
      <c r="VFS424" s="78"/>
      <c r="VFT424" s="78"/>
      <c r="VFU424" s="78"/>
      <c r="VFV424" s="78"/>
      <c r="VFW424" s="78"/>
      <c r="VFX424" s="78"/>
      <c r="VFY424" s="78"/>
      <c r="VFZ424" s="78"/>
      <c r="VGA424" s="78"/>
      <c r="VGB424" s="78"/>
      <c r="VGC424" s="78"/>
      <c r="VGD424" s="78"/>
      <c r="VGE424" s="78"/>
      <c r="VGF424" s="78"/>
      <c r="VGG424" s="78"/>
      <c r="VGH424" s="78"/>
      <c r="VGI424" s="78"/>
      <c r="VGJ424" s="78"/>
      <c r="VGK424" s="78"/>
      <c r="VGL424" s="78"/>
      <c r="VGM424" s="78"/>
      <c r="VGN424" s="78"/>
      <c r="VGO424" s="78"/>
      <c r="VGP424" s="78"/>
      <c r="VGQ424" s="78"/>
      <c r="VGR424" s="78"/>
      <c r="VGS424" s="78"/>
      <c r="VGT424" s="78"/>
      <c r="VGU424" s="78"/>
      <c r="VGV424" s="78"/>
      <c r="VGW424" s="78"/>
      <c r="VGX424" s="78"/>
      <c r="VGY424" s="78"/>
      <c r="VGZ424" s="78"/>
      <c r="VHA424" s="78"/>
      <c r="VHB424" s="78"/>
      <c r="VHC424" s="78"/>
      <c r="VHD424" s="78"/>
      <c r="VHE424" s="78"/>
      <c r="VHF424" s="78"/>
      <c r="VHG424" s="78"/>
      <c r="VHH424" s="78"/>
      <c r="VHI424" s="78"/>
      <c r="VHJ424" s="78"/>
      <c r="VHK424" s="78"/>
      <c r="VHL424" s="78"/>
      <c r="VHM424" s="78"/>
      <c r="VHN424" s="78"/>
      <c r="VHO424" s="78"/>
      <c r="VHP424" s="78"/>
      <c r="VHQ424" s="78"/>
      <c r="VHR424" s="78"/>
      <c r="VHS424" s="78"/>
      <c r="VHT424" s="78"/>
      <c r="VHU424" s="78"/>
      <c r="VHV424" s="78"/>
      <c r="VHW424" s="78"/>
      <c r="VHX424" s="78"/>
      <c r="VHY424" s="78"/>
      <c r="VHZ424" s="78"/>
      <c r="VIA424" s="78"/>
      <c r="VIB424" s="78"/>
      <c r="VIC424" s="78"/>
      <c r="VID424" s="78"/>
      <c r="VIE424" s="78"/>
      <c r="VIF424" s="78"/>
      <c r="VIG424" s="78"/>
      <c r="VIH424" s="78"/>
      <c r="VII424" s="78"/>
      <c r="VIJ424" s="78"/>
      <c r="VIK424" s="78"/>
      <c r="VIL424" s="78"/>
      <c r="VIM424" s="78"/>
      <c r="VIN424" s="78"/>
      <c r="VIO424" s="78"/>
      <c r="VIP424" s="78"/>
      <c r="VIQ424" s="78"/>
      <c r="VIR424" s="78"/>
      <c r="VIS424" s="78"/>
      <c r="VIT424" s="78"/>
      <c r="VIU424" s="78"/>
      <c r="VIV424" s="78"/>
      <c r="VIW424" s="78"/>
      <c r="VIX424" s="78"/>
      <c r="VIY424" s="78"/>
      <c r="VIZ424" s="78"/>
      <c r="VJA424" s="78"/>
      <c r="VJB424" s="78"/>
      <c r="VJC424" s="78"/>
      <c r="VJD424" s="78"/>
      <c r="VJE424" s="78"/>
      <c r="VJF424" s="78"/>
      <c r="VJG424" s="78"/>
      <c r="VJH424" s="78"/>
      <c r="VJI424" s="78"/>
      <c r="VJJ424" s="78"/>
      <c r="VJK424" s="78"/>
      <c r="VJL424" s="78"/>
      <c r="VJM424" s="78"/>
      <c r="VJN424" s="78"/>
      <c r="VJO424" s="78"/>
      <c r="VJP424" s="78"/>
      <c r="VJQ424" s="78"/>
      <c r="VJR424" s="78"/>
      <c r="VJS424" s="78"/>
      <c r="VJT424" s="78"/>
      <c r="VJU424" s="78"/>
      <c r="VJV424" s="78"/>
      <c r="VJW424" s="78"/>
      <c r="VJX424" s="78"/>
      <c r="VJY424" s="78"/>
      <c r="VJZ424" s="78"/>
      <c r="VKA424" s="78"/>
      <c r="VKB424" s="78"/>
      <c r="VKC424" s="78"/>
      <c r="VKD424" s="78"/>
      <c r="VKE424" s="78"/>
      <c r="VKF424" s="78"/>
      <c r="VKG424" s="78"/>
      <c r="VKH424" s="78"/>
      <c r="VKI424" s="78"/>
      <c r="VKJ424" s="78"/>
      <c r="VKK424" s="78"/>
      <c r="VKL424" s="78"/>
      <c r="VKM424" s="78"/>
      <c r="VKN424" s="78"/>
      <c r="VKO424" s="78"/>
      <c r="VKP424" s="78"/>
      <c r="VKQ424" s="78"/>
      <c r="VKR424" s="78"/>
      <c r="VKS424" s="78"/>
      <c r="VKT424" s="78"/>
      <c r="VKU424" s="78"/>
      <c r="VKV424" s="78"/>
      <c r="VKW424" s="78"/>
      <c r="VKX424" s="78"/>
      <c r="VKY424" s="78"/>
      <c r="VKZ424" s="78"/>
      <c r="VLA424" s="78"/>
      <c r="VLB424" s="78"/>
      <c r="VLC424" s="78"/>
      <c r="VLD424" s="78"/>
      <c r="VLE424" s="78"/>
      <c r="VLF424" s="78"/>
      <c r="VLG424" s="78"/>
      <c r="VLH424" s="78"/>
      <c r="VLI424" s="78"/>
      <c r="VLJ424" s="78"/>
      <c r="VLK424" s="78"/>
      <c r="VLL424" s="78"/>
      <c r="VLM424" s="78"/>
      <c r="VLN424" s="78"/>
      <c r="VLO424" s="78"/>
      <c r="VLP424" s="78"/>
      <c r="VLQ424" s="78"/>
      <c r="VLR424" s="78"/>
      <c r="VLS424" s="78"/>
      <c r="VLT424" s="78"/>
      <c r="VLU424" s="78"/>
      <c r="VLV424" s="78"/>
      <c r="VLW424" s="78"/>
      <c r="VLX424" s="78"/>
      <c r="VLY424" s="78"/>
      <c r="VLZ424" s="78"/>
      <c r="VMA424" s="78"/>
      <c r="VMB424" s="78"/>
      <c r="VMC424" s="78"/>
      <c r="VMD424" s="78"/>
      <c r="VME424" s="78"/>
      <c r="VMF424" s="78"/>
      <c r="VMG424" s="78"/>
      <c r="VMH424" s="78"/>
      <c r="VMI424" s="78"/>
      <c r="VMJ424" s="78"/>
      <c r="VMK424" s="78"/>
      <c r="VML424" s="78"/>
      <c r="VMM424" s="78"/>
      <c r="VMN424" s="78"/>
      <c r="VMO424" s="78"/>
      <c r="VMP424" s="78"/>
      <c r="VMQ424" s="78"/>
      <c r="VMR424" s="78"/>
      <c r="VMS424" s="78"/>
      <c r="VMT424" s="78"/>
      <c r="VMU424" s="78"/>
      <c r="VMV424" s="78"/>
      <c r="VMW424" s="78"/>
      <c r="VMX424" s="78"/>
      <c r="VMY424" s="78"/>
      <c r="VMZ424" s="78"/>
      <c r="VNA424" s="78"/>
      <c r="VNB424" s="78"/>
      <c r="VNC424" s="78"/>
      <c r="VND424" s="78"/>
      <c r="VNE424" s="78"/>
      <c r="VNF424" s="78"/>
      <c r="VNG424" s="78"/>
      <c r="VNH424" s="78"/>
      <c r="VNI424" s="78"/>
      <c r="VNJ424" s="78"/>
      <c r="VNK424" s="78"/>
      <c r="VNL424" s="78"/>
      <c r="VNM424" s="78"/>
      <c r="VNN424" s="78"/>
      <c r="VNO424" s="78"/>
      <c r="VNP424" s="78"/>
      <c r="VNQ424" s="78"/>
      <c r="VNR424" s="78"/>
      <c r="VNS424" s="78"/>
      <c r="VNT424" s="78"/>
      <c r="VNU424" s="78"/>
      <c r="VNV424" s="78"/>
      <c r="VNW424" s="78"/>
      <c r="VNX424" s="78"/>
      <c r="VNY424" s="78"/>
      <c r="VNZ424" s="78"/>
      <c r="VOA424" s="78"/>
      <c r="VOB424" s="78"/>
      <c r="VOC424" s="78"/>
      <c r="VOD424" s="78"/>
      <c r="VOE424" s="78"/>
      <c r="VOF424" s="78"/>
      <c r="VOG424" s="78"/>
      <c r="VOH424" s="78"/>
      <c r="VOI424" s="78"/>
      <c r="VOJ424" s="78"/>
      <c r="VOK424" s="78"/>
      <c r="VOL424" s="78"/>
      <c r="VOM424" s="78"/>
      <c r="VON424" s="78"/>
      <c r="VOO424" s="78"/>
      <c r="VOP424" s="78"/>
      <c r="VOQ424" s="78"/>
      <c r="VOR424" s="78"/>
      <c r="VOS424" s="78"/>
      <c r="VOT424" s="78"/>
      <c r="VOU424" s="78"/>
      <c r="VOV424" s="78"/>
      <c r="VOW424" s="78"/>
      <c r="VOX424" s="78"/>
      <c r="VOY424" s="78"/>
      <c r="VOZ424" s="78"/>
      <c r="VPA424" s="78"/>
      <c r="VPB424" s="78"/>
      <c r="VPC424" s="78"/>
      <c r="VPD424" s="78"/>
      <c r="VPE424" s="78"/>
      <c r="VPF424" s="78"/>
      <c r="VPG424" s="78"/>
      <c r="VPH424" s="78"/>
      <c r="VPI424" s="78"/>
      <c r="VPJ424" s="78"/>
      <c r="VPK424" s="78"/>
      <c r="VPL424" s="78"/>
      <c r="VPM424" s="78"/>
      <c r="VPN424" s="78"/>
      <c r="VPO424" s="78"/>
      <c r="VPP424" s="78"/>
      <c r="VPQ424" s="78"/>
      <c r="VPR424" s="78"/>
      <c r="VPS424" s="78"/>
      <c r="VPT424" s="78"/>
      <c r="VPU424" s="78"/>
      <c r="VPV424" s="78"/>
      <c r="VPW424" s="78"/>
      <c r="VPX424" s="78"/>
      <c r="VPY424" s="78"/>
      <c r="VPZ424" s="78"/>
      <c r="VQA424" s="78"/>
      <c r="VQB424" s="78"/>
      <c r="VQC424" s="78"/>
      <c r="VQD424" s="78"/>
      <c r="VQE424" s="78"/>
      <c r="VQF424" s="78"/>
      <c r="VQG424" s="78"/>
      <c r="VQH424" s="78"/>
      <c r="VQI424" s="78"/>
      <c r="VQJ424" s="78"/>
      <c r="VQK424" s="78"/>
      <c r="VQL424" s="78"/>
      <c r="VQM424" s="78"/>
      <c r="VQN424" s="78"/>
      <c r="VQO424" s="78"/>
      <c r="VQP424" s="78"/>
      <c r="VQQ424" s="78"/>
      <c r="VQR424" s="78"/>
      <c r="VQS424" s="78"/>
      <c r="VQT424" s="78"/>
      <c r="VQU424" s="78"/>
      <c r="VQV424" s="78"/>
      <c r="VQW424" s="78"/>
      <c r="VQX424" s="78"/>
      <c r="VQY424" s="78"/>
      <c r="VQZ424" s="78"/>
      <c r="VRA424" s="78"/>
      <c r="VRB424" s="78"/>
      <c r="VRC424" s="78"/>
      <c r="VRD424" s="78"/>
      <c r="VRE424" s="78"/>
      <c r="VRF424" s="78"/>
      <c r="VRG424" s="78"/>
      <c r="VRH424" s="78"/>
      <c r="VRI424" s="78"/>
      <c r="VRJ424" s="78"/>
      <c r="VRK424" s="78"/>
      <c r="VRL424" s="78"/>
      <c r="VRM424" s="78"/>
      <c r="VRN424" s="78"/>
      <c r="VRO424" s="78"/>
      <c r="VRP424" s="78"/>
      <c r="VRQ424" s="78"/>
      <c r="VRR424" s="78"/>
      <c r="VRS424" s="78"/>
      <c r="VRT424" s="78"/>
      <c r="VRU424" s="78"/>
      <c r="VRV424" s="78"/>
      <c r="VRW424" s="78"/>
      <c r="VRX424" s="78"/>
      <c r="VRY424" s="78"/>
      <c r="VRZ424" s="78"/>
      <c r="VSA424" s="78"/>
      <c r="VSB424" s="78"/>
      <c r="VSC424" s="78"/>
      <c r="VSD424" s="78"/>
      <c r="VSE424" s="78"/>
      <c r="VSF424" s="78"/>
      <c r="VSG424" s="78"/>
      <c r="VSH424" s="78"/>
      <c r="VSI424" s="78"/>
      <c r="VSJ424" s="78"/>
      <c r="VSK424" s="78"/>
      <c r="VSL424" s="78"/>
      <c r="VSM424" s="78"/>
      <c r="VSN424" s="78"/>
      <c r="VSO424" s="78"/>
      <c r="VSP424" s="78"/>
      <c r="VSQ424" s="78"/>
      <c r="VSR424" s="78"/>
      <c r="VSS424" s="78"/>
      <c r="VST424" s="78"/>
      <c r="VSU424" s="78"/>
      <c r="VSV424" s="78"/>
      <c r="VSW424" s="78"/>
      <c r="VSX424" s="78"/>
      <c r="VSY424" s="78"/>
      <c r="VSZ424" s="78"/>
      <c r="VTA424" s="78"/>
      <c r="VTB424" s="78"/>
      <c r="VTC424" s="78"/>
      <c r="VTD424" s="78"/>
      <c r="VTE424" s="78"/>
      <c r="VTF424" s="78"/>
      <c r="VTG424" s="78"/>
      <c r="VTH424" s="78"/>
      <c r="VTI424" s="78"/>
      <c r="VTJ424" s="78"/>
      <c r="VTK424" s="78"/>
      <c r="VTL424" s="78"/>
      <c r="VTM424" s="78"/>
      <c r="VTN424" s="78"/>
      <c r="VTO424" s="78"/>
      <c r="VTP424" s="78"/>
      <c r="VTQ424" s="78"/>
      <c r="VTR424" s="78"/>
      <c r="VTS424" s="78"/>
      <c r="VTT424" s="78"/>
      <c r="VTU424" s="78"/>
      <c r="VTV424" s="78"/>
      <c r="VTW424" s="78"/>
      <c r="VTX424" s="78"/>
      <c r="VTY424" s="78"/>
      <c r="VTZ424" s="78"/>
      <c r="VUA424" s="78"/>
      <c r="VUB424" s="78"/>
      <c r="VUC424" s="78"/>
      <c r="VUD424" s="78"/>
      <c r="VUE424" s="78"/>
      <c r="VUF424" s="78"/>
      <c r="VUG424" s="78"/>
      <c r="VUH424" s="78"/>
      <c r="VUI424" s="78"/>
      <c r="VUJ424" s="78"/>
      <c r="VUK424" s="78"/>
      <c r="VUL424" s="78"/>
      <c r="VUM424" s="78"/>
      <c r="VUN424" s="78"/>
      <c r="VUO424" s="78"/>
      <c r="VUP424" s="78"/>
      <c r="VUQ424" s="78"/>
      <c r="VUR424" s="78"/>
      <c r="VUS424" s="78"/>
      <c r="VUT424" s="78"/>
      <c r="VUU424" s="78"/>
      <c r="VUV424" s="78"/>
      <c r="VUW424" s="78"/>
      <c r="VUX424" s="78"/>
      <c r="VUY424" s="78"/>
      <c r="VUZ424" s="78"/>
      <c r="VVA424" s="78"/>
      <c r="VVB424" s="78"/>
      <c r="VVC424" s="78"/>
      <c r="VVD424" s="78"/>
      <c r="VVE424" s="78"/>
      <c r="VVF424" s="78"/>
      <c r="VVG424" s="78"/>
      <c r="VVH424" s="78"/>
      <c r="VVI424" s="78"/>
      <c r="VVJ424" s="78"/>
      <c r="VVK424" s="78"/>
      <c r="VVL424" s="78"/>
      <c r="VVM424" s="78"/>
      <c r="VVN424" s="78"/>
      <c r="VVO424" s="78"/>
      <c r="VVP424" s="78"/>
      <c r="VVQ424" s="78"/>
      <c r="VVR424" s="78"/>
      <c r="VVS424" s="78"/>
      <c r="VVT424" s="78"/>
      <c r="VVU424" s="78"/>
      <c r="VVV424" s="78"/>
      <c r="VVW424" s="78"/>
      <c r="VVX424" s="78"/>
      <c r="VVY424" s="78"/>
      <c r="VVZ424" s="78"/>
      <c r="VWA424" s="78"/>
      <c r="VWB424" s="78"/>
      <c r="VWC424" s="78"/>
      <c r="VWD424" s="78"/>
      <c r="VWE424" s="78"/>
      <c r="VWF424" s="78"/>
      <c r="VWG424" s="78"/>
      <c r="VWH424" s="78"/>
      <c r="VWI424" s="78"/>
      <c r="VWJ424" s="78"/>
      <c r="VWK424" s="78"/>
      <c r="VWL424" s="78"/>
      <c r="VWM424" s="78"/>
      <c r="VWN424" s="78"/>
      <c r="VWO424" s="78"/>
      <c r="VWP424" s="78"/>
      <c r="VWQ424" s="78"/>
      <c r="VWR424" s="78"/>
      <c r="VWS424" s="78"/>
      <c r="VWT424" s="78"/>
      <c r="VWU424" s="78"/>
      <c r="VWV424" s="78"/>
      <c r="VWW424" s="78"/>
      <c r="VWX424" s="78"/>
      <c r="VWY424" s="78"/>
      <c r="VWZ424" s="78"/>
      <c r="VXA424" s="78"/>
      <c r="VXB424" s="78"/>
      <c r="VXC424" s="78"/>
      <c r="VXD424" s="78"/>
      <c r="VXE424" s="78"/>
      <c r="VXF424" s="78"/>
      <c r="VXG424" s="78"/>
      <c r="VXH424" s="78"/>
      <c r="VXI424" s="78"/>
      <c r="VXJ424" s="78"/>
      <c r="VXK424" s="78"/>
      <c r="VXL424" s="78"/>
      <c r="VXM424" s="78"/>
      <c r="VXN424" s="78"/>
      <c r="VXO424" s="78"/>
      <c r="VXP424" s="78"/>
      <c r="VXQ424" s="78"/>
      <c r="VXR424" s="78"/>
      <c r="VXS424" s="78"/>
      <c r="VXT424" s="78"/>
      <c r="VXU424" s="78"/>
      <c r="VXV424" s="78"/>
      <c r="VXW424" s="78"/>
      <c r="VXX424" s="78"/>
      <c r="VXY424" s="78"/>
      <c r="VXZ424" s="78"/>
      <c r="VYA424" s="78"/>
      <c r="VYB424" s="78"/>
      <c r="VYC424" s="78"/>
      <c r="VYD424" s="78"/>
      <c r="VYE424" s="78"/>
      <c r="VYF424" s="78"/>
      <c r="VYG424" s="78"/>
      <c r="VYH424" s="78"/>
      <c r="VYI424" s="78"/>
      <c r="VYJ424" s="78"/>
      <c r="VYK424" s="78"/>
      <c r="VYL424" s="78"/>
      <c r="VYM424" s="78"/>
      <c r="VYN424" s="78"/>
      <c r="VYO424" s="78"/>
      <c r="VYP424" s="78"/>
      <c r="VYQ424" s="78"/>
      <c r="VYR424" s="78"/>
      <c r="VYS424" s="78"/>
      <c r="VYT424" s="78"/>
      <c r="VYU424" s="78"/>
      <c r="VYV424" s="78"/>
      <c r="VYW424" s="78"/>
      <c r="VYX424" s="78"/>
      <c r="VYY424" s="78"/>
      <c r="VYZ424" s="78"/>
      <c r="VZA424" s="78"/>
      <c r="VZB424" s="78"/>
      <c r="VZC424" s="78"/>
      <c r="VZD424" s="78"/>
      <c r="VZE424" s="78"/>
      <c r="VZF424" s="78"/>
      <c r="VZG424" s="78"/>
      <c r="VZH424" s="78"/>
      <c r="VZI424" s="78"/>
      <c r="VZJ424" s="78"/>
      <c r="VZK424" s="78"/>
      <c r="VZL424" s="78"/>
      <c r="VZM424" s="78"/>
      <c r="VZN424" s="78"/>
      <c r="VZO424" s="78"/>
      <c r="VZP424" s="78"/>
      <c r="VZQ424" s="78"/>
      <c r="VZR424" s="78"/>
      <c r="VZS424" s="78"/>
      <c r="VZT424" s="78"/>
      <c r="VZU424" s="78"/>
      <c r="VZV424" s="78"/>
      <c r="VZW424" s="78"/>
      <c r="VZX424" s="78"/>
      <c r="VZY424" s="78"/>
      <c r="VZZ424" s="78"/>
      <c r="WAA424" s="78"/>
      <c r="WAB424" s="78"/>
      <c r="WAC424" s="78"/>
      <c r="WAD424" s="78"/>
      <c r="WAE424" s="78"/>
      <c r="WAF424" s="78"/>
      <c r="WAG424" s="78"/>
      <c r="WAH424" s="78"/>
      <c r="WAI424" s="78"/>
      <c r="WAJ424" s="78"/>
      <c r="WAK424" s="78"/>
      <c r="WAL424" s="78"/>
      <c r="WAM424" s="78"/>
      <c r="WAN424" s="78"/>
      <c r="WAO424" s="78"/>
      <c r="WAP424" s="78"/>
      <c r="WAQ424" s="78"/>
      <c r="WAR424" s="78"/>
      <c r="WAS424" s="78"/>
      <c r="WAT424" s="78"/>
      <c r="WAU424" s="78"/>
      <c r="WAV424" s="78"/>
      <c r="WAW424" s="78"/>
      <c r="WAX424" s="78"/>
      <c r="WAY424" s="78"/>
      <c r="WAZ424" s="78"/>
      <c r="WBA424" s="78"/>
      <c r="WBB424" s="78"/>
      <c r="WBC424" s="78"/>
      <c r="WBD424" s="78"/>
      <c r="WBE424" s="78"/>
      <c r="WBF424" s="78"/>
      <c r="WBG424" s="78"/>
      <c r="WBH424" s="78"/>
      <c r="WBI424" s="78"/>
      <c r="WBJ424" s="78"/>
      <c r="WBK424" s="78"/>
      <c r="WBL424" s="78"/>
      <c r="WBM424" s="78"/>
      <c r="WBN424" s="78"/>
      <c r="WBO424" s="78"/>
      <c r="WBP424" s="78"/>
      <c r="WBQ424" s="78"/>
      <c r="WBR424" s="78"/>
      <c r="WBS424" s="78"/>
      <c r="WBT424" s="78"/>
      <c r="WBU424" s="78"/>
      <c r="WBV424" s="78"/>
      <c r="WBW424" s="78"/>
      <c r="WBX424" s="78"/>
      <c r="WBY424" s="78"/>
      <c r="WBZ424" s="78"/>
      <c r="WCA424" s="78"/>
      <c r="WCB424" s="78"/>
      <c r="WCC424" s="78"/>
      <c r="WCD424" s="78"/>
      <c r="WCE424" s="78"/>
      <c r="WCF424" s="78"/>
      <c r="WCG424" s="78"/>
      <c r="WCH424" s="78"/>
      <c r="WCI424" s="78"/>
      <c r="WCJ424" s="78"/>
      <c r="WCK424" s="78"/>
      <c r="WCL424" s="78"/>
      <c r="WCM424" s="78"/>
      <c r="WCN424" s="78"/>
      <c r="WCO424" s="78"/>
      <c r="WCP424" s="78"/>
      <c r="WCQ424" s="78"/>
      <c r="WCR424" s="78"/>
      <c r="WCS424" s="78"/>
      <c r="WCT424" s="78"/>
      <c r="WCU424" s="78"/>
      <c r="WCV424" s="78"/>
      <c r="WCW424" s="78"/>
      <c r="WCX424" s="78"/>
      <c r="WCY424" s="78"/>
      <c r="WCZ424" s="78"/>
      <c r="WDA424" s="78"/>
      <c r="WDB424" s="78"/>
      <c r="WDC424" s="78"/>
      <c r="WDD424" s="78"/>
      <c r="WDE424" s="78"/>
      <c r="WDF424" s="78"/>
      <c r="WDG424" s="78"/>
      <c r="WDH424" s="78"/>
      <c r="WDI424" s="78"/>
      <c r="WDJ424" s="78"/>
      <c r="WDK424" s="78"/>
      <c r="WDL424" s="78"/>
      <c r="WDM424" s="78"/>
      <c r="WDN424" s="78"/>
      <c r="WDO424" s="78"/>
      <c r="WDP424" s="78"/>
      <c r="WDQ424" s="78"/>
      <c r="WDR424" s="78"/>
      <c r="WDS424" s="78"/>
      <c r="WDT424" s="78"/>
      <c r="WDU424" s="78"/>
      <c r="WDV424" s="78"/>
      <c r="WDW424" s="78"/>
      <c r="WDX424" s="78"/>
      <c r="WDY424" s="78"/>
      <c r="WDZ424" s="78"/>
      <c r="WEA424" s="78"/>
      <c r="WEB424" s="78"/>
      <c r="WEC424" s="78"/>
      <c r="WED424" s="78"/>
      <c r="WEE424" s="78"/>
      <c r="WEF424" s="78"/>
      <c r="WEG424" s="78"/>
      <c r="WEH424" s="78"/>
      <c r="WEI424" s="78"/>
      <c r="WEJ424" s="78"/>
      <c r="WEK424" s="78"/>
      <c r="WEL424" s="78"/>
      <c r="WEM424" s="78"/>
      <c r="WEN424" s="78"/>
      <c r="WEO424" s="78"/>
      <c r="WEP424" s="78"/>
      <c r="WEQ424" s="78"/>
      <c r="WER424" s="78"/>
      <c r="WES424" s="78"/>
      <c r="WET424" s="78"/>
      <c r="WEU424" s="78"/>
      <c r="WEV424" s="78"/>
      <c r="WEW424" s="78"/>
      <c r="WEX424" s="78"/>
      <c r="WEY424" s="78"/>
      <c r="WEZ424" s="78"/>
      <c r="WFA424" s="78"/>
      <c r="WFB424" s="78"/>
      <c r="WFC424" s="78"/>
      <c r="WFD424" s="78"/>
      <c r="WFE424" s="78"/>
      <c r="WFF424" s="78"/>
      <c r="WFG424" s="78"/>
      <c r="WFH424" s="78"/>
      <c r="WFI424" s="78"/>
      <c r="WFJ424" s="78"/>
      <c r="WFK424" s="78"/>
      <c r="WFL424" s="78"/>
      <c r="WFM424" s="78"/>
      <c r="WFN424" s="78"/>
      <c r="WFO424" s="78"/>
      <c r="WFP424" s="78"/>
      <c r="WFQ424" s="78"/>
      <c r="WFR424" s="78"/>
      <c r="WFS424" s="78"/>
      <c r="WFT424" s="78"/>
      <c r="WFU424" s="78"/>
      <c r="WFV424" s="78"/>
      <c r="WFW424" s="78"/>
      <c r="WFX424" s="78"/>
      <c r="WFY424" s="78"/>
      <c r="WFZ424" s="78"/>
      <c r="WGA424" s="78"/>
      <c r="WGB424" s="78"/>
      <c r="WGC424" s="78"/>
      <c r="WGD424" s="78"/>
      <c r="WGE424" s="78"/>
      <c r="WGF424" s="78"/>
      <c r="WGG424" s="78"/>
      <c r="WGH424" s="78"/>
      <c r="WGI424" s="78"/>
      <c r="WGJ424" s="78"/>
      <c r="WGK424" s="78"/>
      <c r="WGL424" s="78"/>
      <c r="WGM424" s="78"/>
      <c r="WGN424" s="78"/>
      <c r="WGO424" s="78"/>
      <c r="WGP424" s="78"/>
      <c r="WGQ424" s="78"/>
      <c r="WGR424" s="78"/>
      <c r="WGS424" s="78"/>
      <c r="WGT424" s="78"/>
      <c r="WGU424" s="78"/>
      <c r="WGV424" s="78"/>
      <c r="WGW424" s="78"/>
      <c r="WGX424" s="78"/>
      <c r="WGY424" s="78"/>
      <c r="WGZ424" s="78"/>
      <c r="WHA424" s="78"/>
      <c r="WHB424" s="78"/>
      <c r="WHC424" s="78"/>
      <c r="WHD424" s="78"/>
      <c r="WHE424" s="78"/>
      <c r="WHF424" s="78"/>
      <c r="WHG424" s="78"/>
      <c r="WHH424" s="78"/>
      <c r="WHI424" s="78"/>
      <c r="WHJ424" s="78"/>
      <c r="WHK424" s="78"/>
      <c r="WHL424" s="78"/>
      <c r="WHM424" s="78"/>
      <c r="WHN424" s="78"/>
      <c r="WHO424" s="78"/>
      <c r="WHP424" s="78"/>
      <c r="WHQ424" s="78"/>
      <c r="WHR424" s="78"/>
      <c r="WHS424" s="78"/>
      <c r="WHT424" s="78"/>
      <c r="WHU424" s="78"/>
      <c r="WHV424" s="78"/>
      <c r="WHW424" s="78"/>
      <c r="WHX424" s="78"/>
      <c r="WHY424" s="78"/>
      <c r="WHZ424" s="78"/>
      <c r="WIA424" s="78"/>
      <c r="WIB424" s="78"/>
      <c r="WIC424" s="78"/>
      <c r="WID424" s="78"/>
      <c r="WIE424" s="78"/>
      <c r="WIF424" s="78"/>
      <c r="WIG424" s="78"/>
      <c r="WIH424" s="78"/>
      <c r="WII424" s="78"/>
      <c r="WIJ424" s="78"/>
      <c r="WIK424" s="78"/>
      <c r="WIL424" s="78"/>
      <c r="WIM424" s="78"/>
      <c r="WIN424" s="78"/>
      <c r="WIO424" s="78"/>
      <c r="WIP424" s="78"/>
      <c r="WIQ424" s="78"/>
      <c r="WIR424" s="78"/>
      <c r="WIS424" s="78"/>
      <c r="WIT424" s="78"/>
      <c r="WIU424" s="78"/>
      <c r="WIV424" s="78"/>
      <c r="WIW424" s="78"/>
      <c r="WIX424" s="78"/>
      <c r="WIY424" s="78"/>
      <c r="WIZ424" s="78"/>
      <c r="WJA424" s="78"/>
      <c r="WJB424" s="78"/>
      <c r="WJC424" s="78"/>
      <c r="WJD424" s="78"/>
      <c r="WJE424" s="78"/>
      <c r="WJF424" s="78"/>
      <c r="WJG424" s="78"/>
      <c r="WJH424" s="78"/>
      <c r="WJI424" s="78"/>
      <c r="WJJ424" s="78"/>
      <c r="WJK424" s="78"/>
      <c r="WJL424" s="78"/>
      <c r="WJM424" s="78"/>
      <c r="WJN424" s="78"/>
      <c r="WJO424" s="78"/>
      <c r="WJP424" s="78"/>
      <c r="WJQ424" s="78"/>
      <c r="WJR424" s="78"/>
      <c r="WJS424" s="78"/>
      <c r="WJT424" s="78"/>
      <c r="WJU424" s="78"/>
      <c r="WJV424" s="78"/>
      <c r="WJW424" s="78"/>
      <c r="WJX424" s="78"/>
      <c r="WJY424" s="78"/>
      <c r="WJZ424" s="78"/>
      <c r="WKA424" s="78"/>
      <c r="WKB424" s="78"/>
      <c r="WKC424" s="78"/>
      <c r="WKD424" s="78"/>
      <c r="WKE424" s="78"/>
      <c r="WKF424" s="78"/>
      <c r="WKG424" s="78"/>
      <c r="WKH424" s="78"/>
      <c r="WKI424" s="78"/>
      <c r="WKJ424" s="78"/>
      <c r="WKK424" s="78"/>
      <c r="WKL424" s="78"/>
      <c r="WKM424" s="78"/>
      <c r="WKN424" s="78"/>
      <c r="WKO424" s="78"/>
      <c r="WKP424" s="78"/>
      <c r="WKQ424" s="78"/>
      <c r="WKR424" s="78"/>
      <c r="WKS424" s="78"/>
      <c r="WKT424" s="78"/>
      <c r="WKU424" s="78"/>
      <c r="WKV424" s="78"/>
      <c r="WKW424" s="78"/>
      <c r="WKX424" s="78"/>
      <c r="WKY424" s="78"/>
      <c r="WKZ424" s="78"/>
      <c r="WLA424" s="78"/>
      <c r="WLB424" s="78"/>
      <c r="WLC424" s="78"/>
      <c r="WLD424" s="78"/>
      <c r="WLE424" s="78"/>
      <c r="WLF424" s="78"/>
      <c r="WLG424" s="78"/>
      <c r="WLH424" s="78"/>
      <c r="WLI424" s="78"/>
      <c r="WLJ424" s="78"/>
      <c r="WLK424" s="78"/>
      <c r="WLL424" s="78"/>
      <c r="WLM424" s="78"/>
      <c r="WLN424" s="78"/>
      <c r="WLO424" s="78"/>
      <c r="WLP424" s="78"/>
      <c r="WLQ424" s="78"/>
      <c r="WLR424" s="78"/>
      <c r="WLS424" s="78"/>
      <c r="WLT424" s="78"/>
      <c r="WLU424" s="78"/>
      <c r="WLV424" s="78"/>
      <c r="WLW424" s="78"/>
      <c r="WLX424" s="78"/>
      <c r="WLY424" s="78"/>
      <c r="WLZ424" s="78"/>
      <c r="WMA424" s="78"/>
      <c r="WMB424" s="78"/>
      <c r="WMC424" s="78"/>
      <c r="WMD424" s="78"/>
      <c r="WME424" s="78"/>
      <c r="WMF424" s="78"/>
      <c r="WMG424" s="78"/>
      <c r="WMH424" s="78"/>
      <c r="WMI424" s="78"/>
      <c r="WMJ424" s="78"/>
      <c r="WMK424" s="78"/>
      <c r="WML424" s="78"/>
      <c r="WMM424" s="78"/>
      <c r="WMN424" s="78"/>
      <c r="WMO424" s="78"/>
      <c r="WMP424" s="78"/>
      <c r="WMQ424" s="78"/>
      <c r="WMR424" s="78"/>
      <c r="WMS424" s="78"/>
      <c r="WMT424" s="78"/>
      <c r="WMU424" s="78"/>
      <c r="WMV424" s="78"/>
      <c r="WMW424" s="78"/>
      <c r="WMX424" s="78"/>
      <c r="WMY424" s="78"/>
      <c r="WMZ424" s="78"/>
      <c r="WNA424" s="78"/>
      <c r="WNB424" s="78"/>
      <c r="WNC424" s="78"/>
      <c r="WND424" s="78"/>
      <c r="WNE424" s="78"/>
      <c r="WNF424" s="78"/>
      <c r="WNG424" s="78"/>
      <c r="WNH424" s="78"/>
      <c r="WNI424" s="78"/>
      <c r="WNJ424" s="78"/>
      <c r="WNK424" s="78"/>
      <c r="WNL424" s="78"/>
      <c r="WNM424" s="78"/>
      <c r="WNN424" s="78"/>
      <c r="WNO424" s="78"/>
      <c r="WNP424" s="78"/>
      <c r="WNQ424" s="78"/>
      <c r="WNR424" s="78"/>
      <c r="WNS424" s="78"/>
      <c r="WNT424" s="78"/>
      <c r="WNU424" s="78"/>
      <c r="WNV424" s="78"/>
      <c r="WNW424" s="78"/>
      <c r="WNX424" s="78"/>
      <c r="WNY424" s="78"/>
      <c r="WNZ424" s="78"/>
      <c r="WOA424" s="78"/>
      <c r="WOB424" s="78"/>
      <c r="WOC424" s="78"/>
      <c r="WOD424" s="78"/>
      <c r="WOE424" s="78"/>
      <c r="WOF424" s="78"/>
      <c r="WOG424" s="78"/>
      <c r="WOH424" s="78"/>
      <c r="WOI424" s="78"/>
      <c r="WOJ424" s="78"/>
      <c r="WOK424" s="78"/>
      <c r="WOL424" s="78"/>
      <c r="WOM424" s="78"/>
      <c r="WON424" s="78"/>
      <c r="WOO424" s="78"/>
      <c r="WOP424" s="78"/>
      <c r="WOQ424" s="78"/>
      <c r="WOR424" s="78"/>
      <c r="WOS424" s="78"/>
      <c r="WOT424" s="78"/>
      <c r="WOU424" s="78"/>
      <c r="WOV424" s="78"/>
      <c r="WOW424" s="78"/>
      <c r="WOX424" s="78"/>
      <c r="WOY424" s="78"/>
      <c r="WOZ424" s="78"/>
      <c r="WPA424" s="78"/>
      <c r="WPB424" s="78"/>
      <c r="WPC424" s="78"/>
      <c r="WPD424" s="78"/>
      <c r="WPE424" s="78"/>
      <c r="WPF424" s="78"/>
      <c r="WPG424" s="78"/>
      <c r="WPH424" s="78"/>
      <c r="WPI424" s="78"/>
      <c r="WPJ424" s="78"/>
      <c r="WPK424" s="78"/>
      <c r="WPL424" s="78"/>
      <c r="WPM424" s="78"/>
      <c r="WPN424" s="78"/>
      <c r="WPO424" s="78"/>
      <c r="WPP424" s="78"/>
      <c r="WPQ424" s="78"/>
      <c r="WPR424" s="78"/>
      <c r="WPS424" s="78"/>
      <c r="WPT424" s="78"/>
      <c r="WPU424" s="78"/>
      <c r="WPV424" s="78"/>
      <c r="WPW424" s="78"/>
      <c r="WPX424" s="78"/>
      <c r="WPY424" s="78"/>
      <c r="WPZ424" s="78"/>
      <c r="WQA424" s="78"/>
      <c r="WQB424" s="78"/>
      <c r="WQC424" s="78"/>
      <c r="WQD424" s="78"/>
      <c r="WQE424" s="78"/>
      <c r="WQF424" s="78"/>
      <c r="WQG424" s="78"/>
      <c r="WQH424" s="78"/>
      <c r="WQI424" s="78"/>
      <c r="WQJ424" s="78"/>
      <c r="WQK424" s="78"/>
      <c r="WQL424" s="78"/>
      <c r="WQM424" s="78"/>
      <c r="WQN424" s="78"/>
      <c r="WQO424" s="78"/>
      <c r="WQP424" s="78"/>
      <c r="WQQ424" s="78"/>
      <c r="WQR424" s="78"/>
      <c r="WQS424" s="78"/>
      <c r="WQT424" s="78"/>
      <c r="WQU424" s="78"/>
      <c r="WQV424" s="78"/>
      <c r="WQW424" s="78"/>
      <c r="WQX424" s="78"/>
      <c r="WQY424" s="78"/>
      <c r="WQZ424" s="78"/>
      <c r="WRA424" s="78"/>
      <c r="WRB424" s="78"/>
      <c r="WRC424" s="78"/>
      <c r="WRD424" s="78"/>
      <c r="WRE424" s="78"/>
      <c r="WRF424" s="78"/>
      <c r="WRG424" s="78"/>
      <c r="WRH424" s="78"/>
      <c r="WRI424" s="78"/>
      <c r="WRJ424" s="78"/>
      <c r="WRK424" s="78"/>
      <c r="WRL424" s="78"/>
      <c r="WRM424" s="78"/>
      <c r="WRN424" s="78"/>
      <c r="WRO424" s="78"/>
      <c r="WRP424" s="78"/>
      <c r="WRQ424" s="78"/>
      <c r="WRR424" s="78"/>
      <c r="WRS424" s="78"/>
      <c r="WRT424" s="78"/>
      <c r="WRU424" s="78"/>
      <c r="WRV424" s="78"/>
      <c r="WRW424" s="78"/>
      <c r="WRX424" s="78"/>
      <c r="WRY424" s="78"/>
      <c r="WRZ424" s="78"/>
      <c r="WSA424" s="78"/>
      <c r="WSB424" s="78"/>
      <c r="WSC424" s="78"/>
      <c r="WSD424" s="78"/>
      <c r="WSE424" s="78"/>
      <c r="WSF424" s="78"/>
      <c r="WSG424" s="78"/>
      <c r="WSH424" s="78"/>
      <c r="WSI424" s="78"/>
      <c r="WSJ424" s="78"/>
      <c r="WSK424" s="78"/>
      <c r="WSL424" s="78"/>
      <c r="WSM424" s="78"/>
      <c r="WSN424" s="78"/>
      <c r="WSO424" s="78"/>
      <c r="WSP424" s="78"/>
      <c r="WSQ424" s="78"/>
      <c r="WSR424" s="78"/>
      <c r="WSS424" s="78"/>
      <c r="WST424" s="78"/>
      <c r="WSU424" s="78"/>
      <c r="WSV424" s="78"/>
      <c r="WSW424" s="78"/>
      <c r="WSX424" s="78"/>
      <c r="WSY424" s="78"/>
      <c r="WSZ424" s="78"/>
      <c r="WTA424" s="78"/>
      <c r="WTB424" s="78"/>
      <c r="WTC424" s="78"/>
      <c r="WTD424" s="78"/>
      <c r="WTE424" s="78"/>
      <c r="WTF424" s="78"/>
      <c r="WTG424" s="78"/>
      <c r="WTH424" s="78"/>
      <c r="WTI424" s="78"/>
      <c r="WTJ424" s="78"/>
      <c r="WTK424" s="78"/>
      <c r="WTL424" s="78"/>
      <c r="WTM424" s="78"/>
      <c r="WTN424" s="78"/>
      <c r="WTO424" s="78"/>
      <c r="WTP424" s="78"/>
      <c r="WTQ424" s="78"/>
      <c r="WTR424" s="78"/>
      <c r="WTS424" s="78"/>
      <c r="WTT424" s="78"/>
      <c r="WTU424" s="78"/>
      <c r="WTV424" s="78"/>
      <c r="WTW424" s="78"/>
      <c r="WTX424" s="78"/>
      <c r="WTY424" s="78"/>
      <c r="WTZ424" s="78"/>
      <c r="WUA424" s="78"/>
      <c r="WUB424" s="78"/>
      <c r="WUC424" s="78"/>
      <c r="WUD424" s="78"/>
      <c r="WUE424" s="78"/>
      <c r="WUF424" s="78"/>
      <c r="WUG424" s="78"/>
      <c r="WUH424" s="78"/>
      <c r="WUI424" s="78"/>
      <c r="WUJ424" s="78"/>
      <c r="WUK424" s="78"/>
      <c r="WUL424" s="78"/>
      <c r="WUM424" s="78"/>
      <c r="WUN424" s="78"/>
      <c r="WUO424" s="78"/>
      <c r="WUP424" s="78"/>
      <c r="WUQ424" s="78"/>
      <c r="WUR424" s="78"/>
      <c r="WUS424" s="78"/>
      <c r="WUT424" s="78"/>
      <c r="WUU424" s="78"/>
      <c r="WUV424" s="78"/>
      <c r="WUW424" s="78"/>
      <c r="WUX424" s="78"/>
      <c r="WUY424" s="78"/>
      <c r="WUZ424" s="78"/>
      <c r="WVA424" s="78"/>
      <c r="WVB424" s="78"/>
      <c r="WVC424" s="78"/>
      <c r="WVD424" s="78"/>
      <c r="WVE424" s="78"/>
      <c r="WVF424" s="78"/>
      <c r="WVG424" s="78"/>
      <c r="WVH424" s="78"/>
      <c r="WVI424" s="78"/>
      <c r="WVJ424" s="78"/>
      <c r="WVK424" s="78"/>
      <c r="WVL424" s="78"/>
      <c r="WVM424" s="78"/>
      <c r="WVN424" s="78"/>
      <c r="WVO424" s="78"/>
      <c r="WVP424" s="78"/>
      <c r="WVQ424" s="78"/>
      <c r="WVR424" s="78"/>
      <c r="WVS424" s="78"/>
      <c r="WVT424" s="78"/>
      <c r="WVU424" s="78"/>
      <c r="WVV424" s="78"/>
      <c r="WVW424" s="78"/>
      <c r="WVX424" s="78"/>
      <c r="WVY424" s="78"/>
      <c r="WVZ424" s="78"/>
      <c r="WWA424" s="78"/>
      <c r="WWB424" s="78"/>
      <c r="WWC424" s="78"/>
      <c r="WWD424" s="78"/>
      <c r="WWE424" s="78"/>
      <c r="WWF424" s="78"/>
      <c r="WWG424" s="78"/>
      <c r="WWH424" s="78"/>
      <c r="WWI424" s="78"/>
      <c r="WWJ424" s="78"/>
      <c r="WWK424" s="78"/>
      <c r="WWL424" s="78"/>
      <c r="WWM424" s="78"/>
      <c r="WWN424" s="78"/>
      <c r="WWO424" s="78"/>
      <c r="WWP424" s="78"/>
      <c r="WWQ424" s="78"/>
      <c r="WWR424" s="78"/>
      <c r="WWS424" s="78"/>
      <c r="WWT424" s="78"/>
      <c r="WWU424" s="78"/>
      <c r="WWV424" s="78"/>
      <c r="WWW424" s="78"/>
      <c r="WWX424" s="78"/>
      <c r="WWY424" s="78"/>
      <c r="WWZ424" s="78"/>
      <c r="WXA424" s="78"/>
      <c r="WXB424" s="78"/>
      <c r="WXC424" s="78"/>
      <c r="WXD424" s="78"/>
      <c r="WXE424" s="78"/>
      <c r="WXF424" s="78"/>
      <c r="WXG424" s="78"/>
      <c r="WXH424" s="78"/>
      <c r="WXI424" s="78"/>
      <c r="WXJ424" s="78"/>
      <c r="WXK424" s="78"/>
      <c r="WXL424" s="78"/>
      <c r="WXM424" s="78"/>
      <c r="WXN424" s="78"/>
      <c r="WXO424" s="78"/>
      <c r="WXP424" s="78"/>
      <c r="WXQ424" s="78"/>
      <c r="WXR424" s="78"/>
      <c r="WXS424" s="78"/>
      <c r="WXT424" s="78"/>
      <c r="WXU424" s="78"/>
      <c r="WXV424" s="78"/>
      <c r="WXW424" s="78"/>
      <c r="WXX424" s="78"/>
      <c r="WXY424" s="78"/>
      <c r="WXZ424" s="78"/>
      <c r="WYA424" s="78"/>
      <c r="WYB424" s="78"/>
      <c r="WYC424" s="78"/>
      <c r="WYD424" s="78"/>
      <c r="WYE424" s="78"/>
      <c r="WYF424" s="78"/>
      <c r="WYG424" s="78"/>
      <c r="WYH424" s="78"/>
      <c r="WYI424" s="78"/>
      <c r="WYJ424" s="78"/>
      <c r="WYK424" s="78"/>
      <c r="WYL424" s="78"/>
      <c r="WYM424" s="78"/>
      <c r="WYN424" s="78"/>
      <c r="WYO424" s="78"/>
      <c r="WYP424" s="78"/>
      <c r="WYQ424" s="78"/>
      <c r="WYR424" s="78"/>
      <c r="WYS424" s="78"/>
      <c r="WYT424" s="78"/>
      <c r="WYU424" s="78"/>
      <c r="WYV424" s="78"/>
      <c r="WYW424" s="78"/>
      <c r="WYX424" s="78"/>
      <c r="WYY424" s="78"/>
      <c r="WYZ424" s="78"/>
      <c r="WZA424" s="78"/>
      <c r="WZB424" s="78"/>
      <c r="WZC424" s="78"/>
      <c r="WZD424" s="78"/>
      <c r="WZE424" s="78"/>
      <c r="WZF424" s="78"/>
      <c r="WZG424" s="78"/>
      <c r="WZH424" s="78"/>
      <c r="WZI424" s="78"/>
      <c r="WZJ424" s="78"/>
      <c r="WZK424" s="78"/>
      <c r="WZL424" s="78"/>
      <c r="WZM424" s="78"/>
      <c r="WZN424" s="78"/>
      <c r="WZO424" s="78"/>
      <c r="WZP424" s="78"/>
      <c r="WZQ424" s="78"/>
      <c r="WZR424" s="78"/>
      <c r="WZS424" s="78"/>
      <c r="WZT424" s="78"/>
      <c r="WZU424" s="78"/>
      <c r="WZV424" s="78"/>
      <c r="WZW424" s="78"/>
      <c r="WZX424" s="78"/>
      <c r="WZY424" s="78"/>
      <c r="WZZ424" s="78"/>
      <c r="XAA424" s="78"/>
      <c r="XAB424" s="78"/>
      <c r="XAC424" s="78"/>
      <c r="XAD424" s="78"/>
      <c r="XAE424" s="78"/>
      <c r="XAF424" s="78"/>
      <c r="XAG424" s="78"/>
      <c r="XAH424" s="78"/>
      <c r="XAI424" s="78"/>
      <c r="XAJ424" s="78"/>
      <c r="XAK424" s="78"/>
      <c r="XAL424" s="78"/>
      <c r="XAM424" s="78"/>
      <c r="XAN424" s="78"/>
      <c r="XAO424" s="78"/>
      <c r="XAP424" s="78"/>
      <c r="XAQ424" s="78"/>
      <c r="XAR424" s="78"/>
      <c r="XAS424" s="78"/>
      <c r="XAT424" s="78"/>
      <c r="XAU424" s="78"/>
      <c r="XAV424" s="78"/>
      <c r="XAW424" s="78"/>
      <c r="XAX424" s="78"/>
      <c r="XAY424" s="78"/>
      <c r="XAZ424" s="78"/>
      <c r="XBA424" s="78"/>
      <c r="XBB424" s="78"/>
      <c r="XBC424" s="78"/>
      <c r="XBD424" s="78"/>
      <c r="XBE424" s="78"/>
      <c r="XBF424" s="78"/>
      <c r="XBG424" s="78"/>
      <c r="XBH424" s="78"/>
      <c r="XBI424" s="78"/>
      <c r="XBJ424" s="78"/>
      <c r="XBK424" s="78"/>
      <c r="XBL424" s="78"/>
      <c r="XBM424" s="78"/>
      <c r="XBN424" s="78"/>
      <c r="XBO424" s="78"/>
      <c r="XBP424" s="78"/>
      <c r="XBQ424" s="78"/>
      <c r="XBR424" s="78"/>
      <c r="XBS424" s="78"/>
      <c r="XBT424" s="78"/>
      <c r="XBU424" s="78"/>
      <c r="XBV424" s="78"/>
      <c r="XBW424" s="78"/>
      <c r="XBX424" s="78"/>
      <c r="XBY424" s="78"/>
      <c r="XBZ424" s="78"/>
      <c r="XCA424" s="78"/>
      <c r="XCB424" s="78"/>
      <c r="XCC424" s="78"/>
      <c r="XCD424" s="78"/>
      <c r="XCE424" s="78"/>
      <c r="XCF424" s="78"/>
      <c r="XCG424" s="78"/>
      <c r="XCH424" s="78"/>
      <c r="XCI424" s="78"/>
      <c r="XCJ424" s="78"/>
      <c r="XCK424" s="78"/>
      <c r="XCL424" s="78"/>
      <c r="XCM424" s="78"/>
      <c r="XCN424" s="78"/>
      <c r="XCO424" s="78"/>
      <c r="XCP424" s="78"/>
      <c r="XCQ424" s="78"/>
      <c r="XCR424" s="78"/>
      <c r="XCS424" s="78"/>
      <c r="XCT424" s="78"/>
      <c r="XCU424" s="78"/>
      <c r="XCV424" s="78"/>
      <c r="XCW424" s="78"/>
      <c r="XCX424" s="78"/>
      <c r="XCY424" s="78"/>
      <c r="XCZ424" s="78"/>
      <c r="XDA424" s="78"/>
      <c r="XDB424" s="78"/>
      <c r="XDC424" s="78"/>
      <c r="XDD424" s="78"/>
      <c r="XDE424" s="78"/>
      <c r="XDF424" s="78"/>
      <c r="XDG424" s="78"/>
      <c r="XDH424" s="78"/>
      <c r="XDI424" s="78"/>
      <c r="XDJ424" s="78"/>
      <c r="XDK424" s="78"/>
      <c r="XDL424" s="78"/>
      <c r="XDM424" s="78"/>
      <c r="XDN424" s="78"/>
      <c r="XDO424" s="78"/>
      <c r="XDP424" s="78"/>
      <c r="XDQ424" s="78"/>
      <c r="XDR424" s="78"/>
      <c r="XDS424" s="78"/>
      <c r="XDT424" s="78"/>
      <c r="XDU424" s="78"/>
      <c r="XDV424" s="78"/>
      <c r="XDW424" s="78"/>
      <c r="XDX424" s="78"/>
      <c r="XDY424" s="78"/>
      <c r="XDZ424" s="78"/>
      <c r="XEA424" s="78"/>
      <c r="XEB424" s="78"/>
      <c r="XEC424" s="78"/>
      <c r="XED424" s="78"/>
      <c r="XEE424" s="78"/>
      <c r="XEF424" s="78"/>
      <c r="XEG424" s="78"/>
      <c r="XEH424" s="78"/>
      <c r="XEI424" s="78"/>
      <c r="XEJ424" s="78"/>
      <c r="XEK424" s="78"/>
      <c r="XEL424" s="78"/>
      <c r="XEM424" s="78"/>
      <c r="XEN424" s="78"/>
      <c r="XEO424" s="78"/>
      <c r="XEP424" s="78"/>
      <c r="XEQ424" s="78"/>
      <c r="XER424" s="78"/>
      <c r="XES424" s="78"/>
      <c r="XET424" s="78"/>
      <c r="XEU424" s="78"/>
      <c r="XEV424" s="78"/>
      <c r="XEW424" s="78"/>
      <c r="XEX424" s="78"/>
      <c r="XEY424" s="78"/>
      <c r="XEZ424" s="78"/>
    </row>
    <row r="425" spans="1:16380" ht="33.450000000000003" customHeight="1" x14ac:dyDescent="0.3">
      <c r="A425" s="44">
        <v>420</v>
      </c>
      <c r="B425" s="80" t="s">
        <v>155</v>
      </c>
      <c r="C425" s="80" t="s">
        <v>159</v>
      </c>
      <c r="D425" s="80" t="s">
        <v>165</v>
      </c>
      <c r="E425" s="80" t="s">
        <v>166</v>
      </c>
      <c r="F425" s="80" t="s">
        <v>167</v>
      </c>
      <c r="G425" s="80" t="s">
        <v>160</v>
      </c>
      <c r="H425" s="80" t="s">
        <v>161</v>
      </c>
      <c r="I425" s="80">
        <v>37569</v>
      </c>
      <c r="J425" s="80" t="s">
        <v>2012</v>
      </c>
      <c r="K425" s="80">
        <v>37569</v>
      </c>
      <c r="L425" s="80" t="s">
        <v>303</v>
      </c>
      <c r="M425" s="80" t="s">
        <v>304</v>
      </c>
      <c r="N425" s="80">
        <v>56429</v>
      </c>
      <c r="O425" s="80" t="s">
        <v>2013</v>
      </c>
      <c r="P425" s="80">
        <v>82725</v>
      </c>
      <c r="Q425" s="80" t="s">
        <v>2374</v>
      </c>
      <c r="R425" s="80" t="s">
        <v>173</v>
      </c>
      <c r="S425" s="80" t="s">
        <v>2014</v>
      </c>
      <c r="T425" s="80" t="s">
        <v>2375</v>
      </c>
      <c r="U425" s="80" t="s">
        <v>220</v>
      </c>
      <c r="V425" s="80" t="s">
        <v>177</v>
      </c>
      <c r="W425" s="80">
        <v>0</v>
      </c>
      <c r="X425" s="80" t="s">
        <v>178</v>
      </c>
      <c r="Y425" s="80">
        <v>356862802</v>
      </c>
      <c r="Z425" s="80" t="s">
        <v>2015</v>
      </c>
      <c r="AA425" s="82" t="s">
        <v>2016</v>
      </c>
      <c r="AB425" s="80">
        <v>68000</v>
      </c>
      <c r="AC425" s="80" t="s">
        <v>333</v>
      </c>
      <c r="AD425" s="80">
        <v>24</v>
      </c>
      <c r="AE425" s="80" t="s">
        <v>206</v>
      </c>
      <c r="AF425" s="80" t="s">
        <v>363</v>
      </c>
      <c r="AG425" s="80" t="s">
        <v>598</v>
      </c>
      <c r="AH425" s="80" t="s">
        <v>209</v>
      </c>
      <c r="AI425" s="82" t="s">
        <v>1060</v>
      </c>
      <c r="AJ425" s="82">
        <v>3600</v>
      </c>
      <c r="AK425" s="80">
        <v>3600</v>
      </c>
      <c r="AL425" s="82" t="s">
        <v>969</v>
      </c>
      <c r="AM425" s="82">
        <v>14498.88</v>
      </c>
      <c r="AN425" s="82">
        <v>7101.12</v>
      </c>
      <c r="AO425" s="82">
        <v>21600</v>
      </c>
      <c r="AP425" s="82">
        <v>53501.120000000003</v>
      </c>
      <c r="AQ425" s="82">
        <v>10665.88</v>
      </c>
      <c r="AR425" s="82">
        <v>64167</v>
      </c>
      <c r="AS425" s="82">
        <v>10492.29</v>
      </c>
      <c r="AT425" s="82">
        <v>3907.71</v>
      </c>
      <c r="AU425" s="80">
        <v>14400</v>
      </c>
      <c r="AV425" s="80">
        <v>10</v>
      </c>
      <c r="AW425" s="80">
        <v>104</v>
      </c>
      <c r="AX425" s="80" t="s">
        <v>188</v>
      </c>
      <c r="AY425" s="80">
        <v>45629</v>
      </c>
      <c r="AZ425" s="80"/>
      <c r="BA425" s="80"/>
      <c r="BB425" s="80" t="s">
        <v>189</v>
      </c>
      <c r="BC425" s="80" t="s">
        <v>190</v>
      </c>
      <c r="BD425" s="81"/>
      <c r="BE425" s="82">
        <v>0</v>
      </c>
      <c r="BF425" s="59" t="s">
        <v>2375</v>
      </c>
      <c r="BG425" s="59">
        <v>45775</v>
      </c>
      <c r="BH425" s="58" t="s">
        <v>2303</v>
      </c>
      <c r="BI425" s="58" t="s">
        <v>2302</v>
      </c>
      <c r="BJ425" s="58" t="s">
        <v>2304</v>
      </c>
      <c r="BK425" s="58" t="s">
        <v>2305</v>
      </c>
      <c r="BL425" s="63"/>
      <c r="BM425" s="58"/>
      <c r="BN425" s="58" t="s">
        <v>2355</v>
      </c>
      <c r="BO425" s="63"/>
      <c r="BP425" s="79"/>
      <c r="BQ425" s="63" t="s">
        <v>2419</v>
      </c>
    </row>
    <row r="426" spans="1:16380" ht="21.75" customHeight="1" x14ac:dyDescent="0.3">
      <c r="A426" s="44">
        <v>421</v>
      </c>
      <c r="B426" s="86" t="s">
        <v>155</v>
      </c>
      <c r="C426" s="86" t="s">
        <v>159</v>
      </c>
      <c r="D426" s="86" t="s">
        <v>165</v>
      </c>
      <c r="E426" s="86" t="s">
        <v>166</v>
      </c>
      <c r="F426" s="86" t="s">
        <v>167</v>
      </c>
      <c r="G426" s="86" t="s">
        <v>160</v>
      </c>
      <c r="H426" s="86" t="s">
        <v>161</v>
      </c>
      <c r="I426" s="86">
        <v>37569</v>
      </c>
      <c r="J426" s="86" t="s">
        <v>2012</v>
      </c>
      <c r="K426" s="86">
        <v>37569</v>
      </c>
      <c r="L426" s="86" t="s">
        <v>303</v>
      </c>
      <c r="M426" s="86" t="s">
        <v>304</v>
      </c>
      <c r="N426" s="86">
        <v>56429</v>
      </c>
      <c r="O426" s="86" t="s">
        <v>2013</v>
      </c>
      <c r="P426" s="86">
        <v>82725</v>
      </c>
      <c r="Q426" s="86" t="s">
        <v>2374</v>
      </c>
      <c r="R426" s="86" t="s">
        <v>173</v>
      </c>
      <c r="S426" s="86" t="s">
        <v>2014</v>
      </c>
      <c r="T426" s="86" t="s">
        <v>2014</v>
      </c>
      <c r="U426" s="86" t="s">
        <v>220</v>
      </c>
      <c r="V426" s="86" t="s">
        <v>177</v>
      </c>
      <c r="W426" s="86">
        <v>541</v>
      </c>
      <c r="X426" s="86" t="s">
        <v>2376</v>
      </c>
      <c r="Y426" s="86">
        <v>350601531</v>
      </c>
      <c r="Z426" s="86" t="s">
        <v>2015</v>
      </c>
      <c r="AA426" s="86" t="s">
        <v>180</v>
      </c>
      <c r="AB426" s="87">
        <v>83704</v>
      </c>
      <c r="AC426" s="86" t="s">
        <v>333</v>
      </c>
      <c r="AD426" s="86">
        <v>24</v>
      </c>
      <c r="AE426" s="86" t="s">
        <v>223</v>
      </c>
      <c r="AF426" s="86" t="s">
        <v>363</v>
      </c>
      <c r="AG426" s="86" t="s">
        <v>598</v>
      </c>
      <c r="AH426" s="86" t="s">
        <v>209</v>
      </c>
      <c r="AI426" s="86" t="s">
        <v>743</v>
      </c>
      <c r="AJ426" s="87">
        <v>5109</v>
      </c>
      <c r="AK426" s="87">
        <v>4500</v>
      </c>
      <c r="AL426" s="86" t="s">
        <v>2016</v>
      </c>
      <c r="AM426" s="87">
        <v>83704</v>
      </c>
      <c r="AN426" s="87">
        <v>21153.08</v>
      </c>
      <c r="AO426" s="87">
        <v>104857.08</v>
      </c>
      <c r="AP426" s="87">
        <v>0</v>
      </c>
      <c r="AQ426" s="87">
        <v>3751.92</v>
      </c>
      <c r="AR426" s="87">
        <v>3751.92</v>
      </c>
      <c r="AS426" s="87">
        <v>0</v>
      </c>
      <c r="AT426" s="87">
        <v>0</v>
      </c>
      <c r="AU426" s="87">
        <v>0</v>
      </c>
      <c r="AV426" s="86">
        <v>15</v>
      </c>
      <c r="AW426" s="86"/>
      <c r="AX426" s="86"/>
      <c r="AY426" s="86"/>
      <c r="AZ426" s="86"/>
      <c r="BA426" s="86"/>
      <c r="BB426" s="86" t="s">
        <v>2377</v>
      </c>
      <c r="BC426" s="86" t="s">
        <v>190</v>
      </c>
      <c r="BD426" s="86"/>
      <c r="BE426" s="87">
        <v>0</v>
      </c>
      <c r="BF426" s="88" t="s">
        <v>2014</v>
      </c>
      <c r="BG426" s="59">
        <v>45775</v>
      </c>
      <c r="BH426" s="58" t="s">
        <v>2303</v>
      </c>
      <c r="BI426" s="58" t="s">
        <v>2302</v>
      </c>
      <c r="BJ426" s="58" t="s">
        <v>2304</v>
      </c>
      <c r="BK426" s="58" t="s">
        <v>2305</v>
      </c>
      <c r="BL426" s="63" t="s">
        <v>2306</v>
      </c>
      <c r="BM426" s="58"/>
      <c r="BN426" s="59" t="s">
        <v>2307</v>
      </c>
      <c r="BO426" s="63" t="s">
        <v>2325</v>
      </c>
      <c r="BP426" s="63">
        <v>9000</v>
      </c>
      <c r="BQ426" s="17" t="s">
        <v>2408</v>
      </c>
    </row>
  </sheetData>
  <autoFilter ref="A5:BQ426" xr:uid="{0739AAAC-89A0-4907-B1C9-C9A11AC67F15}">
    <filterColumn colId="60">
      <filters>
        <filter val="Visited"/>
      </filters>
    </filterColumn>
  </autoFilter>
  <dataValidations count="5">
    <dataValidation type="list" allowBlank="1" showInputMessage="1" showErrorMessage="1" sqref="BI181:BI182 BI205 BI255 BI411:BI414 BI8:BI9 BI416:BI417 BI16:BI20 BI22 BI24 BI27:BI28 BI11:BI14 BI30:BI31 BI38:BI40 BI46:BI47 BI51:BI53 BI57 BI67 BI65 BI79:BI80 BI82 BI84 BI87:BI88 BI90:BI92 BI97:BI101 BI103:BI105 BI109 BI111:BI114 BI118 BI120 BI130:BI131 BI133 BI107 BI140 BI147:BI148 BI153 BI156 BI151 BI166:BI167 BI170:BI172 BI210 BI212 BI244 BI258:BI259 BI272 BI274:BI277 BI279:BI280 BI282 BI285:BI287 BI292:BI294 BI308:BI310 BI312 BI316:BI317 BI340 BI323:BI324 BI370 BI362 BI382:BI383 BI385:BI386 BI395 BI398 BI401:BI404 BI34:BI35 BI73 BI136:BI138 BI159:BI160 BI253 BI267 BI289:BI290 BI296 BI299 BI357 BI359:BI360 BI372:BI376 BI390 BI393 BI408:BI409 BI142 BI178 BI200:BI201 BI238 BI242 BI305 BI319 BI349:BI350 BI352 BI354:BI355 BI380 BI49 BI60 BI63 BI69:BI70 BI144:BI145 BI164 BI175 BI188 BI190 BI228 BI230 BI240 BI247 BI249 BI251 BI342:BI345 BI328:BI330 BI261:BI263 BI214:BI217 BI419:BI424" xr:uid="{F030BC52-3C1A-40BB-A75B-95D9751284BF}">
      <formula1>"Visited,Not Visited"</formula1>
    </dataValidation>
    <dataValidation type="list" allowBlank="1" showInputMessage="1" showErrorMessage="1" sqref="BJ172 BJ182 BJ205 BJ259 BJ383 BJ413 BJ14 BJ30 BJ46 BJ65 BJ98:BJ100 BJ130 BJ137:BJ138 BJ140 BJ151 BJ159 BJ253 BJ287 BJ289:BJ290 BJ296 BJ299 BJ249 BJ323 BJ357 BJ354 BJ362 BJ373:BJ374 BJ390 BJ393 BJ408:BJ409 BJ419:BJ424 BJ261:BJ263 BJ343:BJ345 BJ275:BJ276 BJ201 BJ238 BJ267 BJ255 BJ251 BJ214:BJ215 BJ317 BJ247 BJ350 BJ240 BJ360 BJ309 BJ230 BJ228 BJ34 BJ38 BJ49 BJ53 BJ60 BJ63 BJ70 BJ73 BJ80 BJ104:BJ105 BJ107 BJ111 BJ114 BJ144 BJ164 BJ170 BJ175 BJ188 BJ190 BJ411" xr:uid="{453790B9-7B1D-4ADC-BACF-01326174E963}">
      <formula1>"Borrower,Borrower Not Available,Borrower Migrated,Borrower Family Member"</formula1>
    </dataValidation>
    <dataValidation type="list" allowBlank="1" showInputMessage="1" showErrorMessage="1" sqref="BL182 BL205 BL419:BL424" xr:uid="{2428DE8E-F978-4F3E-B695-AC4F4D61E7C5}">
      <formula1>"Loan Card,Digital Payment,Cash Receipt,Borrower Written Statement,Deliquent Staff Written Statement,Center Meeting Register,Hand Written Receipt, Multiple Evidences"</formula1>
    </dataValidation>
    <dataValidation type="list" allowBlank="1" showInputMessage="1" showErrorMessage="1" sqref="BK172 BK182 BK205 BK259 BK411:BK413 BK416:BK417 BK14 BK30 BK46 BK65 BK98:BK100 BK130 BK137:BK138 BK140 BK151 BK159 BK253 BK287 BK289:BK290 BK296 BK299 BK316:BK317 BK323 BK357 BK359:BK360 BK362 BK373:BK374 BK390 BK393 BK408:BK409 BK40 BK142 BK178 BK200:BK201 BK217 BK238 BK242 BK279 BK305 BK309 BK319 BK349:BK350 BK352 BK354:BK355 BK380 BK383 BK386 BK403:BK404 BK34 BK38 BK49 BK53 BK60 BK63 BK70 BK73 BK80 BK104:BK105 BK107 BK111 BK114 BK144 BK164 BK170 BK175 BK188 BK190 BK214:BK215 BK228 BK230 BK240 BK247 BK249 BK251 BK255 BK267 BK275:BK276 BK343:BK345 BK261:BK263 BK419:BK424" xr:uid="{9D8D8A18-7C0A-47E3-9417-8FF661E104EB}">
      <formula1>"Available,Not Available"</formula1>
    </dataValidation>
    <dataValidation type="list" allowBlank="1" showInputMessage="1" showErrorMessage="1" sqref="BN6:BN425" xr:uid="{397AEF20-539F-495D-9959-D5A621024D50}">
      <formula1>"Yes,No,NA"</formula1>
    </dataValidation>
  </dataValidation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DB58F-2949-4B46-8AEE-A9BBE41A7C15}">
  <dimension ref="A1:A11"/>
  <sheetViews>
    <sheetView workbookViewId="0">
      <selection activeCell="A10" sqref="A10"/>
    </sheetView>
  </sheetViews>
  <sheetFormatPr defaultRowHeight="14.4" x14ac:dyDescent="0.3"/>
  <cols>
    <col min="1" max="1" width="40.44140625" customWidth="1"/>
  </cols>
  <sheetData>
    <row r="1" spans="1:1" ht="27.6" x14ac:dyDescent="0.3">
      <c r="A1" s="19" t="s">
        <v>89</v>
      </c>
    </row>
    <row r="2" spans="1:1" x14ac:dyDescent="0.3">
      <c r="A2" s="33" t="s">
        <v>91</v>
      </c>
    </row>
    <row r="3" spans="1:1" x14ac:dyDescent="0.3">
      <c r="A3" s="33" t="s">
        <v>92</v>
      </c>
    </row>
    <row r="4" spans="1:1" x14ac:dyDescent="0.3">
      <c r="A4" s="33" t="s">
        <v>98</v>
      </c>
    </row>
    <row r="5" spans="1:1" x14ac:dyDescent="0.3">
      <c r="A5" s="33" t="s">
        <v>99</v>
      </c>
    </row>
    <row r="6" spans="1:1" x14ac:dyDescent="0.3">
      <c r="A6" s="33" t="s">
        <v>93</v>
      </c>
    </row>
    <row r="7" spans="1:1" x14ac:dyDescent="0.3">
      <c r="A7" s="33" t="s">
        <v>94</v>
      </c>
    </row>
    <row r="8" spans="1:1" x14ac:dyDescent="0.3">
      <c r="A8" s="33" t="s">
        <v>95</v>
      </c>
    </row>
    <row r="9" spans="1:1" x14ac:dyDescent="0.3">
      <c r="A9" s="33" t="s">
        <v>96</v>
      </c>
    </row>
    <row r="10" spans="1:1" x14ac:dyDescent="0.3">
      <c r="A10" s="33" t="s">
        <v>97</v>
      </c>
    </row>
    <row r="11" spans="1:1" x14ac:dyDescent="0.3">
      <c r="A11" s="33" t="s">
        <v>90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Fraud Investigation Report</vt:lpstr>
      <vt:lpstr>Staff Cash Embezzlement</vt:lpstr>
      <vt:lpstr>Borrower Wise Details </vt:lpstr>
      <vt:lpstr>Loan Outstanding ReportDetailed</vt:lpstr>
      <vt:lpstr>Bakup 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Shukla</dc:creator>
  <cp:lastModifiedBy>Tapas Roy</cp:lastModifiedBy>
  <cp:lastPrinted>2023-06-09T13:28:17Z</cp:lastPrinted>
  <dcterms:created xsi:type="dcterms:W3CDTF">2023-04-07T11:05:50Z</dcterms:created>
  <dcterms:modified xsi:type="dcterms:W3CDTF">2025-05-09T06:26:13Z</dcterms:modified>
</cp:coreProperties>
</file>