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42BDEB19-9BD7-4DA6-AC26-259EF93A51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<sst xmlns="http://schemas.openxmlformats.org/spreadsheetml/2006/main" count="2747" uniqueCount="822">
  <si>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</si>
  <si>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</si>
  <si>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</si>
  <si>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</si>
  <si>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</si>
  <si>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</si>
  <si>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</si>
  <si>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</si>
  <si>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</si>
  <si>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</si>
  <si>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</si>
  <si>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</si>
  <si>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</si>
  <si>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</si>
  <si>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</si>
  <si>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</si>
  <si>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</si>
  <si>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</si>
  <si>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</si>
  <si>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</si>
  <si>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</si>
  <si>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</si>
  <si>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</si>
  <si>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</si>
  <si>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</si>
  <si>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</si>
  <si>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</si>
  <si>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</si>
  <si>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</si>
  <si>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</si>
  <si>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</si>
  <si>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</si>
  <si>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</si>
  <si>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</si>
  <si>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</si>
  <si>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</si>
  <si>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</si>
  <si>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</si>
  <si>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</si>
  <si>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</si>
  <si>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</si>
  <si>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</si>
  <si>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</si>
  <si>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</si>
  <si>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</si>
  <si>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</si>
  <si>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</si>
  <si>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</si>
  <si>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</si>
  <si>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</si>
  <si>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</si>
  <si>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</si>
  <si>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</si>
  <si>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</si>
  <si>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</si>
  <si>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</si>
  <si>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</si>
  <si>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</si>
  <si>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</si>
  <si>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</si>
  <si>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</si>
  <si>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</si>
  <si>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</si>
  <si>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</si>
  <si>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</si>
  <si>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</si>
  <si>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</si>
  <si>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</si>
  <si>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</si>
  <si>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</si>
  <si>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</si>
  <si>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</si>
  <si>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</si>
  <si>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</si>
  <si>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</si>
  <si>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</si>
  <si>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</si>
  <si>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</si>
  <si>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</si>
  <si>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</si>
  <si>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</si>
  <si>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</si>
  <si>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</si>
  <si>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</si>
  <si>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</si>
  <si>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</si>
  <si>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</si>
  <si>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</si>
  <si>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</si>
  <si>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</si>
  <si>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</si>
  <si>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</si>
  <si>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</si>
  <si>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</si>
  <si>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</si>
  <si>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</si>
  <si>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</si>
  <si>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</si>
  <si>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</si>
  <si>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</si>
  <si>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</si>
  <si>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</si>
  <si>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</si>
  <si>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</si>
  <si>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</si>
  <si>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</si>
  <si>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</si>
  <si>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</si>
  <si>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</si>
  <si>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</si>
  <si>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</si>
  <si>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</si>
  <si>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</si>
  <si>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</si>
  <si>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</si>
  <si>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</si>
  <si>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</si>
  <si>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</si>
  <si>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</si>
  <si>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</si>
  <si>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</si>
  <si>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</si>
  <si>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</si>
  <si>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</si>
  <si>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</si>
  <si>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</si>
  <si>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</si>
  <si>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</si>
  <si>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</si>
  <si>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</si>
  <si>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</si>
  <si>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</si>
  <si>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</si>
  <si>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</si>
  <si>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</si>
  <si>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</si>
  <si>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</si>
  <si>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</si>
  <si>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</si>
  <si>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</si>
  <si>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</si>
  <si>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</si>
  <si>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</si>
  <si>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</si>
  <si>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</si>
  <si>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</si>
  <si>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</si>
  <si>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</si>
  <si>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</si>
  <si>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</si>
  <si>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</si>
  <si>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</si>
  <si>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</si>
  <si>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</si>
  <si>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</si>
  <si>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</si>
  <si>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</si>
  <si>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</si>
  <si>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</si>
  <si>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</si>
  <si>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</si>
  <si>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</si>
  <si>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</si>
  <si>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</si>
  <si>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</si>
  <si>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</si>
  <si>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</si>
  <si>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</si>
  <si>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</si>
  <si>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</si>
  <si>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</si>
  <si>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</si>
  <si>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</si>
  <si>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</si>
  <si>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</si>
  <si>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</si>
  <si>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</si>
  <si>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</si>
  <si>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</si>
  <si>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</si>
  <si>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</si>
  <si>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</si>
  <si>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</si>
  <si>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</si>
  <si>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</si>
  <si>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</si>
  <si>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</si>
  <si>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</si>
  <si>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</si>
  <si>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</si>
  <si>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</si>
  <si>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</si>
  <si>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</si>
  <si>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</si>
  <si>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</si>
  <si>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</si>
  <si>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</si>
  <si>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</si>
  <si>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</si>
  <si>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</si>
  <si>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</si>
  <si>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</si>
  <si>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</si>
  <si>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</si>
  <si>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</si>
  <si>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</si>
  <si>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</si>
  <si>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</si>
  <si>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</si>
  <si>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</si>
  <si>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</si>
  <si>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</si>
  <si>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</si>
  <si>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</si>
  <si>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</si>
  <si>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</si>
  <si>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</si>
  <si>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</si>
  <si>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</si>
  <si>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</si>
  <si>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</si>
  <si>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</si>
  <si>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</si>
  <si>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</si>
  <si>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</si>
  <si>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</si>
  <si>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</si>
  <si>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</si>
  <si>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</si>
  <si>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</si>
  <si>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</si>
  <si>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</si>
  <si>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</si>
  <si>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</si>
  <si>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</si>
  <si>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</si>
  <si>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</si>
  <si>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</si>
  <si>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</si>
  <si>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</si>
  <si>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</si>
  <si>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</si>
  <si>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</si>
  <si>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</si>
  <si>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</si>
  <si>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</si>
  <si>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</si>
  <si>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</si>
  <si>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</si>
  <si>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</si>
  <si>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</si>
  <si>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</si>
  <si>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Kosli</t>
  </si>
  <si>
    <t>HR3117</t>
  </si>
  <si>
    <t>Charkhi Dadri</t>
  </si>
  <si>
    <t>BARSANA</t>
  </si>
  <si>
    <t>SF0087514</t>
  </si>
  <si>
    <t>Parveen PARVEEN</t>
  </si>
  <si>
    <t>BARSANA C1</t>
  </si>
  <si>
    <t>BARSANA C1 G1</t>
  </si>
  <si>
    <t>Chetana</t>
  </si>
  <si>
    <t>SSF2731699</t>
  </si>
  <si>
    <t>BC</t>
  </si>
  <si>
    <t>HINDU</t>
  </si>
  <si>
    <t>Agriculture &amp; Farming</t>
  </si>
  <si>
    <t>BHATERI</t>
  </si>
  <si>
    <t>SSF4849836</t>
  </si>
  <si>
    <t>SUMAN</t>
  </si>
  <si>
    <t>Adampur dhadhi</t>
  </si>
  <si>
    <t>SF0067129</t>
  </si>
  <si>
    <t>Nathuram</t>
  </si>
  <si>
    <t>ADAMPUR DHADHI c1</t>
  </si>
  <si>
    <t>704528 Ritu Home1</t>
  </si>
  <si>
    <t>SSF4883662</t>
  </si>
  <si>
    <t>SC</t>
  </si>
  <si>
    <t>OMPATI</t>
  </si>
  <si>
    <t>SSF4939346</t>
  </si>
  <si>
    <t>BALA DEVI</t>
  </si>
  <si>
    <t>Aun</t>
  </si>
  <si>
    <t>727843</t>
  </si>
  <si>
    <t>1229994</t>
  </si>
  <si>
    <t>SSF5003713</t>
  </si>
  <si>
    <t>OBC</t>
  </si>
  <si>
    <t>SUDESH</t>
  </si>
  <si>
    <t>ATELA</t>
  </si>
  <si>
    <t>ATELA C1</t>
  </si>
  <si>
    <t>ATELA C1 Guddi1</t>
  </si>
  <si>
    <t>SSF2716034</t>
  </si>
  <si>
    <t>MUNNI</t>
  </si>
  <si>
    <t>Badhra</t>
  </si>
  <si>
    <t>716309</t>
  </si>
  <si>
    <t>Badhra-11</t>
  </si>
  <si>
    <t>SSF2545398</t>
  </si>
  <si>
    <t>SAROJ</t>
  </si>
  <si>
    <t>BALKARA</t>
  </si>
  <si>
    <t>BALKARA C3</t>
  </si>
  <si>
    <t>BALKARA C3 Nandi 71</t>
  </si>
  <si>
    <t>SSF2622608</t>
  </si>
  <si>
    <t>MUSLIM</t>
  </si>
  <si>
    <t>RUBIYA BANO</t>
  </si>
  <si>
    <t>SSF5140544</t>
  </si>
  <si>
    <t>SARDA RANI</t>
  </si>
  <si>
    <t xml:space="preserve">BADAL </t>
  </si>
  <si>
    <t>719293</t>
  </si>
  <si>
    <t>719293 Tony Badal1</t>
  </si>
  <si>
    <t>SSF2594954</t>
  </si>
  <si>
    <t>GENERAL</t>
  </si>
  <si>
    <t xml:space="preserve">MRS BALA </t>
  </si>
  <si>
    <t>SSF2738778</t>
  </si>
  <si>
    <t>VINOD</t>
  </si>
  <si>
    <t>Achina</t>
  </si>
  <si>
    <t>705431</t>
  </si>
  <si>
    <t>Mandir</t>
  </si>
  <si>
    <t>SSF5234030</t>
  </si>
  <si>
    <t>SUNITA</t>
  </si>
  <si>
    <t>08-Nov-2023</t>
  </si>
  <si>
    <t>TUE</t>
  </si>
  <si>
    <t>1</t>
  </si>
  <si>
    <t>1.89 Yrs</t>
  </si>
  <si>
    <t>08 Nov 2023</t>
  </si>
  <si>
    <t>&lt;= 2 Years</t>
  </si>
  <si>
    <t>06-Dec-2023</t>
  </si>
  <si>
    <t>11-Sep-2025</t>
  </si>
  <si>
    <t>Open</t>
  </si>
  <si>
    <t>16-Nov-2023</t>
  </si>
  <si>
    <t>1.87 Yrs</t>
  </si>
  <si>
    <t>16 Nov 2023</t>
  </si>
  <si>
    <t>03-Jan-2024</t>
  </si>
  <si>
    <t>02-Sep-2025</t>
  </si>
  <si>
    <t>27-Nov-2023</t>
  </si>
  <si>
    <t>Mon</t>
  </si>
  <si>
    <t>1.84 Yrs</t>
  </si>
  <si>
    <t>27 Nov 2023</t>
  </si>
  <si>
    <t>02-Jan-2024</t>
  </si>
  <si>
    <t>08-Sep-2025</t>
  </si>
  <si>
    <t>04-Dec-2023</t>
  </si>
  <si>
    <t>Tue</t>
  </si>
  <si>
    <t>1.82 Yrs</t>
  </si>
  <si>
    <t>04 Dec 2023</t>
  </si>
  <si>
    <t>09-Sep-2025</t>
  </si>
  <si>
    <t>07-Dec-2023</t>
  </si>
  <si>
    <t>2</t>
  </si>
  <si>
    <t>3.08 Yrs</t>
  </si>
  <si>
    <t>30 Aug 2022</t>
  </si>
  <si>
    <t>&gt; 2 to 4 Years</t>
  </si>
  <si>
    <t>13-Dec-2023</t>
  </si>
  <si>
    <t>3.35 Yrs</t>
  </si>
  <si>
    <t>23 May 2022</t>
  </si>
  <si>
    <t>05-Jan-2024</t>
  </si>
  <si>
    <t>18-Sep-2025</t>
  </si>
  <si>
    <t>20-Dec-2023</t>
  </si>
  <si>
    <t>Wed</t>
  </si>
  <si>
    <t>3.25 Yrs</t>
  </si>
  <si>
    <t>30 Jun 2022</t>
  </si>
  <si>
    <t>05-Feb-2024</t>
  </si>
  <si>
    <t>24-Sep-2025</t>
  </si>
  <si>
    <t>21-Dec-2023</t>
  </si>
  <si>
    <t>1.77 Yrs</t>
  </si>
  <si>
    <t>21 Dec 2023</t>
  </si>
  <si>
    <t>07-Feb-2024</t>
  </si>
  <si>
    <t>28-Dec-2023</t>
  </si>
  <si>
    <t>06-Feb-2024</t>
  </si>
  <si>
    <t>3.06 Yrs</t>
  </si>
  <si>
    <t>08 Sep 2022</t>
  </si>
  <si>
    <t>1.73 Yrs</t>
  </si>
  <si>
    <t>05 Jan 2024</t>
  </si>
  <si>
    <t>01-Sep-2025</t>
  </si>
  <si>
    <t>7988483533</t>
  </si>
  <si>
    <t>9053112676</t>
  </si>
  <si>
    <t>7027020236</t>
  </si>
  <si>
    <t>8814874742</t>
  </si>
  <si>
    <t>8221909673</t>
  </si>
  <si>
    <t>8571897192</t>
  </si>
  <si>
    <t>7027834416</t>
  </si>
  <si>
    <t>9034716216</t>
  </si>
  <si>
    <t>9582531892</t>
  </si>
  <si>
    <t>9050984372</t>
  </si>
  <si>
    <t>7988023581</t>
  </si>
  <si>
    <t>8059719193</t>
  </si>
  <si>
    <t>705408</t>
  </si>
  <si>
    <t>Rinku</t>
  </si>
  <si>
    <t>Chetana Loans-Montly-Migrated</t>
  </si>
  <si>
    <t>SID951375991470</t>
  </si>
  <si>
    <t>PINKI</t>
  </si>
  <si>
    <t>Achina C1</t>
  </si>
  <si>
    <t>Achina C1 Sunita1</t>
  </si>
  <si>
    <t>SSF2563668</t>
  </si>
  <si>
    <t xml:space="preserve">ANITA </t>
  </si>
  <si>
    <t>BALKARA C1</t>
  </si>
  <si>
    <t>BALKARA C1 Kamlesh Ka Ghar1</t>
  </si>
  <si>
    <t>SSF3187718</t>
  </si>
  <si>
    <t>SANAJ BANO</t>
  </si>
  <si>
    <t>719023</t>
  </si>
  <si>
    <t>Mamta</t>
  </si>
  <si>
    <t>SID951376046076</t>
  </si>
  <si>
    <t>Animal Husbandry &amp; Poultry</t>
  </si>
  <si>
    <t>26-Nov-2020</t>
  </si>
  <si>
    <t>4.84 Yrs</t>
  </si>
  <si>
    <t>26 Nov 2020</t>
  </si>
  <si>
    <t>&gt; 4 to 6 Years</t>
  </si>
  <si>
    <t>03-Jan-2023</t>
  </si>
  <si>
    <t>13-May-2022</t>
  </si>
  <si>
    <t>3.38 Yrs</t>
  </si>
  <si>
    <t>13 May 2022</t>
  </si>
  <si>
    <t>03-Jul-2022</t>
  </si>
  <si>
    <t>22-Nov-2024</t>
  </si>
  <si>
    <t>12-Jan-2023</t>
  </si>
  <si>
    <t>2.71 Yrs</t>
  </si>
  <si>
    <t>12 Jan 2023</t>
  </si>
  <si>
    <t>08-Mar-2023</t>
  </si>
  <si>
    <t>07-Feb-2025</t>
  </si>
  <si>
    <t>27-Feb-2023</t>
  </si>
  <si>
    <t>4.56 Yrs</t>
  </si>
  <si>
    <t>07 Mar 2021</t>
  </si>
  <si>
    <t>03-Apr-2023</t>
  </si>
  <si>
    <t>13-Jan-2025</t>
  </si>
  <si>
    <t>9812431429</t>
  </si>
  <si>
    <t>9193086661</t>
  </si>
  <si>
    <t>8398956256</t>
  </si>
  <si>
    <t>8950286899</t>
  </si>
  <si>
    <t>31-Mar-2024</t>
  </si>
  <si>
    <t>Pardeep/SF0079093</t>
  </si>
  <si>
    <t>Chhapar</t>
  </si>
  <si>
    <t>706196</t>
  </si>
  <si>
    <t>1207684</t>
  </si>
  <si>
    <t>SID951375956525</t>
  </si>
  <si>
    <t>ASHA</t>
  </si>
  <si>
    <t>Bond Kalan</t>
  </si>
  <si>
    <t>706459</t>
  </si>
  <si>
    <t>1223097</t>
  </si>
  <si>
    <t>SID951375981877</t>
  </si>
  <si>
    <t>MEENA</t>
  </si>
  <si>
    <t>Dagroli</t>
  </si>
  <si>
    <t>718389</t>
  </si>
  <si>
    <t>1219947</t>
  </si>
  <si>
    <t>SID951376041027</t>
  </si>
  <si>
    <t>Indrawati</t>
  </si>
  <si>
    <t xml:space="preserve">BIRHI KALAN </t>
  </si>
  <si>
    <t>724180</t>
  </si>
  <si>
    <t xml:space="preserve">MANJU KA GHAR </t>
  </si>
  <si>
    <t>SID951376082250</t>
  </si>
  <si>
    <t>POOJA</t>
  </si>
  <si>
    <t>SID951376082427</t>
  </si>
  <si>
    <t>KAUSHILA KUMARI</t>
  </si>
  <si>
    <t>SID951376077101</t>
  </si>
  <si>
    <t>Parveen Kumari</t>
  </si>
  <si>
    <t>Chandwas</t>
  </si>
  <si>
    <t>CHANDWAS B</t>
  </si>
  <si>
    <t>SUMANLATA</t>
  </si>
  <si>
    <t>SID951376224607</t>
  </si>
  <si>
    <t>Un</t>
  </si>
  <si>
    <t>BABLI DEVI</t>
  </si>
  <si>
    <t>Bond khurd</t>
  </si>
  <si>
    <t>730154 C2</t>
  </si>
  <si>
    <t>730154 C2 Babita1</t>
  </si>
  <si>
    <t>SSF2594141</t>
  </si>
  <si>
    <t xml:space="preserve">SAVITA DEVI </t>
  </si>
  <si>
    <t>730154 C1</t>
  </si>
  <si>
    <t>730154 C1 Aarti1</t>
  </si>
  <si>
    <t>SSF2596457</t>
  </si>
  <si>
    <t xml:space="preserve">POOJA </t>
  </si>
  <si>
    <t>Chappar</t>
  </si>
  <si>
    <t>CHAPAR B</t>
  </si>
  <si>
    <t>1223082</t>
  </si>
  <si>
    <t>SID951375977764</t>
  </si>
  <si>
    <t>Irrigation</t>
  </si>
  <si>
    <t xml:space="preserve">SAVITA </t>
  </si>
  <si>
    <t>SID951375956401</t>
  </si>
  <si>
    <t xml:space="preserve">CHHOTA </t>
  </si>
  <si>
    <t>SID951376224577</t>
  </si>
  <si>
    <t>POONAM</t>
  </si>
  <si>
    <t>SID951376224469</t>
  </si>
  <si>
    <t>ROSHANI</t>
  </si>
  <si>
    <t>Devsar</t>
  </si>
  <si>
    <t>734766</t>
  </si>
  <si>
    <t>BALA JI</t>
  </si>
  <si>
    <t>SID951376191386</t>
  </si>
  <si>
    <t>GEETA</t>
  </si>
  <si>
    <t>SID951376167188</t>
  </si>
  <si>
    <t>KIRAN</t>
  </si>
  <si>
    <t>704542</t>
  </si>
  <si>
    <t>1205557</t>
  </si>
  <si>
    <t>SID951375944657</t>
  </si>
  <si>
    <t>SADHNA</t>
  </si>
  <si>
    <t>1205510</t>
  </si>
  <si>
    <t>SID951375943767</t>
  </si>
  <si>
    <t>SSF2587494</t>
  </si>
  <si>
    <t>MANISHA</t>
  </si>
  <si>
    <t>CHAPAR A</t>
  </si>
  <si>
    <t>1214223</t>
  </si>
  <si>
    <t>SID951376013065</t>
  </si>
  <si>
    <t>REKHA</t>
  </si>
  <si>
    <t>SID951375992328</t>
  </si>
  <si>
    <t>MADHU BALA</t>
  </si>
  <si>
    <t>Dhalanwas</t>
  </si>
  <si>
    <t>718577</t>
  </si>
  <si>
    <t>Anju</t>
  </si>
  <si>
    <t>SSF4997338</t>
  </si>
  <si>
    <t>Dhalanwas C1</t>
  </si>
  <si>
    <t>Dhalanwas C1 Anju Ka Ghar1</t>
  </si>
  <si>
    <t>SID951376045296</t>
  </si>
  <si>
    <t>MANJU RANI</t>
  </si>
  <si>
    <t>SSF2291969</t>
  </si>
  <si>
    <t>BIRMATI</t>
  </si>
  <si>
    <t>730154</t>
  </si>
  <si>
    <t>1231705</t>
  </si>
  <si>
    <t>SSF4707172</t>
  </si>
  <si>
    <t>SID951376115016</t>
  </si>
  <si>
    <t>SHARMILA DEVI</t>
  </si>
  <si>
    <t>BIRHI KALAN  C1</t>
  </si>
  <si>
    <t>BIRHI KALAN  C1 Manju1</t>
  </si>
  <si>
    <t>SSF5165310</t>
  </si>
  <si>
    <t>PAVITA</t>
  </si>
  <si>
    <t>704542 C2</t>
  </si>
  <si>
    <t>704542 C2 Mama Ji 121</t>
  </si>
  <si>
    <t>SSF2573009</t>
  </si>
  <si>
    <t>GUDDI</t>
  </si>
  <si>
    <t>9350871236</t>
  </si>
  <si>
    <t>8708456892</t>
  </si>
  <si>
    <t>9813793691</t>
  </si>
  <si>
    <t>8814824322</t>
  </si>
  <si>
    <t>9728658518</t>
  </si>
  <si>
    <t>9728292701</t>
  </si>
  <si>
    <t>8607034065</t>
  </si>
  <si>
    <t>9875545558</t>
  </si>
  <si>
    <t>9992723971</t>
  </si>
  <si>
    <t>9812668898</t>
  </si>
  <si>
    <t>9728976186</t>
  </si>
  <si>
    <t>9812924100</t>
  </si>
  <si>
    <t>9812917281</t>
  </si>
  <si>
    <t>7015660218</t>
  </si>
  <si>
    <t>8396073810</t>
  </si>
  <si>
    <t>8396007381</t>
  </si>
  <si>
    <t>8708051127</t>
  </si>
  <si>
    <t>9812923614</t>
  </si>
  <si>
    <t>9813657285</t>
  </si>
  <si>
    <t>9812950164</t>
  </si>
  <si>
    <t>9896502140</t>
  </si>
  <si>
    <t>8059941001</t>
  </si>
  <si>
    <t>8607403887</t>
  </si>
  <si>
    <t>7056106208</t>
  </si>
  <si>
    <t>9813480425</t>
  </si>
  <si>
    <t>8813891033</t>
  </si>
  <si>
    <t>07-Nov-2020</t>
  </si>
  <si>
    <t>Fri</t>
  </si>
  <si>
    <t>4.89 Yrs</t>
  </si>
  <si>
    <t>07 Nov 2020</t>
  </si>
  <si>
    <t>09-Nov-2022</t>
  </si>
  <si>
    <t>05-Jan-2021</t>
  </si>
  <si>
    <t>4.73 Yrs</t>
  </si>
  <si>
    <t>05 Jan 2021</t>
  </si>
  <si>
    <t>02-Mar-2023</t>
  </si>
  <si>
    <t>24-Feb-2021</t>
  </si>
  <si>
    <t>4.59 Yrs</t>
  </si>
  <si>
    <t>24 Feb 2021</t>
  </si>
  <si>
    <t>18-Jan-2023</t>
  </si>
  <si>
    <t>05-Aug-2021</t>
  </si>
  <si>
    <t>4.15 Yrs</t>
  </si>
  <si>
    <t>05 Aug 2021</t>
  </si>
  <si>
    <t>05-Aug-2023</t>
  </si>
  <si>
    <t>12-Aug-2023</t>
  </si>
  <si>
    <t>14-Oct-2021</t>
  </si>
  <si>
    <t>3.96 Yrs</t>
  </si>
  <si>
    <t>14 Oct 2021</t>
  </si>
  <si>
    <t>09-Nov-2023</t>
  </si>
  <si>
    <t>30-Jun-2022</t>
  </si>
  <si>
    <t>Thu</t>
  </si>
  <si>
    <t>02-Aug-2022</t>
  </si>
  <si>
    <t>05-Aug-2024</t>
  </si>
  <si>
    <t>09-Jun-2022</t>
  </si>
  <si>
    <t>3.31 Yrs</t>
  </si>
  <si>
    <t>09 Jun 2022</t>
  </si>
  <si>
    <t>15-Dec-2022</t>
  </si>
  <si>
    <t>4.87 Yrs</t>
  </si>
  <si>
    <t>01 Nov 2020</t>
  </si>
  <si>
    <t>02-Feb-2023</t>
  </si>
  <si>
    <t>21-Feb-2025</t>
  </si>
  <si>
    <t>09-Apr-2025</t>
  </si>
  <si>
    <t>21-Sep-2023</t>
  </si>
  <si>
    <t>03-Nov-2023</t>
  </si>
  <si>
    <t>10-Sep-2025</t>
  </si>
  <si>
    <t>27-Sep-2023</t>
  </si>
  <si>
    <t>3.98 Yrs</t>
  </si>
  <si>
    <t>06 Oct 2021</t>
  </si>
  <si>
    <t>01-Nov-2023</t>
  </si>
  <si>
    <t>05-Nov-2023</t>
  </si>
  <si>
    <t>1.90 Yrs</t>
  </si>
  <si>
    <t>21 Oct 2020</t>
  </si>
  <si>
    <t>05-Dec-2023</t>
  </si>
  <si>
    <t>27-Aug-2025</t>
  </si>
  <si>
    <t>13 Oct 2020</t>
  </si>
  <si>
    <t>12-Sep-2025</t>
  </si>
  <si>
    <t>15-Nov-2023</t>
  </si>
  <si>
    <t>28 Dec 2020</t>
  </si>
  <si>
    <t>01-Dec-2023</t>
  </si>
  <si>
    <t>05-Sep-2025</t>
  </si>
  <si>
    <t>29-Nov-2023</t>
  </si>
  <si>
    <t>3</t>
  </si>
  <si>
    <t>4.86 Yrs</t>
  </si>
  <si>
    <t>19 Nov 2020</t>
  </si>
  <si>
    <t>02-Dec-2023</t>
  </si>
  <si>
    <t>02 Dec 2023</t>
  </si>
  <si>
    <t>03-Sep-2025</t>
  </si>
  <si>
    <t>4.58 Yrs</t>
  </si>
  <si>
    <t>02 Mar 2021</t>
  </si>
  <si>
    <t>07-Sep-2025</t>
  </si>
  <si>
    <t>19-Dec-2023</t>
  </si>
  <si>
    <t>3.63 Yrs</t>
  </si>
  <si>
    <t>12 Feb 2022</t>
  </si>
  <si>
    <t>22-Dec-2023</t>
  </si>
  <si>
    <t>22 Dec 2023</t>
  </si>
  <si>
    <t>3.87 Yrs</t>
  </si>
  <si>
    <t>10 Sep 2021</t>
  </si>
  <si>
    <t>27-Dec-2023</t>
  </si>
  <si>
    <t>1.76 Yrs</t>
  </si>
  <si>
    <t>27 Dec 2023</t>
  </si>
  <si>
    <t>04-Jan-2024</t>
  </si>
  <si>
    <t>26 May 2022</t>
  </si>
  <si>
    <t>30-Jun-2024</t>
  </si>
  <si>
    <t>31-Dec-2024</t>
  </si>
  <si>
    <t>31-Mar-2025</t>
  </si>
  <si>
    <t>Naresh Kumar</t>
  </si>
  <si>
    <t>SF0063788</t>
  </si>
  <si>
    <t>FN25-26-02347</t>
  </si>
  <si>
    <t>Credit Assistant</t>
  </si>
  <si>
    <t>348352059</t>
  </si>
  <si>
    <t>FIR Not Filled</t>
  </si>
  <si>
    <t>Terminated</t>
  </si>
  <si>
    <t>Completed-Report Submitted</t>
  </si>
  <si>
    <t>Business</t>
  </si>
  <si>
    <t>Najakat Ali/SF0079011</t>
  </si>
  <si>
    <t>Karm Veer/SF0072751</t>
  </si>
  <si>
    <t>Vipin Yadav/SF0071928</t>
  </si>
  <si>
    <t>Manveer Singh/SF0076512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</si>
  <si>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</si>
  <si>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</si>
  <si>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During the field verification Borrower not available, As per loancard no deviation observed.</t>
  </si>
  <si>
    <t>Borrower and loancard not available during verification.</t>
  </si>
  <si>
    <t>Dudhwa</t>
  </si>
  <si>
    <t>718561</t>
  </si>
  <si>
    <t>1220196</t>
  </si>
  <si>
    <t>SID951376044003</t>
  </si>
  <si>
    <t>SUMITRA</t>
  </si>
  <si>
    <t>Jagrambass</t>
  </si>
  <si>
    <t>JAGRAMPUR C</t>
  </si>
  <si>
    <t>Raj shri</t>
  </si>
  <si>
    <t>SID951376079865</t>
  </si>
  <si>
    <t>ANIL DEVI</t>
  </si>
  <si>
    <t>JAGRAMBASS A</t>
  </si>
  <si>
    <t>Jahrambass-01</t>
  </si>
  <si>
    <t>SID951376014378</t>
  </si>
  <si>
    <t>AUTOMOBILE SHOP</t>
  </si>
  <si>
    <t>SEEMA</t>
  </si>
  <si>
    <t>Jhinjar</t>
  </si>
  <si>
    <t>739955</t>
  </si>
  <si>
    <t>ARTI KA GHAR</t>
  </si>
  <si>
    <t>SID951376214239</t>
  </si>
  <si>
    <t>REENA</t>
  </si>
  <si>
    <t>KAUNT</t>
  </si>
  <si>
    <t>KAUNT C3</t>
  </si>
  <si>
    <t>KAUNT C3 Manisha 11</t>
  </si>
  <si>
    <t>SSF2622967</t>
  </si>
  <si>
    <t>RAJVNTI</t>
  </si>
  <si>
    <t>Dhirana</t>
  </si>
  <si>
    <t>730565</t>
  </si>
  <si>
    <t>SID951376131055</t>
  </si>
  <si>
    <t xml:space="preserve">BHATERI BAI </t>
  </si>
  <si>
    <t>Kalinga</t>
  </si>
  <si>
    <t>710928</t>
  </si>
  <si>
    <t>710928 Kavita Ka Ghar1</t>
  </si>
  <si>
    <t>SSF2582223</t>
  </si>
  <si>
    <t>KOSHALYA</t>
  </si>
  <si>
    <t xml:space="preserve">JHOJU KALAN </t>
  </si>
  <si>
    <t>707960</t>
  </si>
  <si>
    <t>JHOJU KHURD 01</t>
  </si>
  <si>
    <t>SID951375992519</t>
  </si>
  <si>
    <t>SUNDER DEVI</t>
  </si>
  <si>
    <t>Jhinjer</t>
  </si>
  <si>
    <t>704790</t>
  </si>
  <si>
    <t>Jhinjer-01</t>
  </si>
  <si>
    <t>SID951375942765</t>
  </si>
  <si>
    <t>AARTI</t>
  </si>
  <si>
    <t>710602</t>
  </si>
  <si>
    <t>Jhinjar-12</t>
  </si>
  <si>
    <t>SSF4905538</t>
  </si>
  <si>
    <t>REETU</t>
  </si>
  <si>
    <t>740131</t>
  </si>
  <si>
    <t>SONIA KA GHAR</t>
  </si>
  <si>
    <t>SID951376225320</t>
  </si>
  <si>
    <t>SIVANI</t>
  </si>
  <si>
    <t>nita</t>
  </si>
  <si>
    <t>SID951375948573</t>
  </si>
  <si>
    <t xml:space="preserve">mrs NITA  </t>
  </si>
  <si>
    <t xml:space="preserve">JHOJU KHURD </t>
  </si>
  <si>
    <t>JHOJU KHURD c2</t>
  </si>
  <si>
    <t>JHOJU 02</t>
  </si>
  <si>
    <t>SID951375996100</t>
  </si>
  <si>
    <t xml:space="preserve">IMLOTA </t>
  </si>
  <si>
    <t>723346</t>
  </si>
  <si>
    <t xml:space="preserve">BHANI KA GHAR </t>
  </si>
  <si>
    <t>SID951376078806</t>
  </si>
  <si>
    <t>ANITA</t>
  </si>
  <si>
    <t>710842</t>
  </si>
  <si>
    <t>IMLOTA -11</t>
  </si>
  <si>
    <t>SID951376010116</t>
  </si>
  <si>
    <t xml:space="preserve">HEM LATA </t>
  </si>
  <si>
    <t xml:space="preserve">DOHKA MOJI </t>
  </si>
  <si>
    <t>724029</t>
  </si>
  <si>
    <t xml:space="preserve">MANJU  </t>
  </si>
  <si>
    <t>SSF2479340</t>
  </si>
  <si>
    <t>SHEELA DEVI</t>
  </si>
  <si>
    <t>707960 Mukesh Devi1</t>
  </si>
  <si>
    <t>SSF5160316</t>
  </si>
  <si>
    <t>PARMILA</t>
  </si>
  <si>
    <t>ARTI</t>
  </si>
  <si>
    <t>SID951376037148</t>
  </si>
  <si>
    <t>NEELAM DEVI</t>
  </si>
  <si>
    <t>SID951375992405</t>
  </si>
  <si>
    <t>SHAKUNTALA DEVI</t>
  </si>
  <si>
    <t>SSF5204215</t>
  </si>
  <si>
    <t>PRIYARKA</t>
  </si>
  <si>
    <t>SID951375996394</t>
  </si>
  <si>
    <t>ASWANI KUMARI</t>
  </si>
  <si>
    <t>716451</t>
  </si>
  <si>
    <t>IMLOTA-22</t>
  </si>
  <si>
    <t>SID951376020032</t>
  </si>
  <si>
    <t>SHUSHILA</t>
  </si>
  <si>
    <t>KAKROLI HATTI</t>
  </si>
  <si>
    <t>KAKROLI HATTI C1</t>
  </si>
  <si>
    <t>KAKROLI HATTI C1 Manju1</t>
  </si>
  <si>
    <t>SSF2739308</t>
  </si>
  <si>
    <t>Barber Shop</t>
  </si>
  <si>
    <t>MAMTA</t>
  </si>
  <si>
    <t>7027935454</t>
  </si>
  <si>
    <t>9350460198</t>
  </si>
  <si>
    <t>9494949494</t>
  </si>
  <si>
    <t>8307951720</t>
  </si>
  <si>
    <t>9665855855</t>
  </si>
  <si>
    <t>8307158749</t>
  </si>
  <si>
    <t>9910482145</t>
  </si>
  <si>
    <t>9991420886</t>
  </si>
  <si>
    <t>9588135929</t>
  </si>
  <si>
    <t>8307541364</t>
  </si>
  <si>
    <t>9467328745</t>
  </si>
  <si>
    <t>8059076008</t>
  </si>
  <si>
    <t>9817370513</t>
  </si>
  <si>
    <t>8816050558</t>
  </si>
  <si>
    <t>7419191512</t>
  </si>
  <si>
    <t>8396969317</t>
  </si>
  <si>
    <t>9333330000</t>
  </si>
  <si>
    <t>7988652611</t>
  </si>
  <si>
    <t>9671135212</t>
  </si>
  <si>
    <t>9306194229</t>
  </si>
  <si>
    <t>9992561991</t>
  </si>
  <si>
    <t>9991817206</t>
  </si>
  <si>
    <t>8059565605</t>
  </si>
  <si>
    <r>
      <t xml:space="preserve">As per the </t>
    </r>
    <r>
      <rPr>
        <b/>
        <sz val="11"/>
        <color theme="1"/>
        <rFont val="Calibri"/>
        <family val="2"/>
        <scheme val="minor"/>
      </rPr>
      <t>Digital Pay Snap</t>
    </r>
    <r>
      <rPr>
        <sz val="11"/>
        <color theme="1"/>
        <rFont val="Calibri"/>
        <family val="2"/>
        <scheme val="minor"/>
      </rPr>
      <t xml:space="preserve">, it has been confirmed that a borrower made a payment of </t>
    </r>
    <r>
      <rPr>
        <b/>
        <sz val="11"/>
        <color theme="1"/>
        <rFont val="Calibri"/>
        <family val="2"/>
        <scheme val="minor"/>
      </rPr>
      <t>₹ 2,300 as EMI</t>
    </r>
    <r>
      <rPr>
        <sz val="11"/>
        <color theme="1"/>
        <rFont val="Calibri"/>
        <family val="2"/>
        <scheme val="minor"/>
      </rPr>
      <t xml:space="preserve"> to </t>
    </r>
    <r>
      <rPr>
        <b/>
        <sz val="11"/>
        <color theme="1"/>
        <rFont val="Calibri"/>
        <family val="2"/>
        <scheme val="minor"/>
      </rPr>
      <t>Credit Assistant Naresh Kumar (Employee ID: SF0063788)</t>
    </r>
    <r>
      <rPr>
        <sz val="11"/>
        <color theme="1"/>
        <rFont val="Calibri"/>
        <family val="2"/>
        <scheme val="minor"/>
      </rPr>
      <t xml:space="preserve"> on </t>
    </r>
    <r>
      <rPr>
        <b/>
        <sz val="11"/>
        <color theme="1"/>
        <rFont val="Calibri"/>
        <family val="2"/>
        <scheme val="minor"/>
      </rPr>
      <t>04-Sep-2023</t>
    </r>
    <r>
      <rPr>
        <sz val="11"/>
        <color theme="1"/>
        <rFont val="Calibri"/>
        <family val="2"/>
        <scheme val="minor"/>
      </rPr>
      <t xml:space="preserve">. However, this amount was </t>
    </r>
    <r>
      <rPr>
        <b/>
        <sz val="11"/>
        <color theme="1"/>
        <rFont val="Calibri"/>
        <family val="2"/>
        <scheme val="minor"/>
      </rPr>
      <t>not updated in the FIMO system</t>
    </r>
    <r>
      <rPr>
        <sz val="11"/>
        <color theme="1"/>
        <rFont val="Calibri"/>
        <family val="2"/>
        <scheme val="minor"/>
      </rPr>
      <t>. The Digital Pay Snap evidence is available for verification.</t>
    </r>
  </si>
  <si>
    <t>25-Feb-2021</t>
  </si>
  <si>
    <t>0.01 Yrs</t>
  </si>
  <si>
    <t>25 Feb 2021</t>
  </si>
  <si>
    <t>09-Jul-2025</t>
  </si>
  <si>
    <t>26-Sep-2023</t>
  </si>
  <si>
    <t>4.04 Yrs</t>
  </si>
  <si>
    <t>01 Sep 2021</t>
  </si>
  <si>
    <t>17-Oct-2023</t>
  </si>
  <si>
    <t>4.75 Yrs</t>
  </si>
  <si>
    <t>3.94 Yrs</t>
  </si>
  <si>
    <t>18-Nov-2023</t>
  </si>
  <si>
    <t>3.28 Yrs</t>
  </si>
  <si>
    <t>20 Jun 2022</t>
  </si>
  <si>
    <t>13-Sep-2025</t>
  </si>
  <si>
    <t>10-Nov-2023</t>
  </si>
  <si>
    <t>09 Sep 2021</t>
  </si>
  <si>
    <t>24 May 2022</t>
  </si>
  <si>
    <t>01-Jan-2024</t>
  </si>
  <si>
    <t>4.72 Yrs</t>
  </si>
  <si>
    <t>13 Nov 2020</t>
  </si>
  <si>
    <t>04-Sep-2025</t>
  </si>
  <si>
    <t>23-Nov-2023</t>
  </si>
  <si>
    <t>4.96 Yrs</t>
  </si>
  <si>
    <t>12 Oct 2020</t>
  </si>
  <si>
    <t>1.85 Yrs</t>
  </si>
  <si>
    <t>23 Nov 2023</t>
  </si>
  <si>
    <t>25-Nov-2023</t>
  </si>
  <si>
    <t>3.93 Yrs</t>
  </si>
  <si>
    <t>18 Oct 2021</t>
  </si>
  <si>
    <t>28-Nov-2023</t>
  </si>
  <si>
    <t>27 Nov 2020</t>
  </si>
  <si>
    <t>17-Sep-2025</t>
  </si>
  <si>
    <t>4.85 Yrs</t>
  </si>
  <si>
    <t>24 Nov 2020</t>
  </si>
  <si>
    <t>09-Dec-2023</t>
  </si>
  <si>
    <t>3.85 Yrs</t>
  </si>
  <si>
    <t>19 Jul 2021</t>
  </si>
  <si>
    <t>06-Sep-2025</t>
  </si>
  <si>
    <t>12-Dec-2023</t>
  </si>
  <si>
    <t>1.80 Yrs</t>
  </si>
  <si>
    <t>31 Dec 2020</t>
  </si>
  <si>
    <t>14-Dec-2023</t>
  </si>
  <si>
    <t>3.55 Yrs</t>
  </si>
  <si>
    <t>14 Mar 2022</t>
  </si>
  <si>
    <t>25-Dec-2023</t>
  </si>
  <si>
    <t>25 Dec 2023</t>
  </si>
  <si>
    <t>01-Feb-2024</t>
  </si>
  <si>
    <t>4.61 Yrs</t>
  </si>
  <si>
    <t>19 Feb 2021</t>
  </si>
  <si>
    <t>19-Sep-2025</t>
  </si>
  <si>
    <t>1.75 Yrs</t>
  </si>
  <si>
    <t>20 Nov 2020</t>
  </si>
  <si>
    <t>30-Dec-2023</t>
  </si>
  <si>
    <t>30 Dec 2023</t>
  </si>
  <si>
    <t>31-Dec-2023</t>
  </si>
  <si>
    <t>4.52 Yrs</t>
  </si>
  <si>
    <t>01-Jun-2024</t>
  </si>
  <si>
    <t>4.43 Yrs</t>
  </si>
  <si>
    <t>12 Jan 2021</t>
  </si>
  <si>
    <t>08-Jul-2024</t>
  </si>
  <si>
    <t>01-Sep-2024</t>
  </si>
  <si>
    <t>3.04 Yrs</t>
  </si>
  <si>
    <t>13 Sep 2022</t>
  </si>
  <si>
    <t>01-Oct-2024</t>
  </si>
  <si>
    <t>Dear Team,
The conclusion of this investigation is that Credit Assistant Naresh Kumar /SF0063788 collected EMI amount of One borrower at One centre in Single date but did not update that amount in FIMO and he Terminated- 10-Nov-23.
Misappropriation amount details are as under -
Gross fraud amount - ₹ 2300.00
Recovered amount - ₹ 00.00
Net fraud amount - ₹ 2300.00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</si>
</sst>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0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HR3117</v>
      </c>
      <c r="D5" s="63" t="str">
        <f>IF('Physical Cash at Safe'!D28="Yes", 'Physical Cash at Safe'!B4, 'Borrower Wise Details'!C5)</f>
        <v>Charkhi Dadri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45915</v>
      </c>
      <c r="H5" s="107" t="s">
        <v>629</v>
      </c>
      <c r="I5" s="61">
        <v>45924</v>
      </c>
      <c r="J5" s="74" t="str">
        <f>IF('Physical Cash at Safe'!D28="Yes",'Physical Cash at Safe'!E28,IF('Borrower Wise Details'!D5&lt;&gt;"",'Borrower Wise Details'!D5,""))</f>
        <v>FN25-26-02347</v>
      </c>
      <c r="K5" s="81">
        <v>1</v>
      </c>
      <c r="L5" s="82">
        <v>2300</v>
      </c>
      <c r="M5" s="82">
        <v>0</v>
      </c>
      <c r="N5" s="82" t="s">
        <v>633</v>
      </c>
      <c r="O5" s="82" t="s">
        <v>630</v>
      </c>
      <c r="P5" s="82" t="s">
        <v>631</v>
      </c>
      <c r="Q5" s="82" t="s">
        <v>632</v>
      </c>
      <c r="R5" s="75" t="str">
        <f>IF('Physical Cash at Safe'!$D$28="Yes", 'Physical Cash at Safe'!$A$28, IF('Borrower Wise Details'!F5&lt;&gt;"", 'Borrower Wise Details'!F5, ""))</f>
        <v>Naresh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SF0063788</v>
      </c>
      <c r="U5" s="77" t="s">
        <v>627</v>
      </c>
      <c r="V5" s="61">
        <v>45167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628</v>
      </c>
      <c r="Z5" s="61">
        <v>45929</v>
      </c>
      <c r="AA5" s="61">
        <v>45931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45933</v>
      </c>
      <c r="AH5" s="70" t="s">
        <v>821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HR3117</v>
      </c>
      <c r="C5" s="50" t="str">
        <f>IF('Fraud Investigation Report'!D5="", "", 'Fraud Investigation Report'!D5)</f>
        <v>Charkhi Dadri</v>
      </c>
      <c r="D5" s="68" t="str">
        <f>IF(OR('Fraud Investigation Report'!R5="", 'Fraud Investigation Report'!R5=0), "", 'Fraud Investigation Report'!R5)</f>
        <v>Naresh Kumar</v>
      </c>
      <c r="E5" s="68" t="str">
        <f>IF(OR('Fraud Investigation Report'!T5="", 'Fraud Investigation Report'!T5=0), "", 'Fraud Investigation Report'!T5)</f>
        <v>SF0063788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2300</v>
      </c>
      <c r="Q5" s="49"/>
      <c r="R5" s="84" t="s">
        <v>626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HR3117</v>
      </c>
      <c r="C5" s="119" t="str">
        <f>IF('Loan Outstanding Report'!$H$5="", "", 'Loan Outstanding Report'!$H$5)</f>
        <v>Charkhi Dadri</v>
      </c>
      <c r="D5" s="41" t="s">
        <v>623</v>
      </c>
      <c r="E5" s="65">
        <v>45930</v>
      </c>
      <c r="F5" s="130" t="s">
        <v>621</v>
      </c>
      <c r="G5" s="49" t="s">
        <v>622</v>
      </c>
      <c r="H5" s="49" t="s">
        <v>624</v>
      </c>
      <c r="I5" s="120" t="s">
        <v>457</v>
      </c>
      <c r="J5" s="120" t="s">
        <v>459</v>
      </c>
      <c r="K5" s="120" t="s">
        <v>460</v>
      </c>
      <c r="L5" s="11" t="s">
        <v>625</v>
      </c>
      <c r="M5" s="65" t="s">
        <v>569</v>
      </c>
      <c r="N5" s="124">
        <v>44040</v>
      </c>
      <c r="O5" s="124">
        <v>2300</v>
      </c>
      <c r="P5" s="121" t="s">
        <v>139</v>
      </c>
      <c r="Q5" s="80">
        <v>45173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203</v>
      </c>
      <c r="W5" s="131" t="s">
        <v>756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31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235899</v>
      </c>
      <c r="J5" s="38" t="s">
        <v>255</v>
      </c>
      <c r="K5" s="84">
        <v>235899</v>
      </c>
      <c r="L5" s="84" t="s">
        <v>256</v>
      </c>
      <c r="M5" s="38" t="s">
        <v>257</v>
      </c>
      <c r="N5" s="84">
        <v>559210</v>
      </c>
      <c r="O5" s="84" t="s">
        <v>258</v>
      </c>
      <c r="P5" s="84">
        <v>923993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353563277</v>
      </c>
      <c r="Z5" s="38" t="s">
        <v>265</v>
      </c>
      <c r="AA5" s="108" t="s">
        <v>315</v>
      </c>
      <c r="AB5" s="84">
        <v>42000</v>
      </c>
      <c r="AC5" s="108" t="s">
        <v>316</v>
      </c>
      <c r="AD5" s="84">
        <v>24</v>
      </c>
      <c r="AE5" s="84" t="s">
        <v>317</v>
      </c>
      <c r="AF5" s="84" t="s">
        <v>318</v>
      </c>
      <c r="AG5" s="108" t="s">
        <v>319</v>
      </c>
      <c r="AH5" s="84" t="s">
        <v>320</v>
      </c>
      <c r="AI5" s="108" t="s">
        <v>321</v>
      </c>
      <c r="AJ5" s="84">
        <v>2240</v>
      </c>
      <c r="AK5" s="84">
        <v>2240</v>
      </c>
      <c r="AL5" s="108" t="s">
        <v>322</v>
      </c>
      <c r="AM5" s="84">
        <v>37771.449999999997</v>
      </c>
      <c r="AN5" s="112">
        <v>11508.55</v>
      </c>
      <c r="AO5" s="112">
        <v>49280</v>
      </c>
      <c r="AP5" s="112">
        <v>4228.55</v>
      </c>
      <c r="AQ5" s="112">
        <v>131.44999999999999</v>
      </c>
      <c r="AR5" s="112">
        <v>4360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/>
      <c r="AY5" s="108"/>
      <c r="AZ5" s="84"/>
      <c r="BA5" s="84"/>
      <c r="BB5" s="84" t="s">
        <v>323</v>
      </c>
      <c r="BC5" s="84"/>
      <c r="BD5" s="108"/>
      <c r="BE5" s="84">
        <v>0</v>
      </c>
      <c r="BF5" s="38" t="s">
        <v>261</v>
      </c>
      <c r="BG5" s="84" t="s">
        <v>367</v>
      </c>
      <c r="BH5" s="114" t="s">
        <v>421</v>
      </c>
      <c r="BI5" s="38" t="s">
        <v>110</v>
      </c>
      <c r="BJ5" s="85">
        <v>45929</v>
      </c>
      <c r="BK5" s="84"/>
      <c r="BL5" s="38" t="s">
        <v>114</v>
      </c>
      <c r="BM5" s="115" t="s">
        <v>119</v>
      </c>
      <c r="BN5" s="116" t="s">
        <v>201</v>
      </c>
      <c r="BO5" s="84" t="s">
        <v>246</v>
      </c>
      <c r="BP5" s="84">
        <v>0</v>
      </c>
      <c r="BQ5" s="117"/>
      <c r="BR5" s="118" t="s">
        <v>635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235899</v>
      </c>
      <c r="J6" s="38" t="s">
        <v>255</v>
      </c>
      <c r="K6" s="84">
        <v>235899</v>
      </c>
      <c r="L6" s="84" t="s">
        <v>256</v>
      </c>
      <c r="M6" s="38" t="s">
        <v>257</v>
      </c>
      <c r="N6" s="84">
        <v>559210</v>
      </c>
      <c r="O6" s="84" t="s">
        <v>258</v>
      </c>
      <c r="P6" s="84">
        <v>923993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353625398</v>
      </c>
      <c r="Z6" s="38" t="s">
        <v>267</v>
      </c>
      <c r="AA6" s="108" t="s">
        <v>324</v>
      </c>
      <c r="AB6" s="84">
        <v>42000</v>
      </c>
      <c r="AC6" s="108" t="s">
        <v>316</v>
      </c>
      <c r="AD6" s="84">
        <v>24</v>
      </c>
      <c r="AE6" s="84" t="s">
        <v>317</v>
      </c>
      <c r="AF6" s="84" t="s">
        <v>325</v>
      </c>
      <c r="AG6" s="108" t="s">
        <v>326</v>
      </c>
      <c r="AH6" s="84" t="s">
        <v>320</v>
      </c>
      <c r="AI6" s="108" t="s">
        <v>327</v>
      </c>
      <c r="AJ6" s="84">
        <v>2240</v>
      </c>
      <c r="AK6" s="84">
        <v>2240</v>
      </c>
      <c r="AL6" s="108" t="s">
        <v>328</v>
      </c>
      <c r="AM6" s="84">
        <v>34692.94</v>
      </c>
      <c r="AN6" s="112">
        <v>12347.06</v>
      </c>
      <c r="AO6" s="112">
        <v>47040</v>
      </c>
      <c r="AP6" s="112">
        <v>7307.06</v>
      </c>
      <c r="AQ6" s="112">
        <v>324.94</v>
      </c>
      <c r="AR6" s="112">
        <v>7632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323</v>
      </c>
      <c r="BC6" s="84"/>
      <c r="BD6" s="108"/>
      <c r="BE6" s="84">
        <v>0</v>
      </c>
      <c r="BF6" s="38" t="s">
        <v>266</v>
      </c>
      <c r="BG6" s="84" t="s">
        <v>368</v>
      </c>
      <c r="BH6" s="114" t="s">
        <v>421</v>
      </c>
      <c r="BI6" s="38" t="s">
        <v>110</v>
      </c>
      <c r="BJ6" s="85">
        <v>45929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>
        <v>0</v>
      </c>
      <c r="BQ6" s="117"/>
      <c r="BR6" s="118" t="s">
        <v>634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43247</v>
      </c>
      <c r="J7" s="38" t="s">
        <v>268</v>
      </c>
      <c r="K7" s="84">
        <v>43247</v>
      </c>
      <c r="L7" s="84" t="s">
        <v>269</v>
      </c>
      <c r="M7" s="38" t="s">
        <v>270</v>
      </c>
      <c r="N7" s="84">
        <v>68306</v>
      </c>
      <c r="O7" s="84" t="s">
        <v>271</v>
      </c>
      <c r="P7" s="84">
        <v>441259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274</v>
      </c>
      <c r="V7" s="84" t="s">
        <v>263</v>
      </c>
      <c r="W7" s="84">
        <v>541</v>
      </c>
      <c r="X7" s="38" t="s">
        <v>264</v>
      </c>
      <c r="Y7" s="84">
        <v>353706688</v>
      </c>
      <c r="Z7" s="38" t="s">
        <v>275</v>
      </c>
      <c r="AA7" s="108" t="s">
        <v>329</v>
      </c>
      <c r="AB7" s="84">
        <v>42000</v>
      </c>
      <c r="AC7" s="108" t="s">
        <v>330</v>
      </c>
      <c r="AD7" s="84">
        <v>24</v>
      </c>
      <c r="AE7" s="84" t="s">
        <v>317</v>
      </c>
      <c r="AF7" s="84" t="s">
        <v>331</v>
      </c>
      <c r="AG7" s="108" t="s">
        <v>332</v>
      </c>
      <c r="AH7" s="84" t="s">
        <v>320</v>
      </c>
      <c r="AI7" s="108" t="s">
        <v>333</v>
      </c>
      <c r="AJ7" s="84">
        <v>2240</v>
      </c>
      <c r="AK7" s="84">
        <v>2240</v>
      </c>
      <c r="AL7" s="108" t="s">
        <v>334</v>
      </c>
      <c r="AM7" s="84">
        <v>35187.54</v>
      </c>
      <c r="AN7" s="112">
        <v>11852.46</v>
      </c>
      <c r="AO7" s="112">
        <v>47040</v>
      </c>
      <c r="AP7" s="112">
        <v>6812.46</v>
      </c>
      <c r="AQ7" s="112">
        <v>304.54000000000002</v>
      </c>
      <c r="AR7" s="112">
        <v>7117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323</v>
      </c>
      <c r="BC7" s="84"/>
      <c r="BD7" s="108"/>
      <c r="BE7" s="84">
        <v>0</v>
      </c>
      <c r="BF7" s="38" t="s">
        <v>273</v>
      </c>
      <c r="BG7" s="84" t="s">
        <v>369</v>
      </c>
      <c r="BH7" s="114" t="s">
        <v>421</v>
      </c>
      <c r="BI7" s="38" t="s">
        <v>110</v>
      </c>
      <c r="BJ7" s="85">
        <v>45929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636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235899</v>
      </c>
      <c r="J8" s="38" t="s">
        <v>255</v>
      </c>
      <c r="K8" s="84">
        <v>235899</v>
      </c>
      <c r="L8" s="84" t="s">
        <v>256</v>
      </c>
      <c r="M8" s="38" t="s">
        <v>257</v>
      </c>
      <c r="N8" s="84">
        <v>559210</v>
      </c>
      <c r="O8" s="84" t="s">
        <v>258</v>
      </c>
      <c r="P8" s="84">
        <v>923993</v>
      </c>
      <c r="Q8" s="38" t="s">
        <v>259</v>
      </c>
      <c r="R8" s="38" t="s">
        <v>260</v>
      </c>
      <c r="S8" s="84" t="s">
        <v>276</v>
      </c>
      <c r="T8" s="84" t="s">
        <v>276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353810667</v>
      </c>
      <c r="Z8" s="38" t="s">
        <v>277</v>
      </c>
      <c r="AA8" s="108" t="s">
        <v>329</v>
      </c>
      <c r="AB8" s="84">
        <v>42000</v>
      </c>
      <c r="AC8" s="108" t="s">
        <v>316</v>
      </c>
      <c r="AD8" s="84">
        <v>24</v>
      </c>
      <c r="AE8" s="84" t="s">
        <v>317</v>
      </c>
      <c r="AF8" s="84" t="s">
        <v>331</v>
      </c>
      <c r="AG8" s="108" t="s">
        <v>332</v>
      </c>
      <c r="AH8" s="84" t="s">
        <v>320</v>
      </c>
      <c r="AI8" s="108" t="s">
        <v>327</v>
      </c>
      <c r="AJ8" s="84">
        <v>2240</v>
      </c>
      <c r="AK8" s="84">
        <v>2240</v>
      </c>
      <c r="AL8" s="108" t="s">
        <v>328</v>
      </c>
      <c r="AM8" s="84">
        <v>35171.120000000003</v>
      </c>
      <c r="AN8" s="112">
        <v>11868.88</v>
      </c>
      <c r="AO8" s="112">
        <v>47040</v>
      </c>
      <c r="AP8" s="112">
        <v>6828.88</v>
      </c>
      <c r="AQ8" s="112">
        <v>294.12</v>
      </c>
      <c r="AR8" s="112">
        <v>7123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323</v>
      </c>
      <c r="BC8" s="84"/>
      <c r="BD8" s="108"/>
      <c r="BE8" s="84">
        <v>0</v>
      </c>
      <c r="BF8" s="38" t="s">
        <v>276</v>
      </c>
      <c r="BG8" s="84" t="s">
        <v>370</v>
      </c>
      <c r="BH8" s="114" t="s">
        <v>421</v>
      </c>
      <c r="BI8" s="38" t="s">
        <v>110</v>
      </c>
      <c r="BJ8" s="85">
        <v>45929</v>
      </c>
      <c r="BK8" s="84"/>
      <c r="BL8" s="38" t="s">
        <v>114</v>
      </c>
      <c r="BM8" s="115" t="s">
        <v>119</v>
      </c>
      <c r="BN8" s="116" t="s">
        <v>201</v>
      </c>
      <c r="BO8" s="84" t="s">
        <v>246</v>
      </c>
      <c r="BP8" s="84">
        <v>0</v>
      </c>
      <c r="BQ8" s="117"/>
      <c r="BR8" s="118" t="s">
        <v>635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43360</v>
      </c>
      <c r="J9" s="38" t="s">
        <v>278</v>
      </c>
      <c r="K9" s="84">
        <v>43360</v>
      </c>
      <c r="L9" s="84" t="s">
        <v>269</v>
      </c>
      <c r="M9" s="38" t="s">
        <v>270</v>
      </c>
      <c r="N9" s="84">
        <v>68472</v>
      </c>
      <c r="O9" s="84" t="s">
        <v>279</v>
      </c>
      <c r="P9" s="84">
        <v>98280</v>
      </c>
      <c r="Q9" s="38" t="s">
        <v>280</v>
      </c>
      <c r="R9" s="38" t="s">
        <v>260</v>
      </c>
      <c r="S9" s="84" t="s">
        <v>281</v>
      </c>
      <c r="T9" s="84" t="s">
        <v>281</v>
      </c>
      <c r="U9" s="84" t="s">
        <v>282</v>
      </c>
      <c r="V9" s="84" t="s">
        <v>263</v>
      </c>
      <c r="W9" s="84">
        <v>541</v>
      </c>
      <c r="X9" s="38" t="s">
        <v>264</v>
      </c>
      <c r="Y9" s="84">
        <v>353922398</v>
      </c>
      <c r="Z9" s="38" t="s">
        <v>283</v>
      </c>
      <c r="AA9" s="108" t="s">
        <v>335</v>
      </c>
      <c r="AB9" s="84">
        <v>42000</v>
      </c>
      <c r="AC9" s="108" t="s">
        <v>336</v>
      </c>
      <c r="AD9" s="84">
        <v>24</v>
      </c>
      <c r="AE9" s="84" t="s">
        <v>317</v>
      </c>
      <c r="AF9" s="84" t="s">
        <v>337</v>
      </c>
      <c r="AG9" s="108" t="s">
        <v>338</v>
      </c>
      <c r="AH9" s="84" t="s">
        <v>320</v>
      </c>
      <c r="AI9" s="108" t="s">
        <v>333</v>
      </c>
      <c r="AJ9" s="84">
        <v>2240</v>
      </c>
      <c r="AK9" s="84">
        <v>2240</v>
      </c>
      <c r="AL9" s="108" t="s">
        <v>339</v>
      </c>
      <c r="AM9" s="84">
        <v>35491.83</v>
      </c>
      <c r="AN9" s="112">
        <v>11548.17</v>
      </c>
      <c r="AO9" s="112">
        <v>47040</v>
      </c>
      <c r="AP9" s="112">
        <v>6508.17</v>
      </c>
      <c r="AQ9" s="112">
        <v>284.83</v>
      </c>
      <c r="AR9" s="112">
        <v>6793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323</v>
      </c>
      <c r="BC9" s="84"/>
      <c r="BD9" s="108"/>
      <c r="BE9" s="84">
        <v>0</v>
      </c>
      <c r="BF9" s="38" t="s">
        <v>281</v>
      </c>
      <c r="BG9" s="84" t="s">
        <v>371</v>
      </c>
      <c r="BH9" s="114" t="s">
        <v>421</v>
      </c>
      <c r="BI9" s="38" t="s">
        <v>110</v>
      </c>
      <c r="BJ9" s="85">
        <v>45929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634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43269</v>
      </c>
      <c r="J10" s="38" t="s">
        <v>284</v>
      </c>
      <c r="K10" s="84">
        <v>43269</v>
      </c>
      <c r="L10" s="84" t="s">
        <v>256</v>
      </c>
      <c r="M10" s="38" t="s">
        <v>257</v>
      </c>
      <c r="N10" s="84">
        <v>350344</v>
      </c>
      <c r="O10" s="84" t="s">
        <v>285</v>
      </c>
      <c r="P10" s="84">
        <v>496308</v>
      </c>
      <c r="Q10" s="38" t="s">
        <v>286</v>
      </c>
      <c r="R10" s="38" t="s">
        <v>260</v>
      </c>
      <c r="S10" s="84" t="s">
        <v>287</v>
      </c>
      <c r="T10" s="84" t="s">
        <v>287</v>
      </c>
      <c r="U10" s="84" t="s">
        <v>282</v>
      </c>
      <c r="V10" s="84" t="s">
        <v>263</v>
      </c>
      <c r="W10" s="84">
        <v>541</v>
      </c>
      <c r="X10" s="38" t="s">
        <v>264</v>
      </c>
      <c r="Y10" s="84">
        <v>353990851</v>
      </c>
      <c r="Z10" s="38" t="s">
        <v>288</v>
      </c>
      <c r="AA10" s="108" t="s">
        <v>340</v>
      </c>
      <c r="AB10" s="84">
        <v>52000</v>
      </c>
      <c r="AC10" s="108" t="s">
        <v>330</v>
      </c>
      <c r="AD10" s="84">
        <v>24</v>
      </c>
      <c r="AE10" s="84" t="s">
        <v>341</v>
      </c>
      <c r="AF10" s="84" t="s">
        <v>342</v>
      </c>
      <c r="AG10" s="108" t="s">
        <v>343</v>
      </c>
      <c r="AH10" s="84" t="s">
        <v>344</v>
      </c>
      <c r="AI10" s="108" t="s">
        <v>327</v>
      </c>
      <c r="AJ10" s="84">
        <v>2780</v>
      </c>
      <c r="AK10" s="84">
        <v>2780</v>
      </c>
      <c r="AL10" s="108" t="s">
        <v>334</v>
      </c>
      <c r="AM10" s="84">
        <v>44256.7</v>
      </c>
      <c r="AN10" s="112">
        <v>14123.3</v>
      </c>
      <c r="AO10" s="112">
        <v>58380</v>
      </c>
      <c r="AP10" s="112">
        <v>7743.3</v>
      </c>
      <c r="AQ10" s="112">
        <v>318.7</v>
      </c>
      <c r="AR10" s="112">
        <v>8062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323</v>
      </c>
      <c r="BC10" s="84"/>
      <c r="BD10" s="108"/>
      <c r="BE10" s="84">
        <v>0</v>
      </c>
      <c r="BF10" s="38" t="s">
        <v>287</v>
      </c>
      <c r="BG10" s="84" t="s">
        <v>372</v>
      </c>
      <c r="BH10" s="114" t="s">
        <v>421</v>
      </c>
      <c r="BI10" s="38" t="s">
        <v>110</v>
      </c>
      <c r="BJ10" s="85">
        <v>45929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636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43289</v>
      </c>
      <c r="J11" s="38" t="s">
        <v>289</v>
      </c>
      <c r="K11" s="84">
        <v>43289</v>
      </c>
      <c r="L11" s="84" t="s">
        <v>256</v>
      </c>
      <c r="M11" s="38" t="s">
        <v>257</v>
      </c>
      <c r="N11" s="84">
        <v>68354</v>
      </c>
      <c r="O11" s="84" t="s">
        <v>290</v>
      </c>
      <c r="P11" s="84">
        <v>98148</v>
      </c>
      <c r="Q11" s="38" t="s">
        <v>291</v>
      </c>
      <c r="R11" s="38" t="s">
        <v>260</v>
      </c>
      <c r="S11" s="84" t="s">
        <v>292</v>
      </c>
      <c r="T11" s="84" t="s">
        <v>292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354114648</v>
      </c>
      <c r="Z11" s="38" t="s">
        <v>293</v>
      </c>
      <c r="AA11" s="108" t="s">
        <v>345</v>
      </c>
      <c r="AB11" s="84">
        <v>52000</v>
      </c>
      <c r="AC11" s="108" t="s">
        <v>330</v>
      </c>
      <c r="AD11" s="84">
        <v>24</v>
      </c>
      <c r="AE11" s="84" t="s">
        <v>341</v>
      </c>
      <c r="AF11" s="84" t="s">
        <v>346</v>
      </c>
      <c r="AG11" s="108" t="s">
        <v>347</v>
      </c>
      <c r="AH11" s="84" t="s">
        <v>344</v>
      </c>
      <c r="AI11" s="108" t="s">
        <v>348</v>
      </c>
      <c r="AJ11" s="84">
        <v>2780</v>
      </c>
      <c r="AK11" s="84">
        <v>2780</v>
      </c>
      <c r="AL11" s="108" t="s">
        <v>349</v>
      </c>
      <c r="AM11" s="84">
        <v>44570.79</v>
      </c>
      <c r="AN11" s="112">
        <v>13809.21</v>
      </c>
      <c r="AO11" s="112">
        <v>58380</v>
      </c>
      <c r="AP11" s="112">
        <v>7429.21</v>
      </c>
      <c r="AQ11" s="112">
        <v>298.79000000000002</v>
      </c>
      <c r="AR11" s="112">
        <v>7728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323</v>
      </c>
      <c r="BC11" s="84"/>
      <c r="BD11" s="108"/>
      <c r="BE11" s="84">
        <v>0</v>
      </c>
      <c r="BF11" s="38" t="s">
        <v>292</v>
      </c>
      <c r="BG11" s="84" t="s">
        <v>373</v>
      </c>
      <c r="BH11" s="114" t="s">
        <v>421</v>
      </c>
      <c r="BI11" s="38" t="s">
        <v>110</v>
      </c>
      <c r="BJ11" s="85">
        <v>45929</v>
      </c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18" t="s">
        <v>635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43357</v>
      </c>
      <c r="J12" s="38" t="s">
        <v>294</v>
      </c>
      <c r="K12" s="84">
        <v>43357</v>
      </c>
      <c r="L12" s="84" t="s">
        <v>269</v>
      </c>
      <c r="M12" s="38" t="s">
        <v>270</v>
      </c>
      <c r="N12" s="84">
        <v>338022</v>
      </c>
      <c r="O12" s="84" t="s">
        <v>295</v>
      </c>
      <c r="P12" s="84">
        <v>475893</v>
      </c>
      <c r="Q12" s="38" t="s">
        <v>296</v>
      </c>
      <c r="R12" s="38" t="s">
        <v>260</v>
      </c>
      <c r="S12" s="84" t="s">
        <v>297</v>
      </c>
      <c r="T12" s="84" t="s">
        <v>297</v>
      </c>
      <c r="U12" s="84" t="s">
        <v>262</v>
      </c>
      <c r="V12" s="84" t="s">
        <v>298</v>
      </c>
      <c r="W12" s="84">
        <v>541</v>
      </c>
      <c r="X12" s="38" t="s">
        <v>264</v>
      </c>
      <c r="Y12" s="84">
        <v>354250958</v>
      </c>
      <c r="Z12" s="38" t="s">
        <v>299</v>
      </c>
      <c r="AA12" s="108" t="s">
        <v>350</v>
      </c>
      <c r="AB12" s="84">
        <v>52000</v>
      </c>
      <c r="AC12" s="108" t="s">
        <v>351</v>
      </c>
      <c r="AD12" s="84">
        <v>24</v>
      </c>
      <c r="AE12" s="84" t="s">
        <v>341</v>
      </c>
      <c r="AF12" s="84" t="s">
        <v>352</v>
      </c>
      <c r="AG12" s="108" t="s">
        <v>353</v>
      </c>
      <c r="AH12" s="84" t="s">
        <v>344</v>
      </c>
      <c r="AI12" s="108" t="s">
        <v>354</v>
      </c>
      <c r="AJ12" s="84">
        <v>2780</v>
      </c>
      <c r="AK12" s="84">
        <v>2780</v>
      </c>
      <c r="AL12" s="108" t="s">
        <v>355</v>
      </c>
      <c r="AM12" s="84">
        <v>40800.54</v>
      </c>
      <c r="AN12" s="112">
        <v>14799.46</v>
      </c>
      <c r="AO12" s="112">
        <v>55600</v>
      </c>
      <c r="AP12" s="112">
        <v>11199.46</v>
      </c>
      <c r="AQ12" s="112">
        <v>633.54</v>
      </c>
      <c r="AR12" s="112">
        <v>11833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323</v>
      </c>
      <c r="BC12" s="84"/>
      <c r="BD12" s="108"/>
      <c r="BE12" s="84">
        <v>0</v>
      </c>
      <c r="BF12" s="38" t="s">
        <v>297</v>
      </c>
      <c r="BG12" s="84" t="s">
        <v>374</v>
      </c>
      <c r="BH12" s="114" t="s">
        <v>421</v>
      </c>
      <c r="BI12" s="38" t="s">
        <v>110</v>
      </c>
      <c r="BJ12" s="85">
        <v>45929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634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43269</v>
      </c>
      <c r="J13" s="38" t="s">
        <v>284</v>
      </c>
      <c r="K13" s="84">
        <v>43269</v>
      </c>
      <c r="L13" s="84" t="s">
        <v>256</v>
      </c>
      <c r="M13" s="38" t="s">
        <v>257</v>
      </c>
      <c r="N13" s="84">
        <v>350344</v>
      </c>
      <c r="O13" s="84" t="s">
        <v>285</v>
      </c>
      <c r="P13" s="84">
        <v>496308</v>
      </c>
      <c r="Q13" s="38" t="s">
        <v>286</v>
      </c>
      <c r="R13" s="38" t="s">
        <v>260</v>
      </c>
      <c r="S13" s="84" t="s">
        <v>300</v>
      </c>
      <c r="T13" s="84" t="s">
        <v>300</v>
      </c>
      <c r="U13" s="84" t="s">
        <v>274</v>
      </c>
      <c r="V13" s="84" t="s">
        <v>263</v>
      </c>
      <c r="W13" s="84">
        <v>541</v>
      </c>
      <c r="X13" s="38" t="s">
        <v>264</v>
      </c>
      <c r="Y13" s="84">
        <v>354282320</v>
      </c>
      <c r="Z13" s="38" t="s">
        <v>301</v>
      </c>
      <c r="AA13" s="108" t="s">
        <v>356</v>
      </c>
      <c r="AB13" s="84">
        <v>42000</v>
      </c>
      <c r="AC13" s="108" t="s">
        <v>330</v>
      </c>
      <c r="AD13" s="84">
        <v>24</v>
      </c>
      <c r="AE13" s="84" t="s">
        <v>317</v>
      </c>
      <c r="AF13" s="84" t="s">
        <v>357</v>
      </c>
      <c r="AG13" s="108" t="s">
        <v>358</v>
      </c>
      <c r="AH13" s="84" t="s">
        <v>320</v>
      </c>
      <c r="AI13" s="108" t="s">
        <v>359</v>
      </c>
      <c r="AJ13" s="84">
        <v>2240</v>
      </c>
      <c r="AK13" s="84">
        <v>2240</v>
      </c>
      <c r="AL13" s="108" t="s">
        <v>334</v>
      </c>
      <c r="AM13" s="84">
        <v>32842.9</v>
      </c>
      <c r="AN13" s="112">
        <v>11957.1</v>
      </c>
      <c r="AO13" s="112">
        <v>44800</v>
      </c>
      <c r="AP13" s="112">
        <v>9157.1</v>
      </c>
      <c r="AQ13" s="112">
        <v>511.9</v>
      </c>
      <c r="AR13" s="112">
        <v>9669</v>
      </c>
      <c r="AS13" s="112">
        <v>0</v>
      </c>
      <c r="AT13" s="112">
        <v>0</v>
      </c>
      <c r="AU13" s="112">
        <v>0</v>
      </c>
      <c r="AV13" s="84">
        <v>20</v>
      </c>
      <c r="AW13" s="84"/>
      <c r="AX13" s="84"/>
      <c r="AY13" s="108"/>
      <c r="AZ13" s="84"/>
      <c r="BA13" s="84"/>
      <c r="BB13" s="84" t="s">
        <v>323</v>
      </c>
      <c r="BC13" s="84"/>
      <c r="BD13" s="108"/>
      <c r="BE13" s="84">
        <v>0</v>
      </c>
      <c r="BF13" s="38" t="s">
        <v>300</v>
      </c>
      <c r="BG13" s="84" t="s">
        <v>375</v>
      </c>
      <c r="BH13" s="114" t="s">
        <v>421</v>
      </c>
      <c r="BI13" s="38" t="s">
        <v>110</v>
      </c>
      <c r="BJ13" s="85">
        <v>45929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636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43285</v>
      </c>
      <c r="J14" s="38" t="s">
        <v>302</v>
      </c>
      <c r="K14" s="84">
        <v>43285</v>
      </c>
      <c r="L14" s="84" t="s">
        <v>256</v>
      </c>
      <c r="M14" s="38" t="s">
        <v>257</v>
      </c>
      <c r="N14" s="84">
        <v>68399</v>
      </c>
      <c r="O14" s="84" t="s">
        <v>303</v>
      </c>
      <c r="P14" s="84">
        <v>477125</v>
      </c>
      <c r="Q14" s="38" t="s">
        <v>304</v>
      </c>
      <c r="R14" s="38" t="s">
        <v>260</v>
      </c>
      <c r="S14" s="84" t="s">
        <v>305</v>
      </c>
      <c r="T14" s="84" t="s">
        <v>305</v>
      </c>
      <c r="U14" s="84" t="s">
        <v>306</v>
      </c>
      <c r="V14" s="84" t="s">
        <v>263</v>
      </c>
      <c r="W14" s="84">
        <v>541</v>
      </c>
      <c r="X14" s="38" t="s">
        <v>264</v>
      </c>
      <c r="Y14" s="84">
        <v>354392275</v>
      </c>
      <c r="Z14" s="38" t="s">
        <v>307</v>
      </c>
      <c r="AA14" s="108" t="s">
        <v>360</v>
      </c>
      <c r="AB14" s="84">
        <v>52000</v>
      </c>
      <c r="AC14" s="108" t="s">
        <v>336</v>
      </c>
      <c r="AD14" s="84">
        <v>24</v>
      </c>
      <c r="AE14" s="84" t="s">
        <v>341</v>
      </c>
      <c r="AF14" s="84" t="s">
        <v>352</v>
      </c>
      <c r="AG14" s="108" t="s">
        <v>353</v>
      </c>
      <c r="AH14" s="84" t="s">
        <v>344</v>
      </c>
      <c r="AI14" s="108" t="s">
        <v>361</v>
      </c>
      <c r="AJ14" s="84">
        <v>2780</v>
      </c>
      <c r="AK14" s="84">
        <v>2780</v>
      </c>
      <c r="AL14" s="108" t="s">
        <v>328</v>
      </c>
      <c r="AM14" s="84">
        <v>41212.79</v>
      </c>
      <c r="AN14" s="112">
        <v>14387.21</v>
      </c>
      <c r="AO14" s="112">
        <v>55600</v>
      </c>
      <c r="AP14" s="112">
        <v>10787.21</v>
      </c>
      <c r="AQ14" s="112">
        <v>596.79</v>
      </c>
      <c r="AR14" s="112">
        <v>11384</v>
      </c>
      <c r="AS14" s="112">
        <v>0</v>
      </c>
      <c r="AT14" s="112">
        <v>0</v>
      </c>
      <c r="AU14" s="112">
        <v>0</v>
      </c>
      <c r="AV14" s="84">
        <v>20</v>
      </c>
      <c r="AW14" s="84"/>
      <c r="AX14" s="84"/>
      <c r="AY14" s="108"/>
      <c r="AZ14" s="84"/>
      <c r="BA14" s="84"/>
      <c r="BB14" s="84" t="s">
        <v>323</v>
      </c>
      <c r="BC14" s="84"/>
      <c r="BD14" s="108"/>
      <c r="BE14" s="84">
        <v>0</v>
      </c>
      <c r="BF14" s="38" t="s">
        <v>305</v>
      </c>
      <c r="BG14" s="84" t="s">
        <v>376</v>
      </c>
      <c r="BH14" s="114" t="s">
        <v>421</v>
      </c>
      <c r="BI14" s="38" t="s">
        <v>110</v>
      </c>
      <c r="BJ14" s="85">
        <v>45929</v>
      </c>
      <c r="BK14" s="84"/>
      <c r="BL14" s="38" t="s">
        <v>114</v>
      </c>
      <c r="BM14" s="115" t="s">
        <v>119</v>
      </c>
      <c r="BN14" s="116" t="s">
        <v>201</v>
      </c>
      <c r="BO14" s="84" t="s">
        <v>246</v>
      </c>
      <c r="BP14" s="84">
        <v>0</v>
      </c>
      <c r="BQ14" s="117"/>
      <c r="BR14" s="118" t="s">
        <v>635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235899</v>
      </c>
      <c r="J15" s="38" t="s">
        <v>255</v>
      </c>
      <c r="K15" s="84">
        <v>235899</v>
      </c>
      <c r="L15" s="84" t="s">
        <v>256</v>
      </c>
      <c r="M15" s="38" t="s">
        <v>257</v>
      </c>
      <c r="N15" s="84">
        <v>559210</v>
      </c>
      <c r="O15" s="84" t="s">
        <v>258</v>
      </c>
      <c r="P15" s="84">
        <v>923993</v>
      </c>
      <c r="Q15" s="38" t="s">
        <v>259</v>
      </c>
      <c r="R15" s="38" t="s">
        <v>260</v>
      </c>
      <c r="S15" s="84" t="s">
        <v>308</v>
      </c>
      <c r="T15" s="84" t="s">
        <v>308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354464268</v>
      </c>
      <c r="Z15" s="38" t="s">
        <v>309</v>
      </c>
      <c r="AA15" s="108" t="s">
        <v>327</v>
      </c>
      <c r="AB15" s="84">
        <v>52000</v>
      </c>
      <c r="AC15" s="108" t="s">
        <v>316</v>
      </c>
      <c r="AD15" s="84">
        <v>24</v>
      </c>
      <c r="AE15" s="84" t="s">
        <v>341</v>
      </c>
      <c r="AF15" s="84" t="s">
        <v>362</v>
      </c>
      <c r="AG15" s="108" t="s">
        <v>363</v>
      </c>
      <c r="AH15" s="84" t="s">
        <v>344</v>
      </c>
      <c r="AI15" s="108" t="s">
        <v>359</v>
      </c>
      <c r="AJ15" s="84">
        <v>2780</v>
      </c>
      <c r="AK15" s="84">
        <v>2780</v>
      </c>
      <c r="AL15" s="108" t="s">
        <v>328</v>
      </c>
      <c r="AM15" s="84">
        <v>41509.1</v>
      </c>
      <c r="AN15" s="112">
        <v>14090.9</v>
      </c>
      <c r="AO15" s="112">
        <v>55600</v>
      </c>
      <c r="AP15" s="112">
        <v>10490.9</v>
      </c>
      <c r="AQ15" s="112">
        <v>557.1</v>
      </c>
      <c r="AR15" s="112">
        <v>11048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323</v>
      </c>
      <c r="BC15" s="84"/>
      <c r="BD15" s="108"/>
      <c r="BE15" s="84">
        <v>0</v>
      </c>
      <c r="BF15" s="38" t="s">
        <v>308</v>
      </c>
      <c r="BG15" s="84" t="s">
        <v>377</v>
      </c>
      <c r="BH15" s="114" t="s">
        <v>421</v>
      </c>
      <c r="BI15" s="38" t="s">
        <v>110</v>
      </c>
      <c r="BJ15" s="85">
        <v>45929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634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43257</v>
      </c>
      <c r="J16" s="38" t="s">
        <v>310</v>
      </c>
      <c r="K16" s="84">
        <v>43257</v>
      </c>
      <c r="L16" s="84" t="s">
        <v>256</v>
      </c>
      <c r="M16" s="38" t="s">
        <v>257</v>
      </c>
      <c r="N16" s="84">
        <v>68316</v>
      </c>
      <c r="O16" s="84" t="s">
        <v>311</v>
      </c>
      <c r="P16" s="84">
        <v>98095</v>
      </c>
      <c r="Q16" s="38" t="s">
        <v>312</v>
      </c>
      <c r="R16" s="38" t="s">
        <v>260</v>
      </c>
      <c r="S16" s="84" t="s">
        <v>313</v>
      </c>
      <c r="T16" s="84" t="s">
        <v>313</v>
      </c>
      <c r="U16" s="84" t="s">
        <v>282</v>
      </c>
      <c r="V16" s="84" t="s">
        <v>263</v>
      </c>
      <c r="W16" s="84">
        <v>541</v>
      </c>
      <c r="X16" s="38" t="s">
        <v>264</v>
      </c>
      <c r="Y16" s="84">
        <v>354487211</v>
      </c>
      <c r="Z16" s="38" t="s">
        <v>314</v>
      </c>
      <c r="AA16" s="108" t="s">
        <v>348</v>
      </c>
      <c r="AB16" s="84">
        <v>42000</v>
      </c>
      <c r="AC16" s="108" t="s">
        <v>330</v>
      </c>
      <c r="AD16" s="84">
        <v>24</v>
      </c>
      <c r="AE16" s="84" t="s">
        <v>317</v>
      </c>
      <c r="AF16" s="84" t="s">
        <v>364</v>
      </c>
      <c r="AG16" s="108" t="s">
        <v>365</v>
      </c>
      <c r="AH16" s="84" t="s">
        <v>320</v>
      </c>
      <c r="AI16" s="108" t="s">
        <v>354</v>
      </c>
      <c r="AJ16" s="84">
        <v>2240</v>
      </c>
      <c r="AK16" s="84">
        <v>2240</v>
      </c>
      <c r="AL16" s="108" t="s">
        <v>366</v>
      </c>
      <c r="AM16" s="84">
        <v>33501.769999999997</v>
      </c>
      <c r="AN16" s="112">
        <v>11298.23</v>
      </c>
      <c r="AO16" s="112">
        <v>44800</v>
      </c>
      <c r="AP16" s="112">
        <v>8498.23</v>
      </c>
      <c r="AQ16" s="112">
        <v>463.77</v>
      </c>
      <c r="AR16" s="112">
        <v>8962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323</v>
      </c>
      <c r="BC16" s="84"/>
      <c r="BD16" s="108"/>
      <c r="BE16" s="84">
        <v>0</v>
      </c>
      <c r="BF16" s="38" t="s">
        <v>313</v>
      </c>
      <c r="BG16" s="84" t="s">
        <v>378</v>
      </c>
      <c r="BH16" s="114" t="s">
        <v>421</v>
      </c>
      <c r="BI16" s="38" t="s">
        <v>110</v>
      </c>
      <c r="BJ16" s="85">
        <v>45929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636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43257</v>
      </c>
      <c r="J17" s="38" t="s">
        <v>310</v>
      </c>
      <c r="K17" s="84">
        <v>43257</v>
      </c>
      <c r="L17" s="84" t="s">
        <v>256</v>
      </c>
      <c r="M17" s="38" t="s">
        <v>257</v>
      </c>
      <c r="N17" s="84">
        <v>68340</v>
      </c>
      <c r="O17" s="84" t="s">
        <v>379</v>
      </c>
      <c r="P17" s="84">
        <v>98128</v>
      </c>
      <c r="Q17" s="38" t="s">
        <v>380</v>
      </c>
      <c r="R17" s="38" t="s">
        <v>381</v>
      </c>
      <c r="S17" s="84" t="s">
        <v>382</v>
      </c>
      <c r="T17" s="84" t="s">
        <v>382</v>
      </c>
      <c r="U17" s="84" t="s">
        <v>274</v>
      </c>
      <c r="V17" s="84" t="s">
        <v>263</v>
      </c>
      <c r="W17" s="84">
        <v>0</v>
      </c>
      <c r="X17" s="38" t="s">
        <v>264</v>
      </c>
      <c r="Y17" s="84">
        <v>25582972</v>
      </c>
      <c r="Z17" s="38" t="s">
        <v>383</v>
      </c>
      <c r="AA17" s="108" t="s">
        <v>396</v>
      </c>
      <c r="AB17" s="84">
        <v>41488</v>
      </c>
      <c r="AC17" s="108" t="s">
        <v>330</v>
      </c>
      <c r="AD17" s="84">
        <v>24</v>
      </c>
      <c r="AE17" s="84" t="s">
        <v>317</v>
      </c>
      <c r="AF17" s="84" t="s">
        <v>397</v>
      </c>
      <c r="AG17" s="108" t="s">
        <v>398</v>
      </c>
      <c r="AH17" s="84" t="s">
        <v>399</v>
      </c>
      <c r="AI17" s="108" t="s">
        <v>396</v>
      </c>
      <c r="AJ17" s="84">
        <v>2150</v>
      </c>
      <c r="AK17" s="84">
        <v>2150</v>
      </c>
      <c r="AL17" s="108" t="s">
        <v>400</v>
      </c>
      <c r="AM17" s="84">
        <v>39372.879999999997</v>
      </c>
      <c r="AN17" s="112">
        <v>3992.12</v>
      </c>
      <c r="AO17" s="112">
        <v>43365</v>
      </c>
      <c r="AP17" s="112">
        <v>2115.12</v>
      </c>
      <c r="AQ17" s="112">
        <v>34.880000000000003</v>
      </c>
      <c r="AR17" s="112">
        <v>2150</v>
      </c>
      <c r="AS17" s="112">
        <v>2115.12</v>
      </c>
      <c r="AT17" s="112">
        <v>34.880000000000003</v>
      </c>
      <c r="AU17" s="112">
        <v>2150</v>
      </c>
      <c r="AV17" s="84">
        <v>48</v>
      </c>
      <c r="AW17" s="84"/>
      <c r="AX17" s="84"/>
      <c r="AY17" s="108"/>
      <c r="AZ17" s="84"/>
      <c r="BA17" s="84"/>
      <c r="BB17" s="84" t="s">
        <v>323</v>
      </c>
      <c r="BC17" s="84"/>
      <c r="BD17" s="108" t="s">
        <v>420</v>
      </c>
      <c r="BE17" s="84">
        <v>42000</v>
      </c>
      <c r="BF17" s="38" t="s">
        <v>382</v>
      </c>
      <c r="BG17" s="84" t="s">
        <v>416</v>
      </c>
      <c r="BH17" s="114" t="s">
        <v>421</v>
      </c>
      <c r="BI17" s="38" t="s">
        <v>110</v>
      </c>
      <c r="BJ17" s="85">
        <v>45929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637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43257</v>
      </c>
      <c r="J18" s="38" t="s">
        <v>310</v>
      </c>
      <c r="K18" s="84">
        <v>43257</v>
      </c>
      <c r="L18" s="84" t="s">
        <v>256</v>
      </c>
      <c r="M18" s="38" t="s">
        <v>257</v>
      </c>
      <c r="N18" s="84">
        <v>334172</v>
      </c>
      <c r="O18" s="84" t="s">
        <v>384</v>
      </c>
      <c r="P18" s="84">
        <v>470035</v>
      </c>
      <c r="Q18" s="38" t="s">
        <v>385</v>
      </c>
      <c r="R18" s="38" t="s">
        <v>260</v>
      </c>
      <c r="S18" s="84" t="s">
        <v>386</v>
      </c>
      <c r="T18" s="84" t="s">
        <v>386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347979763</v>
      </c>
      <c r="Z18" s="38" t="s">
        <v>387</v>
      </c>
      <c r="AA18" s="108" t="s">
        <v>401</v>
      </c>
      <c r="AB18" s="84">
        <v>44040</v>
      </c>
      <c r="AC18" s="108" t="s">
        <v>330</v>
      </c>
      <c r="AD18" s="84">
        <v>24</v>
      </c>
      <c r="AE18" s="84" t="s">
        <v>317</v>
      </c>
      <c r="AF18" s="84" t="s">
        <v>402</v>
      </c>
      <c r="AG18" s="108" t="s">
        <v>403</v>
      </c>
      <c r="AH18" s="84" t="s">
        <v>344</v>
      </c>
      <c r="AI18" s="108" t="s">
        <v>404</v>
      </c>
      <c r="AJ18" s="84">
        <v>2098</v>
      </c>
      <c r="AK18" s="84">
        <v>2300</v>
      </c>
      <c r="AL18" s="108" t="s">
        <v>405</v>
      </c>
      <c r="AM18" s="84">
        <v>39257.51</v>
      </c>
      <c r="AN18" s="112">
        <v>10840.49</v>
      </c>
      <c r="AO18" s="112">
        <v>50098</v>
      </c>
      <c r="AP18" s="112">
        <v>4782.49</v>
      </c>
      <c r="AQ18" s="112">
        <v>117.51</v>
      </c>
      <c r="AR18" s="112">
        <v>4900</v>
      </c>
      <c r="AS18" s="112">
        <v>4782.49</v>
      </c>
      <c r="AT18" s="112">
        <v>117.51</v>
      </c>
      <c r="AU18" s="112">
        <v>4900</v>
      </c>
      <c r="AV18" s="84">
        <v>39</v>
      </c>
      <c r="AW18" s="84"/>
      <c r="AX18" s="84"/>
      <c r="AY18" s="108"/>
      <c r="AZ18" s="84"/>
      <c r="BA18" s="84"/>
      <c r="BB18" s="84" t="s">
        <v>323</v>
      </c>
      <c r="BC18" s="84"/>
      <c r="BD18" s="108"/>
      <c r="BE18" s="84">
        <v>0</v>
      </c>
      <c r="BF18" s="38" t="s">
        <v>386</v>
      </c>
      <c r="BG18" s="84" t="s">
        <v>417</v>
      </c>
      <c r="BH18" s="114" t="s">
        <v>421</v>
      </c>
      <c r="BI18" s="38" t="s">
        <v>110</v>
      </c>
      <c r="BJ18" s="85">
        <v>45929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637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43357</v>
      </c>
      <c r="J19" s="38" t="s">
        <v>294</v>
      </c>
      <c r="K19" s="84">
        <v>43357</v>
      </c>
      <c r="L19" s="84" t="s">
        <v>269</v>
      </c>
      <c r="M19" s="38" t="s">
        <v>270</v>
      </c>
      <c r="N19" s="84">
        <v>328147</v>
      </c>
      <c r="O19" s="84" t="s">
        <v>388</v>
      </c>
      <c r="P19" s="84">
        <v>458375</v>
      </c>
      <c r="Q19" s="38" t="s">
        <v>389</v>
      </c>
      <c r="R19" s="38" t="s">
        <v>260</v>
      </c>
      <c r="S19" s="84" t="s">
        <v>390</v>
      </c>
      <c r="T19" s="84" t="s">
        <v>390</v>
      </c>
      <c r="U19" s="84" t="s">
        <v>274</v>
      </c>
      <c r="V19" s="84" t="s">
        <v>263</v>
      </c>
      <c r="W19" s="84">
        <v>541</v>
      </c>
      <c r="X19" s="38" t="s">
        <v>264</v>
      </c>
      <c r="Y19" s="84">
        <v>350214690</v>
      </c>
      <c r="Z19" s="38" t="s">
        <v>391</v>
      </c>
      <c r="AA19" s="108" t="s">
        <v>406</v>
      </c>
      <c r="AB19" s="84">
        <v>44040</v>
      </c>
      <c r="AC19" s="108" t="s">
        <v>351</v>
      </c>
      <c r="AD19" s="84">
        <v>24</v>
      </c>
      <c r="AE19" s="84" t="s">
        <v>317</v>
      </c>
      <c r="AF19" s="84" t="s">
        <v>407</v>
      </c>
      <c r="AG19" s="108" t="s">
        <v>408</v>
      </c>
      <c r="AH19" s="84" t="s">
        <v>344</v>
      </c>
      <c r="AI19" s="108" t="s">
        <v>409</v>
      </c>
      <c r="AJ19" s="84">
        <v>2239</v>
      </c>
      <c r="AK19" s="84">
        <v>2400</v>
      </c>
      <c r="AL19" s="108" t="s">
        <v>410</v>
      </c>
      <c r="AM19" s="84">
        <v>37130.629999999997</v>
      </c>
      <c r="AN19" s="112">
        <v>13108.37</v>
      </c>
      <c r="AO19" s="112">
        <v>50239</v>
      </c>
      <c r="AP19" s="112">
        <v>6909.37</v>
      </c>
      <c r="AQ19" s="112">
        <v>290.63</v>
      </c>
      <c r="AR19" s="112">
        <v>7200</v>
      </c>
      <c r="AS19" s="112">
        <v>6909.37</v>
      </c>
      <c r="AT19" s="112">
        <v>290.63</v>
      </c>
      <c r="AU19" s="112">
        <v>7200</v>
      </c>
      <c r="AV19" s="84">
        <v>32</v>
      </c>
      <c r="AW19" s="84"/>
      <c r="AX19" s="84"/>
      <c r="AY19" s="108"/>
      <c r="AZ19" s="84"/>
      <c r="BA19" s="84"/>
      <c r="BB19" s="84" t="s">
        <v>323</v>
      </c>
      <c r="BC19" s="84"/>
      <c r="BD19" s="108"/>
      <c r="BE19" s="84">
        <v>0</v>
      </c>
      <c r="BF19" s="38" t="s">
        <v>390</v>
      </c>
      <c r="BG19" s="84" t="s">
        <v>418</v>
      </c>
      <c r="BH19" s="114" t="s">
        <v>421</v>
      </c>
      <c r="BI19" s="38" t="s">
        <v>110</v>
      </c>
      <c r="BJ19" s="85">
        <v>45929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637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43257</v>
      </c>
      <c r="J20" s="38" t="s">
        <v>310</v>
      </c>
      <c r="K20" s="84">
        <v>43257</v>
      </c>
      <c r="L20" s="84" t="s">
        <v>256</v>
      </c>
      <c r="M20" s="38" t="s">
        <v>257</v>
      </c>
      <c r="N20" s="84">
        <v>68395</v>
      </c>
      <c r="O20" s="84" t="s">
        <v>392</v>
      </c>
      <c r="P20" s="84">
        <v>98196</v>
      </c>
      <c r="Q20" s="38" t="s">
        <v>393</v>
      </c>
      <c r="R20" s="38" t="s">
        <v>260</v>
      </c>
      <c r="S20" s="84" t="s">
        <v>394</v>
      </c>
      <c r="T20" s="84" t="s">
        <v>394</v>
      </c>
      <c r="U20" s="84" t="s">
        <v>306</v>
      </c>
      <c r="V20" s="84" t="s">
        <v>263</v>
      </c>
      <c r="W20" s="84">
        <v>541</v>
      </c>
      <c r="X20" s="38" t="s">
        <v>395</v>
      </c>
      <c r="Y20" s="84">
        <v>350783929</v>
      </c>
      <c r="Z20" s="38" t="s">
        <v>267</v>
      </c>
      <c r="AA20" s="108" t="s">
        <v>411</v>
      </c>
      <c r="AB20" s="84">
        <v>54278</v>
      </c>
      <c r="AC20" s="108" t="s">
        <v>330</v>
      </c>
      <c r="AD20" s="84">
        <v>24</v>
      </c>
      <c r="AE20" s="84" t="s">
        <v>341</v>
      </c>
      <c r="AF20" s="84" t="s">
        <v>412</v>
      </c>
      <c r="AG20" s="108" t="s">
        <v>413</v>
      </c>
      <c r="AH20" s="84" t="s">
        <v>399</v>
      </c>
      <c r="AI20" s="108" t="s">
        <v>414</v>
      </c>
      <c r="AJ20" s="84">
        <v>3045</v>
      </c>
      <c r="AK20" s="84">
        <v>2900</v>
      </c>
      <c r="AL20" s="108" t="s">
        <v>415</v>
      </c>
      <c r="AM20" s="84">
        <v>45929.3</v>
      </c>
      <c r="AN20" s="112">
        <v>15165.7</v>
      </c>
      <c r="AO20" s="112">
        <v>61095</v>
      </c>
      <c r="AP20" s="112">
        <v>8348.7000000000007</v>
      </c>
      <c r="AQ20" s="112">
        <v>301.3</v>
      </c>
      <c r="AR20" s="112">
        <v>8650</v>
      </c>
      <c r="AS20" s="112">
        <v>8348.7000000000007</v>
      </c>
      <c r="AT20" s="112">
        <v>301.3</v>
      </c>
      <c r="AU20" s="112">
        <v>8650</v>
      </c>
      <c r="AV20" s="84">
        <v>30</v>
      </c>
      <c r="AW20" s="84"/>
      <c r="AX20" s="84"/>
      <c r="AY20" s="108"/>
      <c r="AZ20" s="84"/>
      <c r="BA20" s="84"/>
      <c r="BB20" s="84" t="s">
        <v>323</v>
      </c>
      <c r="BC20" s="84"/>
      <c r="BD20" s="108"/>
      <c r="BE20" s="84">
        <v>0</v>
      </c>
      <c r="BF20" s="38" t="s">
        <v>394</v>
      </c>
      <c r="BG20" s="84" t="s">
        <v>419</v>
      </c>
      <c r="BH20" s="114" t="s">
        <v>421</v>
      </c>
      <c r="BI20" s="38" t="s">
        <v>110</v>
      </c>
      <c r="BJ20" s="85">
        <v>45929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637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43262</v>
      </c>
      <c r="J21" s="38" t="s">
        <v>422</v>
      </c>
      <c r="K21" s="84">
        <v>43262</v>
      </c>
      <c r="L21" s="84" t="s">
        <v>256</v>
      </c>
      <c r="M21" s="38" t="s">
        <v>257</v>
      </c>
      <c r="N21" s="84">
        <v>68321</v>
      </c>
      <c r="O21" s="84" t="s">
        <v>423</v>
      </c>
      <c r="P21" s="84">
        <v>98102</v>
      </c>
      <c r="Q21" s="38" t="s">
        <v>424</v>
      </c>
      <c r="R21" s="38" t="s">
        <v>381</v>
      </c>
      <c r="S21" s="84" t="s">
        <v>425</v>
      </c>
      <c r="T21" s="84" t="s">
        <v>425</v>
      </c>
      <c r="U21" s="84" t="s">
        <v>274</v>
      </c>
      <c r="V21" s="84" t="s">
        <v>263</v>
      </c>
      <c r="W21" s="84">
        <v>0</v>
      </c>
      <c r="X21" s="38" t="s">
        <v>264</v>
      </c>
      <c r="Y21" s="84">
        <v>25197872</v>
      </c>
      <c r="Z21" s="38" t="s">
        <v>426</v>
      </c>
      <c r="AA21" s="108" t="s">
        <v>543</v>
      </c>
      <c r="AB21" s="84">
        <v>41488</v>
      </c>
      <c r="AC21" s="108" t="s">
        <v>544</v>
      </c>
      <c r="AD21" s="84">
        <v>24</v>
      </c>
      <c r="AE21" s="84" t="s">
        <v>317</v>
      </c>
      <c r="AF21" s="84" t="s">
        <v>545</v>
      </c>
      <c r="AG21" s="108" t="s">
        <v>546</v>
      </c>
      <c r="AH21" s="84" t="s">
        <v>399</v>
      </c>
      <c r="AI21" s="108" t="s">
        <v>543</v>
      </c>
      <c r="AJ21" s="84">
        <v>2150</v>
      </c>
      <c r="AK21" s="84">
        <v>2150</v>
      </c>
      <c r="AL21" s="108" t="s">
        <v>547</v>
      </c>
      <c r="AM21" s="84">
        <v>39372.879999999997</v>
      </c>
      <c r="AN21" s="112">
        <v>3991.12</v>
      </c>
      <c r="AO21" s="112">
        <v>43364</v>
      </c>
      <c r="AP21" s="112">
        <v>2115.12</v>
      </c>
      <c r="AQ21" s="112">
        <v>35.880000000000003</v>
      </c>
      <c r="AR21" s="112">
        <v>2151</v>
      </c>
      <c r="AS21" s="112">
        <v>2115.12</v>
      </c>
      <c r="AT21" s="112">
        <v>35.880000000000003</v>
      </c>
      <c r="AU21" s="112">
        <v>2151</v>
      </c>
      <c r="AV21" s="84">
        <v>49</v>
      </c>
      <c r="AW21" s="84"/>
      <c r="AX21" s="84"/>
      <c r="AY21" s="108"/>
      <c r="AZ21" s="84"/>
      <c r="BA21" s="84"/>
      <c r="BB21" s="84" t="s">
        <v>323</v>
      </c>
      <c r="BC21" s="84"/>
      <c r="BD21" s="108" t="s">
        <v>420</v>
      </c>
      <c r="BE21" s="84">
        <v>41488</v>
      </c>
      <c r="BF21" s="38" t="s">
        <v>425</v>
      </c>
      <c r="BG21" s="84" t="s">
        <v>517</v>
      </c>
      <c r="BH21" s="114" t="s">
        <v>421</v>
      </c>
      <c r="BI21" s="38" t="s">
        <v>110</v>
      </c>
      <c r="BJ21" s="85">
        <v>45930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637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43264</v>
      </c>
      <c r="J22" s="38" t="s">
        <v>427</v>
      </c>
      <c r="K22" s="84">
        <v>43264</v>
      </c>
      <c r="L22" s="84" t="s">
        <v>269</v>
      </c>
      <c r="M22" s="38" t="s">
        <v>270</v>
      </c>
      <c r="N22" s="84">
        <v>68323</v>
      </c>
      <c r="O22" s="84" t="s">
        <v>428</v>
      </c>
      <c r="P22" s="84">
        <v>98147</v>
      </c>
      <c r="Q22" s="38" t="s">
        <v>429</v>
      </c>
      <c r="R22" s="38" t="s">
        <v>381</v>
      </c>
      <c r="S22" s="84" t="s">
        <v>430</v>
      </c>
      <c r="T22" s="84" t="s">
        <v>430</v>
      </c>
      <c r="U22" s="84" t="s">
        <v>282</v>
      </c>
      <c r="V22" s="84" t="s">
        <v>263</v>
      </c>
      <c r="W22" s="84">
        <v>0</v>
      </c>
      <c r="X22" s="38" t="s">
        <v>264</v>
      </c>
      <c r="Y22" s="84">
        <v>29378456</v>
      </c>
      <c r="Z22" s="38" t="s">
        <v>431</v>
      </c>
      <c r="AA22" s="108" t="s">
        <v>548</v>
      </c>
      <c r="AB22" s="84">
        <v>41488</v>
      </c>
      <c r="AC22" s="108" t="s">
        <v>336</v>
      </c>
      <c r="AD22" s="84">
        <v>24</v>
      </c>
      <c r="AE22" s="84" t="s">
        <v>317</v>
      </c>
      <c r="AF22" s="84" t="s">
        <v>549</v>
      </c>
      <c r="AG22" s="108" t="s">
        <v>550</v>
      </c>
      <c r="AH22" s="84" t="s">
        <v>399</v>
      </c>
      <c r="AI22" s="108" t="s">
        <v>548</v>
      </c>
      <c r="AJ22" s="84">
        <v>2150</v>
      </c>
      <c r="AK22" s="84">
        <v>2150</v>
      </c>
      <c r="AL22" s="108" t="s">
        <v>551</v>
      </c>
      <c r="AM22" s="84">
        <v>39364.46</v>
      </c>
      <c r="AN22" s="112">
        <v>5171.5600000000004</v>
      </c>
      <c r="AO22" s="112">
        <v>44536.02</v>
      </c>
      <c r="AP22" s="112">
        <v>2123.54</v>
      </c>
      <c r="AQ22" s="112">
        <v>38.46</v>
      </c>
      <c r="AR22" s="112">
        <v>2162</v>
      </c>
      <c r="AS22" s="112">
        <v>2123.54</v>
      </c>
      <c r="AT22" s="112">
        <v>38.46</v>
      </c>
      <c r="AU22" s="112">
        <v>2162</v>
      </c>
      <c r="AV22" s="84">
        <v>49</v>
      </c>
      <c r="AW22" s="84"/>
      <c r="AX22" s="84"/>
      <c r="AY22" s="108"/>
      <c r="AZ22" s="84"/>
      <c r="BA22" s="84"/>
      <c r="BB22" s="84" t="s">
        <v>323</v>
      </c>
      <c r="BC22" s="84"/>
      <c r="BD22" s="108" t="s">
        <v>618</v>
      </c>
      <c r="BE22" s="84">
        <v>41488</v>
      </c>
      <c r="BF22" s="38" t="s">
        <v>430</v>
      </c>
      <c r="BG22" s="84" t="s">
        <v>518</v>
      </c>
      <c r="BH22" s="114" t="s">
        <v>421</v>
      </c>
      <c r="BI22" s="38" t="s">
        <v>110</v>
      </c>
      <c r="BJ22" s="85">
        <v>45930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637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43303</v>
      </c>
      <c r="J23" s="38" t="s">
        <v>432</v>
      </c>
      <c r="K23" s="84">
        <v>43303</v>
      </c>
      <c r="L23" s="84" t="s">
        <v>269</v>
      </c>
      <c r="M23" s="38" t="s">
        <v>270</v>
      </c>
      <c r="N23" s="84">
        <v>68383</v>
      </c>
      <c r="O23" s="84" t="s">
        <v>433</v>
      </c>
      <c r="P23" s="84">
        <v>98184</v>
      </c>
      <c r="Q23" s="38" t="s">
        <v>434</v>
      </c>
      <c r="R23" s="38" t="s">
        <v>381</v>
      </c>
      <c r="S23" s="84" t="s">
        <v>435</v>
      </c>
      <c r="T23" s="84" t="s">
        <v>435</v>
      </c>
      <c r="U23" s="84" t="s">
        <v>282</v>
      </c>
      <c r="V23" s="84" t="s">
        <v>263</v>
      </c>
      <c r="W23" s="84">
        <v>0</v>
      </c>
      <c r="X23" s="38" t="s">
        <v>264</v>
      </c>
      <c r="Y23" s="84">
        <v>30091706</v>
      </c>
      <c r="Z23" s="38" t="s">
        <v>436</v>
      </c>
      <c r="AA23" s="108" t="s">
        <v>552</v>
      </c>
      <c r="AB23" s="84">
        <v>27167</v>
      </c>
      <c r="AC23" s="108" t="s">
        <v>351</v>
      </c>
      <c r="AD23" s="84">
        <v>24</v>
      </c>
      <c r="AE23" s="84" t="s">
        <v>317</v>
      </c>
      <c r="AF23" s="84" t="s">
        <v>553</v>
      </c>
      <c r="AG23" s="108" t="s">
        <v>554</v>
      </c>
      <c r="AH23" s="84" t="s">
        <v>399</v>
      </c>
      <c r="AI23" s="108" t="s">
        <v>552</v>
      </c>
      <c r="AJ23" s="84">
        <v>1400</v>
      </c>
      <c r="AK23" s="84">
        <v>1400</v>
      </c>
      <c r="AL23" s="108" t="s">
        <v>555</v>
      </c>
      <c r="AM23" s="84">
        <v>23111.75</v>
      </c>
      <c r="AN23" s="112">
        <v>3625.25</v>
      </c>
      <c r="AO23" s="112">
        <v>26737</v>
      </c>
      <c r="AP23" s="112">
        <v>4055.25</v>
      </c>
      <c r="AQ23" s="112">
        <v>144.75</v>
      </c>
      <c r="AR23" s="112">
        <v>4200</v>
      </c>
      <c r="AS23" s="112">
        <v>4055.25</v>
      </c>
      <c r="AT23" s="112">
        <v>144.75</v>
      </c>
      <c r="AU23" s="112">
        <v>4200</v>
      </c>
      <c r="AV23" s="84">
        <v>49</v>
      </c>
      <c r="AW23" s="84"/>
      <c r="AX23" s="84"/>
      <c r="AY23" s="108"/>
      <c r="AZ23" s="84"/>
      <c r="BA23" s="84"/>
      <c r="BB23" s="84" t="s">
        <v>323</v>
      </c>
      <c r="BC23" s="84"/>
      <c r="BD23" s="108" t="s">
        <v>618</v>
      </c>
      <c r="BE23" s="84">
        <v>27167</v>
      </c>
      <c r="BF23" s="38" t="s">
        <v>435</v>
      </c>
      <c r="BG23" s="84" t="s">
        <v>519</v>
      </c>
      <c r="BH23" s="114" t="s">
        <v>421</v>
      </c>
      <c r="BI23" s="38" t="s">
        <v>110</v>
      </c>
      <c r="BJ23" s="85">
        <v>45930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>
        <v>0</v>
      </c>
      <c r="BQ23" s="117"/>
      <c r="BR23" s="118" t="s">
        <v>637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43337</v>
      </c>
      <c r="J24" s="38" t="s">
        <v>437</v>
      </c>
      <c r="K24" s="84">
        <v>43337</v>
      </c>
      <c r="L24" s="84" t="s">
        <v>269</v>
      </c>
      <c r="M24" s="38" t="s">
        <v>270</v>
      </c>
      <c r="N24" s="84">
        <v>68456</v>
      </c>
      <c r="O24" s="84" t="s">
        <v>438</v>
      </c>
      <c r="P24" s="84">
        <v>98263</v>
      </c>
      <c r="Q24" s="38" t="s">
        <v>439</v>
      </c>
      <c r="R24" s="38" t="s">
        <v>381</v>
      </c>
      <c r="S24" s="84" t="s">
        <v>440</v>
      </c>
      <c r="T24" s="84" t="s">
        <v>440</v>
      </c>
      <c r="U24" s="84" t="s">
        <v>274</v>
      </c>
      <c r="V24" s="84" t="s">
        <v>263</v>
      </c>
      <c r="W24" s="84">
        <v>0</v>
      </c>
      <c r="X24" s="38" t="s">
        <v>264</v>
      </c>
      <c r="Y24" s="84">
        <v>32857483</v>
      </c>
      <c r="Z24" s="38" t="s">
        <v>441</v>
      </c>
      <c r="AA24" s="108" t="s">
        <v>556</v>
      </c>
      <c r="AB24" s="84">
        <v>41688</v>
      </c>
      <c r="AC24" s="108" t="s">
        <v>336</v>
      </c>
      <c r="AD24" s="84">
        <v>24</v>
      </c>
      <c r="AE24" s="84" t="s">
        <v>317</v>
      </c>
      <c r="AF24" s="84" t="s">
        <v>557</v>
      </c>
      <c r="AG24" s="108" t="s">
        <v>558</v>
      </c>
      <c r="AH24" s="84" t="s">
        <v>399</v>
      </c>
      <c r="AI24" s="108" t="s">
        <v>556</v>
      </c>
      <c r="AJ24" s="84">
        <v>716</v>
      </c>
      <c r="AK24" s="84">
        <v>2150</v>
      </c>
      <c r="AL24" s="108" t="s">
        <v>559</v>
      </c>
      <c r="AM24" s="84">
        <v>39576.199999999997</v>
      </c>
      <c r="AN24" s="112">
        <v>9805.7999999999993</v>
      </c>
      <c r="AO24" s="112">
        <v>49382</v>
      </c>
      <c r="AP24" s="112">
        <v>2111.8000000000002</v>
      </c>
      <c r="AQ24" s="112">
        <v>38.200000000000003</v>
      </c>
      <c r="AR24" s="112">
        <v>2150</v>
      </c>
      <c r="AS24" s="112">
        <v>2111.8000000000002</v>
      </c>
      <c r="AT24" s="112">
        <v>38.200000000000003</v>
      </c>
      <c r="AU24" s="112">
        <v>2150</v>
      </c>
      <c r="AV24" s="84">
        <v>48</v>
      </c>
      <c r="AW24" s="84"/>
      <c r="AX24" s="84"/>
      <c r="AY24" s="108"/>
      <c r="AZ24" s="84"/>
      <c r="BA24" s="84"/>
      <c r="BB24" s="84" t="s">
        <v>323</v>
      </c>
      <c r="BC24" s="84"/>
      <c r="BD24" s="108"/>
      <c r="BE24" s="84">
        <v>0</v>
      </c>
      <c r="BF24" s="38" t="s">
        <v>440</v>
      </c>
      <c r="BG24" s="84" t="s">
        <v>520</v>
      </c>
      <c r="BH24" s="114" t="s">
        <v>421</v>
      </c>
      <c r="BI24" s="38" t="s">
        <v>110</v>
      </c>
      <c r="BJ24" s="85">
        <v>45930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637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43337</v>
      </c>
      <c r="J25" s="38" t="s">
        <v>437</v>
      </c>
      <c r="K25" s="84">
        <v>43337</v>
      </c>
      <c r="L25" s="84" t="s">
        <v>269</v>
      </c>
      <c r="M25" s="38" t="s">
        <v>270</v>
      </c>
      <c r="N25" s="84">
        <v>68456</v>
      </c>
      <c r="O25" s="84" t="s">
        <v>438</v>
      </c>
      <c r="P25" s="84">
        <v>98263</v>
      </c>
      <c r="Q25" s="38" t="s">
        <v>439</v>
      </c>
      <c r="R25" s="38" t="s">
        <v>381</v>
      </c>
      <c r="S25" s="84" t="s">
        <v>442</v>
      </c>
      <c r="T25" s="84" t="s">
        <v>442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32858129</v>
      </c>
      <c r="Z25" s="38" t="s">
        <v>443</v>
      </c>
      <c r="AA25" s="108" t="s">
        <v>556</v>
      </c>
      <c r="AB25" s="84">
        <v>34427</v>
      </c>
      <c r="AC25" s="108" t="s">
        <v>336</v>
      </c>
      <c r="AD25" s="84">
        <v>24</v>
      </c>
      <c r="AE25" s="84" t="s">
        <v>317</v>
      </c>
      <c r="AF25" s="84" t="s">
        <v>557</v>
      </c>
      <c r="AG25" s="108" t="s">
        <v>558</v>
      </c>
      <c r="AH25" s="84" t="s">
        <v>399</v>
      </c>
      <c r="AI25" s="108" t="s">
        <v>556</v>
      </c>
      <c r="AJ25" s="84">
        <v>599</v>
      </c>
      <c r="AK25" s="84">
        <v>1800</v>
      </c>
      <c r="AL25" s="108" t="s">
        <v>560</v>
      </c>
      <c r="AM25" s="84">
        <v>32658.98</v>
      </c>
      <c r="AN25" s="112">
        <v>8209.02</v>
      </c>
      <c r="AO25" s="112">
        <v>40868</v>
      </c>
      <c r="AP25" s="112">
        <v>1768.02</v>
      </c>
      <c r="AQ25" s="112">
        <v>31.98</v>
      </c>
      <c r="AR25" s="112">
        <v>1800</v>
      </c>
      <c r="AS25" s="112">
        <v>1768.02</v>
      </c>
      <c r="AT25" s="112">
        <v>31.98</v>
      </c>
      <c r="AU25" s="112">
        <v>1800</v>
      </c>
      <c r="AV25" s="84">
        <v>48</v>
      </c>
      <c r="AW25" s="84"/>
      <c r="AX25" s="84"/>
      <c r="AY25" s="108"/>
      <c r="AZ25" s="84"/>
      <c r="BA25" s="84"/>
      <c r="BB25" s="84" t="s">
        <v>323</v>
      </c>
      <c r="BC25" s="84"/>
      <c r="BD25" s="108"/>
      <c r="BE25" s="84">
        <v>0</v>
      </c>
      <c r="BF25" s="38" t="s">
        <v>442</v>
      </c>
      <c r="BG25" s="84" t="s">
        <v>521</v>
      </c>
      <c r="BH25" s="114" t="s">
        <v>421</v>
      </c>
      <c r="BI25" s="38" t="s">
        <v>110</v>
      </c>
      <c r="BJ25" s="85">
        <v>45930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>
        <v>0</v>
      </c>
      <c r="BQ25" s="117"/>
      <c r="BR25" s="118" t="s">
        <v>637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43337</v>
      </c>
      <c r="J26" s="38" t="s">
        <v>437</v>
      </c>
      <c r="K26" s="84">
        <v>43337</v>
      </c>
      <c r="L26" s="84" t="s">
        <v>269</v>
      </c>
      <c r="M26" s="38" t="s">
        <v>270</v>
      </c>
      <c r="N26" s="84">
        <v>68456</v>
      </c>
      <c r="O26" s="84" t="s">
        <v>438</v>
      </c>
      <c r="P26" s="84">
        <v>98263</v>
      </c>
      <c r="Q26" s="38" t="s">
        <v>439</v>
      </c>
      <c r="R26" s="38" t="s">
        <v>381</v>
      </c>
      <c r="S26" s="84" t="s">
        <v>444</v>
      </c>
      <c r="T26" s="84" t="s">
        <v>444</v>
      </c>
      <c r="U26" s="84" t="s">
        <v>282</v>
      </c>
      <c r="V26" s="84" t="s">
        <v>263</v>
      </c>
      <c r="W26" s="84">
        <v>0</v>
      </c>
      <c r="X26" s="38" t="s">
        <v>264</v>
      </c>
      <c r="Y26" s="84">
        <v>32858791</v>
      </c>
      <c r="Z26" s="38" t="s">
        <v>445</v>
      </c>
      <c r="AA26" s="108" t="s">
        <v>556</v>
      </c>
      <c r="AB26" s="84">
        <v>41488</v>
      </c>
      <c r="AC26" s="108" t="s">
        <v>336</v>
      </c>
      <c r="AD26" s="84">
        <v>24</v>
      </c>
      <c r="AE26" s="84" t="s">
        <v>317</v>
      </c>
      <c r="AF26" s="84" t="s">
        <v>557</v>
      </c>
      <c r="AG26" s="108" t="s">
        <v>558</v>
      </c>
      <c r="AH26" s="84" t="s">
        <v>399</v>
      </c>
      <c r="AI26" s="108" t="s">
        <v>556</v>
      </c>
      <c r="AJ26" s="84">
        <v>716</v>
      </c>
      <c r="AK26" s="84">
        <v>2150</v>
      </c>
      <c r="AL26" s="108" t="s">
        <v>559</v>
      </c>
      <c r="AM26" s="84">
        <v>39376.199999999997</v>
      </c>
      <c r="AN26" s="112">
        <v>9805.7999999999993</v>
      </c>
      <c r="AO26" s="112">
        <v>49182</v>
      </c>
      <c r="AP26" s="112">
        <v>2111.8000000000002</v>
      </c>
      <c r="AQ26" s="112">
        <v>38.200000000000003</v>
      </c>
      <c r="AR26" s="112">
        <v>2150</v>
      </c>
      <c r="AS26" s="112">
        <v>2111.8000000000002</v>
      </c>
      <c r="AT26" s="112">
        <v>38.200000000000003</v>
      </c>
      <c r="AU26" s="112">
        <v>2150</v>
      </c>
      <c r="AV26" s="84">
        <v>48</v>
      </c>
      <c r="AW26" s="84"/>
      <c r="AX26" s="84"/>
      <c r="AY26" s="108"/>
      <c r="AZ26" s="84"/>
      <c r="BA26" s="84"/>
      <c r="BB26" s="84" t="s">
        <v>323</v>
      </c>
      <c r="BC26" s="84"/>
      <c r="BD26" s="108"/>
      <c r="BE26" s="84">
        <v>0</v>
      </c>
      <c r="BF26" s="38" t="s">
        <v>444</v>
      </c>
      <c r="BG26" s="84" t="s">
        <v>522</v>
      </c>
      <c r="BH26" s="114" t="s">
        <v>421</v>
      </c>
      <c r="BI26" s="38" t="s">
        <v>110</v>
      </c>
      <c r="BJ26" s="85">
        <v>45930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637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176691</v>
      </c>
      <c r="J27" s="38" t="s">
        <v>446</v>
      </c>
      <c r="K27" s="84">
        <v>176691</v>
      </c>
      <c r="L27" s="84" t="s">
        <v>269</v>
      </c>
      <c r="M27" s="38" t="s">
        <v>270</v>
      </c>
      <c r="N27" s="84">
        <v>298883</v>
      </c>
      <c r="O27" s="84" t="s">
        <v>447</v>
      </c>
      <c r="P27" s="84">
        <v>401263</v>
      </c>
      <c r="Q27" s="38" t="s">
        <v>448</v>
      </c>
      <c r="R27" s="38" t="s">
        <v>381</v>
      </c>
      <c r="S27" s="84" t="s">
        <v>449</v>
      </c>
      <c r="T27" s="84" t="s">
        <v>449</v>
      </c>
      <c r="U27" s="84" t="s">
        <v>450</v>
      </c>
      <c r="V27" s="84"/>
      <c r="W27" s="84">
        <v>0</v>
      </c>
      <c r="X27" s="38" t="s">
        <v>264</v>
      </c>
      <c r="Y27" s="84">
        <v>34651612</v>
      </c>
      <c r="Z27" s="38" t="s">
        <v>451</v>
      </c>
      <c r="AA27" s="108" t="s">
        <v>561</v>
      </c>
      <c r="AB27" s="84">
        <v>41688</v>
      </c>
      <c r="AC27" s="108" t="s">
        <v>351</v>
      </c>
      <c r="AD27" s="84">
        <v>24</v>
      </c>
      <c r="AE27" s="84" t="s">
        <v>317</v>
      </c>
      <c r="AF27" s="84" t="s">
        <v>562</v>
      </c>
      <c r="AG27" s="108" t="s">
        <v>563</v>
      </c>
      <c r="AH27" s="84" t="s">
        <v>344</v>
      </c>
      <c r="AI27" s="108" t="s">
        <v>561</v>
      </c>
      <c r="AJ27" s="84">
        <v>2721</v>
      </c>
      <c r="AK27" s="84">
        <v>2150</v>
      </c>
      <c r="AL27" s="108" t="s">
        <v>564</v>
      </c>
      <c r="AM27" s="84">
        <v>39055.15</v>
      </c>
      <c r="AN27" s="112">
        <v>10444.85</v>
      </c>
      <c r="AO27" s="112">
        <v>49500</v>
      </c>
      <c r="AP27" s="112">
        <v>2632.85</v>
      </c>
      <c r="AQ27" s="112">
        <v>38.15</v>
      </c>
      <c r="AR27" s="112">
        <v>2671</v>
      </c>
      <c r="AS27" s="112">
        <v>2632.85</v>
      </c>
      <c r="AT27" s="112">
        <v>38.15</v>
      </c>
      <c r="AU27" s="112">
        <v>2671</v>
      </c>
      <c r="AV27" s="84">
        <v>47</v>
      </c>
      <c r="AW27" s="84"/>
      <c r="AX27" s="84"/>
      <c r="AY27" s="108"/>
      <c r="AZ27" s="84"/>
      <c r="BA27" s="84"/>
      <c r="BB27" s="84" t="s">
        <v>323</v>
      </c>
      <c r="BC27" s="84"/>
      <c r="BD27" s="108"/>
      <c r="BE27" s="84">
        <v>0</v>
      </c>
      <c r="BF27" s="38" t="s">
        <v>449</v>
      </c>
      <c r="BG27" s="84" t="s">
        <v>145</v>
      </c>
      <c r="BH27" s="114" t="s">
        <v>421</v>
      </c>
      <c r="BI27" s="38" t="s">
        <v>110</v>
      </c>
      <c r="BJ27" s="85">
        <v>45930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>
        <v>0</v>
      </c>
      <c r="BQ27" s="117"/>
      <c r="BR27" s="118" t="s">
        <v>637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43367</v>
      </c>
      <c r="J28" s="38" t="s">
        <v>452</v>
      </c>
      <c r="K28" s="84">
        <v>43367</v>
      </c>
      <c r="L28" s="84" t="s">
        <v>269</v>
      </c>
      <c r="M28" s="38" t="s">
        <v>270</v>
      </c>
      <c r="N28" s="84">
        <v>338292</v>
      </c>
      <c r="O28" s="84" t="s">
        <v>453</v>
      </c>
      <c r="P28" s="84">
        <v>476359</v>
      </c>
      <c r="Q28" s="38" t="s">
        <v>454</v>
      </c>
      <c r="R28" s="38" t="s">
        <v>260</v>
      </c>
      <c r="S28" s="84" t="s">
        <v>455</v>
      </c>
      <c r="T28" s="84" t="s">
        <v>455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348342643</v>
      </c>
      <c r="Z28" s="38" t="s">
        <v>456</v>
      </c>
      <c r="AA28" s="108" t="s">
        <v>565</v>
      </c>
      <c r="AB28" s="84">
        <v>44040</v>
      </c>
      <c r="AC28" s="108" t="s">
        <v>566</v>
      </c>
      <c r="AD28" s="84">
        <v>24</v>
      </c>
      <c r="AE28" s="84" t="s">
        <v>317</v>
      </c>
      <c r="AF28" s="84" t="s">
        <v>352</v>
      </c>
      <c r="AG28" s="108" t="s">
        <v>353</v>
      </c>
      <c r="AH28" s="84" t="s">
        <v>344</v>
      </c>
      <c r="AI28" s="108" t="s">
        <v>567</v>
      </c>
      <c r="AJ28" s="84">
        <v>1628</v>
      </c>
      <c r="AK28" s="84">
        <v>2300</v>
      </c>
      <c r="AL28" s="108" t="s">
        <v>568</v>
      </c>
      <c r="AM28" s="84">
        <v>39558.78</v>
      </c>
      <c r="AN28" s="112">
        <v>10369.219999999999</v>
      </c>
      <c r="AO28" s="112">
        <v>49928</v>
      </c>
      <c r="AP28" s="112">
        <v>4481.22</v>
      </c>
      <c r="AQ28" s="112">
        <v>118.78</v>
      </c>
      <c r="AR28" s="112">
        <v>4600</v>
      </c>
      <c r="AS28" s="112">
        <v>4481.22</v>
      </c>
      <c r="AT28" s="112">
        <v>118.78</v>
      </c>
      <c r="AU28" s="112">
        <v>4600</v>
      </c>
      <c r="AV28" s="84">
        <v>39</v>
      </c>
      <c r="AW28" s="84"/>
      <c r="AX28" s="84"/>
      <c r="AY28" s="108"/>
      <c r="AZ28" s="84"/>
      <c r="BA28" s="84"/>
      <c r="BB28" s="84" t="s">
        <v>323</v>
      </c>
      <c r="BC28" s="84"/>
      <c r="BD28" s="108" t="s">
        <v>619</v>
      </c>
      <c r="BE28" s="84">
        <v>44040</v>
      </c>
      <c r="BF28" s="38" t="s">
        <v>455</v>
      </c>
      <c r="BG28" s="84" t="s">
        <v>523</v>
      </c>
      <c r="BH28" s="114" t="s">
        <v>421</v>
      </c>
      <c r="BI28" s="38" t="s">
        <v>110</v>
      </c>
      <c r="BJ28" s="85">
        <v>45930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637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43367</v>
      </c>
      <c r="J29" s="38" t="s">
        <v>452</v>
      </c>
      <c r="K29" s="84">
        <v>43367</v>
      </c>
      <c r="L29" s="84" t="s">
        <v>269</v>
      </c>
      <c r="M29" s="38" t="s">
        <v>270</v>
      </c>
      <c r="N29" s="84">
        <v>334042</v>
      </c>
      <c r="O29" s="84" t="s">
        <v>457</v>
      </c>
      <c r="P29" s="84">
        <v>469813</v>
      </c>
      <c r="Q29" s="38" t="s">
        <v>458</v>
      </c>
      <c r="R29" s="38" t="s">
        <v>260</v>
      </c>
      <c r="S29" s="84" t="s">
        <v>459</v>
      </c>
      <c r="T29" s="84" t="s">
        <v>459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348352059</v>
      </c>
      <c r="Z29" s="38" t="s">
        <v>460</v>
      </c>
      <c r="AA29" s="108" t="s">
        <v>569</v>
      </c>
      <c r="AB29" s="84">
        <v>44040</v>
      </c>
      <c r="AC29" s="108" t="s">
        <v>566</v>
      </c>
      <c r="AD29" s="84">
        <v>24</v>
      </c>
      <c r="AE29" s="84" t="s">
        <v>317</v>
      </c>
      <c r="AF29" s="84" t="s">
        <v>570</v>
      </c>
      <c r="AG29" s="108" t="s">
        <v>571</v>
      </c>
      <c r="AH29" s="84" t="s">
        <v>344</v>
      </c>
      <c r="AI29" s="108" t="s">
        <v>567</v>
      </c>
      <c r="AJ29" s="84">
        <v>2160</v>
      </c>
      <c r="AK29" s="84">
        <v>2300</v>
      </c>
      <c r="AL29" s="108" t="s">
        <v>568</v>
      </c>
      <c r="AM29" s="84">
        <v>39558.78</v>
      </c>
      <c r="AN29" s="112">
        <v>10901.22</v>
      </c>
      <c r="AO29" s="112">
        <v>50460</v>
      </c>
      <c r="AP29" s="112">
        <v>4481.22</v>
      </c>
      <c r="AQ29" s="112">
        <v>118.78</v>
      </c>
      <c r="AR29" s="112">
        <v>4600</v>
      </c>
      <c r="AS29" s="112">
        <v>4481.22</v>
      </c>
      <c r="AT29" s="112">
        <v>118.78</v>
      </c>
      <c r="AU29" s="112">
        <v>4600</v>
      </c>
      <c r="AV29" s="84">
        <v>39</v>
      </c>
      <c r="AW29" s="84"/>
      <c r="AX29" s="84"/>
      <c r="AY29" s="108"/>
      <c r="AZ29" s="84"/>
      <c r="BA29" s="84"/>
      <c r="BB29" s="84" t="s">
        <v>323</v>
      </c>
      <c r="BC29" s="84"/>
      <c r="BD29" s="108" t="s">
        <v>619</v>
      </c>
      <c r="BE29" s="84">
        <v>44040</v>
      </c>
      <c r="BF29" s="38" t="s">
        <v>459</v>
      </c>
      <c r="BG29" s="84" t="s">
        <v>524</v>
      </c>
      <c r="BH29" s="114" t="s">
        <v>421</v>
      </c>
      <c r="BI29" s="38" t="s">
        <v>110</v>
      </c>
      <c r="BJ29" s="85">
        <v>45930</v>
      </c>
      <c r="BK29" s="84"/>
      <c r="BL29" s="38" t="s">
        <v>114</v>
      </c>
      <c r="BM29" s="115" t="s">
        <v>119</v>
      </c>
      <c r="BN29" s="116" t="s">
        <v>201</v>
      </c>
      <c r="BO29" s="84" t="s">
        <v>245</v>
      </c>
      <c r="BP29" s="84">
        <v>2300</v>
      </c>
      <c r="BQ29" s="117" t="s">
        <v>203</v>
      </c>
      <c r="BR29" s="118" t="s">
        <v>756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43263</v>
      </c>
      <c r="J30" s="38" t="s">
        <v>461</v>
      </c>
      <c r="K30" s="84">
        <v>43263</v>
      </c>
      <c r="L30" s="84" t="s">
        <v>256</v>
      </c>
      <c r="M30" s="38" t="s">
        <v>257</v>
      </c>
      <c r="N30" s="84">
        <v>68322</v>
      </c>
      <c r="O30" s="84" t="s">
        <v>462</v>
      </c>
      <c r="P30" s="84">
        <v>98103</v>
      </c>
      <c r="Q30" s="38" t="s">
        <v>463</v>
      </c>
      <c r="R30" s="38" t="s">
        <v>260</v>
      </c>
      <c r="S30" s="84" t="s">
        <v>464</v>
      </c>
      <c r="T30" s="84" t="s">
        <v>464</v>
      </c>
      <c r="U30" s="84" t="s">
        <v>262</v>
      </c>
      <c r="V30" s="84" t="s">
        <v>263</v>
      </c>
      <c r="W30" s="84">
        <v>541</v>
      </c>
      <c r="X30" s="38" t="s">
        <v>465</v>
      </c>
      <c r="Y30" s="84">
        <v>349896712</v>
      </c>
      <c r="Z30" s="38" t="s">
        <v>466</v>
      </c>
      <c r="AA30" s="108" t="s">
        <v>572</v>
      </c>
      <c r="AB30" s="84">
        <v>54478</v>
      </c>
      <c r="AC30" s="108" t="s">
        <v>544</v>
      </c>
      <c r="AD30" s="84">
        <v>24</v>
      </c>
      <c r="AE30" s="84" t="s">
        <v>341</v>
      </c>
      <c r="AF30" s="84" t="s">
        <v>573</v>
      </c>
      <c r="AG30" s="108" t="s">
        <v>574</v>
      </c>
      <c r="AH30" s="84" t="s">
        <v>399</v>
      </c>
      <c r="AI30" s="108" t="s">
        <v>575</v>
      </c>
      <c r="AJ30" s="84">
        <v>2794</v>
      </c>
      <c r="AK30" s="84">
        <v>2950</v>
      </c>
      <c r="AL30" s="108" t="s">
        <v>576</v>
      </c>
      <c r="AM30" s="84">
        <v>51589.33</v>
      </c>
      <c r="AN30" s="112">
        <v>16104.67</v>
      </c>
      <c r="AO30" s="112">
        <v>67694</v>
      </c>
      <c r="AP30" s="112">
        <v>2888.67</v>
      </c>
      <c r="AQ30" s="112">
        <v>61.33</v>
      </c>
      <c r="AR30" s="112">
        <v>2950</v>
      </c>
      <c r="AS30" s="112">
        <v>2888.67</v>
      </c>
      <c r="AT30" s="112">
        <v>61.33</v>
      </c>
      <c r="AU30" s="112">
        <v>2950</v>
      </c>
      <c r="AV30" s="84">
        <v>33</v>
      </c>
      <c r="AW30" s="84"/>
      <c r="AX30" s="84"/>
      <c r="AY30" s="108"/>
      <c r="AZ30" s="84"/>
      <c r="BA30" s="84"/>
      <c r="BB30" s="84" t="s">
        <v>323</v>
      </c>
      <c r="BC30" s="84"/>
      <c r="BD30" s="108"/>
      <c r="BE30" s="84">
        <v>0</v>
      </c>
      <c r="BF30" s="38" t="s">
        <v>464</v>
      </c>
      <c r="BG30" s="84" t="s">
        <v>525</v>
      </c>
      <c r="BH30" s="114" t="s">
        <v>421</v>
      </c>
      <c r="BI30" s="38" t="s">
        <v>110</v>
      </c>
      <c r="BJ30" s="85">
        <v>45930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637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43262</v>
      </c>
      <c r="J31" s="38" t="s">
        <v>422</v>
      </c>
      <c r="K31" s="84">
        <v>43262</v>
      </c>
      <c r="L31" s="84" t="s">
        <v>256</v>
      </c>
      <c r="M31" s="38" t="s">
        <v>257</v>
      </c>
      <c r="N31" s="84">
        <v>68321</v>
      </c>
      <c r="O31" s="84" t="s">
        <v>423</v>
      </c>
      <c r="P31" s="84">
        <v>98102</v>
      </c>
      <c r="Q31" s="38" t="s">
        <v>424</v>
      </c>
      <c r="R31" s="38" t="s">
        <v>260</v>
      </c>
      <c r="S31" s="84" t="s">
        <v>467</v>
      </c>
      <c r="T31" s="84" t="s">
        <v>467</v>
      </c>
      <c r="U31" s="84" t="s">
        <v>262</v>
      </c>
      <c r="V31" s="84" t="s">
        <v>263</v>
      </c>
      <c r="W31" s="84">
        <v>541</v>
      </c>
      <c r="X31" s="38" t="s">
        <v>465</v>
      </c>
      <c r="Y31" s="84">
        <v>349898024</v>
      </c>
      <c r="Z31" s="38" t="s">
        <v>468</v>
      </c>
      <c r="AA31" s="108" t="s">
        <v>572</v>
      </c>
      <c r="AB31" s="84">
        <v>54278</v>
      </c>
      <c r="AC31" s="108" t="s">
        <v>544</v>
      </c>
      <c r="AD31" s="84">
        <v>24</v>
      </c>
      <c r="AE31" s="84" t="s">
        <v>341</v>
      </c>
      <c r="AF31" s="84" t="s">
        <v>573</v>
      </c>
      <c r="AG31" s="108" t="s">
        <v>574</v>
      </c>
      <c r="AH31" s="84" t="s">
        <v>399</v>
      </c>
      <c r="AI31" s="108" t="s">
        <v>575</v>
      </c>
      <c r="AJ31" s="84">
        <v>3494</v>
      </c>
      <c r="AK31" s="84">
        <v>2900</v>
      </c>
      <c r="AL31" s="108" t="s">
        <v>577</v>
      </c>
      <c r="AM31" s="84">
        <v>51438.3</v>
      </c>
      <c r="AN31" s="112">
        <v>15855.7</v>
      </c>
      <c r="AO31" s="112">
        <v>67294</v>
      </c>
      <c r="AP31" s="112">
        <v>2839.7</v>
      </c>
      <c r="AQ31" s="112">
        <v>60.3</v>
      </c>
      <c r="AR31" s="112">
        <v>2900</v>
      </c>
      <c r="AS31" s="112">
        <v>2839.7</v>
      </c>
      <c r="AT31" s="112">
        <v>60.3</v>
      </c>
      <c r="AU31" s="112">
        <v>2900</v>
      </c>
      <c r="AV31" s="84">
        <v>33</v>
      </c>
      <c r="AW31" s="84"/>
      <c r="AX31" s="84"/>
      <c r="AY31" s="108"/>
      <c r="AZ31" s="84"/>
      <c r="BA31" s="84"/>
      <c r="BB31" s="84" t="s">
        <v>323</v>
      </c>
      <c r="BC31" s="84"/>
      <c r="BD31" s="108" t="s">
        <v>620</v>
      </c>
      <c r="BE31" s="84">
        <v>54278</v>
      </c>
      <c r="BF31" s="38" t="s">
        <v>467</v>
      </c>
      <c r="BG31" s="84" t="s">
        <v>526</v>
      </c>
      <c r="BH31" s="114" t="s">
        <v>421</v>
      </c>
      <c r="BI31" s="38" t="s">
        <v>110</v>
      </c>
      <c r="BJ31" s="85">
        <v>45930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>
        <v>0</v>
      </c>
      <c r="BQ31" s="117"/>
      <c r="BR31" s="118" t="s">
        <v>637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176691</v>
      </c>
      <c r="J32" s="38" t="s">
        <v>446</v>
      </c>
      <c r="K32" s="84">
        <v>176691</v>
      </c>
      <c r="L32" s="84" t="s">
        <v>269</v>
      </c>
      <c r="M32" s="38" t="s">
        <v>270</v>
      </c>
      <c r="N32" s="84">
        <v>298883</v>
      </c>
      <c r="O32" s="84" t="s">
        <v>447</v>
      </c>
      <c r="P32" s="84">
        <v>401263</v>
      </c>
      <c r="Q32" s="38" t="s">
        <v>448</v>
      </c>
      <c r="R32" s="38" t="s">
        <v>260</v>
      </c>
      <c r="S32" s="84" t="s">
        <v>469</v>
      </c>
      <c r="T32" s="84" t="s">
        <v>469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352977307</v>
      </c>
      <c r="Z32" s="38" t="s">
        <v>470</v>
      </c>
      <c r="AA32" s="108" t="s">
        <v>578</v>
      </c>
      <c r="AB32" s="84">
        <v>52000</v>
      </c>
      <c r="AC32" s="108" t="s">
        <v>351</v>
      </c>
      <c r="AD32" s="84">
        <v>24</v>
      </c>
      <c r="AE32" s="84" t="s">
        <v>341</v>
      </c>
      <c r="AF32" s="84" t="s">
        <v>562</v>
      </c>
      <c r="AG32" s="108" t="s">
        <v>563</v>
      </c>
      <c r="AH32" s="84" t="s">
        <v>344</v>
      </c>
      <c r="AI32" s="108" t="s">
        <v>579</v>
      </c>
      <c r="AJ32" s="84">
        <v>2780</v>
      </c>
      <c r="AK32" s="84">
        <v>2780</v>
      </c>
      <c r="AL32" s="108" t="s">
        <v>580</v>
      </c>
      <c r="AM32" s="84">
        <v>48743.47</v>
      </c>
      <c r="AN32" s="112">
        <v>15196.53</v>
      </c>
      <c r="AO32" s="112">
        <v>63940</v>
      </c>
      <c r="AP32" s="112">
        <v>3256.53</v>
      </c>
      <c r="AQ32" s="112">
        <v>-1579.53</v>
      </c>
      <c r="AR32" s="112">
        <v>1677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323</v>
      </c>
      <c r="BC32" s="84"/>
      <c r="BD32" s="108"/>
      <c r="BE32" s="84">
        <v>0</v>
      </c>
      <c r="BF32" s="38" t="s">
        <v>469</v>
      </c>
      <c r="BG32" s="84" t="s">
        <v>527</v>
      </c>
      <c r="BH32" s="114" t="s">
        <v>421</v>
      </c>
      <c r="BI32" s="38" t="s">
        <v>110</v>
      </c>
      <c r="BJ32" s="85">
        <v>45930</v>
      </c>
      <c r="BK32" s="84"/>
      <c r="BL32" s="38" t="s">
        <v>114</v>
      </c>
      <c r="BM32" s="115" t="s">
        <v>119</v>
      </c>
      <c r="BN32" s="116" t="s">
        <v>201</v>
      </c>
      <c r="BO32" s="84" t="s">
        <v>246</v>
      </c>
      <c r="BP32" s="84">
        <v>0</v>
      </c>
      <c r="BQ32" s="117"/>
      <c r="BR32" s="118" t="s">
        <v>635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176691</v>
      </c>
      <c r="J33" s="38" t="s">
        <v>446</v>
      </c>
      <c r="K33" s="84">
        <v>176691</v>
      </c>
      <c r="L33" s="84" t="s">
        <v>269</v>
      </c>
      <c r="M33" s="38" t="s">
        <v>270</v>
      </c>
      <c r="N33" s="84">
        <v>298883</v>
      </c>
      <c r="O33" s="84" t="s">
        <v>447</v>
      </c>
      <c r="P33" s="84">
        <v>401263</v>
      </c>
      <c r="Q33" s="38" t="s">
        <v>448</v>
      </c>
      <c r="R33" s="38" t="s">
        <v>260</v>
      </c>
      <c r="S33" s="84" t="s">
        <v>471</v>
      </c>
      <c r="T33" s="84" t="s">
        <v>471</v>
      </c>
      <c r="U33" s="84" t="s">
        <v>274</v>
      </c>
      <c r="V33" s="84" t="s">
        <v>263</v>
      </c>
      <c r="W33" s="84">
        <v>541</v>
      </c>
      <c r="X33" s="38" t="s">
        <v>264</v>
      </c>
      <c r="Y33" s="84">
        <v>353000541</v>
      </c>
      <c r="Z33" s="38" t="s">
        <v>472</v>
      </c>
      <c r="AA33" s="108" t="s">
        <v>578</v>
      </c>
      <c r="AB33" s="84">
        <v>52000</v>
      </c>
      <c r="AC33" s="108" t="s">
        <v>351</v>
      </c>
      <c r="AD33" s="84">
        <v>24</v>
      </c>
      <c r="AE33" s="84" t="s">
        <v>341</v>
      </c>
      <c r="AF33" s="84" t="s">
        <v>562</v>
      </c>
      <c r="AG33" s="108" t="s">
        <v>563</v>
      </c>
      <c r="AH33" s="84" t="s">
        <v>344</v>
      </c>
      <c r="AI33" s="108" t="s">
        <v>579</v>
      </c>
      <c r="AJ33" s="84">
        <v>2780</v>
      </c>
      <c r="AK33" s="84">
        <v>2780</v>
      </c>
      <c r="AL33" s="108" t="s">
        <v>580</v>
      </c>
      <c r="AM33" s="84">
        <v>48743.47</v>
      </c>
      <c r="AN33" s="112">
        <v>15196.53</v>
      </c>
      <c r="AO33" s="112">
        <v>63940</v>
      </c>
      <c r="AP33" s="112">
        <v>3256.53</v>
      </c>
      <c r="AQ33" s="112">
        <v>-1579.53</v>
      </c>
      <c r="AR33" s="112">
        <v>1677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323</v>
      </c>
      <c r="BC33" s="84"/>
      <c r="BD33" s="108"/>
      <c r="BE33" s="84">
        <v>0</v>
      </c>
      <c r="BF33" s="38" t="s">
        <v>471</v>
      </c>
      <c r="BG33" s="84" t="s">
        <v>528</v>
      </c>
      <c r="BH33" s="114" t="s">
        <v>421</v>
      </c>
      <c r="BI33" s="38" t="s">
        <v>110</v>
      </c>
      <c r="BJ33" s="85">
        <v>45930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634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170690</v>
      </c>
      <c r="J34" s="38" t="s">
        <v>473</v>
      </c>
      <c r="K34" s="84">
        <v>170690</v>
      </c>
      <c r="L34" s="84" t="s">
        <v>256</v>
      </c>
      <c r="M34" s="38" t="s">
        <v>257</v>
      </c>
      <c r="N34" s="84">
        <v>292466</v>
      </c>
      <c r="O34" s="84" t="s">
        <v>474</v>
      </c>
      <c r="P34" s="84">
        <v>386903</v>
      </c>
      <c r="Q34" s="38" t="s">
        <v>475</v>
      </c>
      <c r="R34" s="38" t="s">
        <v>260</v>
      </c>
      <c r="S34" s="84" t="s">
        <v>476</v>
      </c>
      <c r="T34" s="84" t="s">
        <v>476</v>
      </c>
      <c r="U34" s="84" t="s">
        <v>274</v>
      </c>
      <c r="V34" s="84" t="s">
        <v>263</v>
      </c>
      <c r="W34" s="84">
        <v>541</v>
      </c>
      <c r="X34" s="38" t="s">
        <v>264</v>
      </c>
      <c r="Y34" s="84">
        <v>353082122</v>
      </c>
      <c r="Z34" s="38" t="s">
        <v>477</v>
      </c>
      <c r="AA34" s="108" t="s">
        <v>581</v>
      </c>
      <c r="AB34" s="84">
        <v>52000</v>
      </c>
      <c r="AC34" s="108" t="s">
        <v>330</v>
      </c>
      <c r="AD34" s="84">
        <v>24</v>
      </c>
      <c r="AE34" s="84" t="s">
        <v>341</v>
      </c>
      <c r="AF34" s="84" t="s">
        <v>582</v>
      </c>
      <c r="AG34" s="108" t="s">
        <v>583</v>
      </c>
      <c r="AH34" s="84" t="s">
        <v>344</v>
      </c>
      <c r="AI34" s="108" t="s">
        <v>584</v>
      </c>
      <c r="AJ34" s="84">
        <v>2780</v>
      </c>
      <c r="AK34" s="84">
        <v>2780</v>
      </c>
      <c r="AL34" s="108" t="s">
        <v>334</v>
      </c>
      <c r="AM34" s="84">
        <v>48982.37</v>
      </c>
      <c r="AN34" s="112">
        <v>14957.63</v>
      </c>
      <c r="AO34" s="112">
        <v>63940</v>
      </c>
      <c r="AP34" s="112">
        <v>3017.63</v>
      </c>
      <c r="AQ34" s="112">
        <v>58.37</v>
      </c>
      <c r="AR34" s="112">
        <v>3076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323</v>
      </c>
      <c r="BC34" s="84"/>
      <c r="BD34" s="108"/>
      <c r="BE34" s="84">
        <v>0</v>
      </c>
      <c r="BF34" s="38" t="s">
        <v>476</v>
      </c>
      <c r="BG34" s="84" t="s">
        <v>529</v>
      </c>
      <c r="BH34" s="114" t="s">
        <v>421</v>
      </c>
      <c r="BI34" s="38" t="s">
        <v>110</v>
      </c>
      <c r="BJ34" s="85">
        <v>45930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636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170690</v>
      </c>
      <c r="J35" s="38" t="s">
        <v>473</v>
      </c>
      <c r="K35" s="84">
        <v>170690</v>
      </c>
      <c r="L35" s="84" t="s">
        <v>256</v>
      </c>
      <c r="M35" s="38" t="s">
        <v>257</v>
      </c>
      <c r="N35" s="84">
        <v>292466</v>
      </c>
      <c r="O35" s="84" t="s">
        <v>474</v>
      </c>
      <c r="P35" s="84">
        <v>386903</v>
      </c>
      <c r="Q35" s="38" t="s">
        <v>475</v>
      </c>
      <c r="R35" s="38" t="s">
        <v>260</v>
      </c>
      <c r="S35" s="84" t="s">
        <v>478</v>
      </c>
      <c r="T35" s="84" t="s">
        <v>478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353082130</v>
      </c>
      <c r="Z35" s="38" t="s">
        <v>479</v>
      </c>
      <c r="AA35" s="108" t="s">
        <v>581</v>
      </c>
      <c r="AB35" s="84">
        <v>52000</v>
      </c>
      <c r="AC35" s="108" t="s">
        <v>330</v>
      </c>
      <c r="AD35" s="84">
        <v>24</v>
      </c>
      <c r="AE35" s="84" t="s">
        <v>341</v>
      </c>
      <c r="AF35" s="84" t="s">
        <v>582</v>
      </c>
      <c r="AG35" s="108" t="s">
        <v>583</v>
      </c>
      <c r="AH35" s="84" t="s">
        <v>344</v>
      </c>
      <c r="AI35" s="108" t="s">
        <v>584</v>
      </c>
      <c r="AJ35" s="84">
        <v>2780</v>
      </c>
      <c r="AK35" s="84">
        <v>2780</v>
      </c>
      <c r="AL35" s="108" t="s">
        <v>334</v>
      </c>
      <c r="AM35" s="84">
        <v>48982.37</v>
      </c>
      <c r="AN35" s="112">
        <v>14957.63</v>
      </c>
      <c r="AO35" s="112">
        <v>63940</v>
      </c>
      <c r="AP35" s="112">
        <v>3017.63</v>
      </c>
      <c r="AQ35" s="112">
        <v>58.37</v>
      </c>
      <c r="AR35" s="112">
        <v>3076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323</v>
      </c>
      <c r="BC35" s="84"/>
      <c r="BD35" s="108"/>
      <c r="BE35" s="84">
        <v>0</v>
      </c>
      <c r="BF35" s="38" t="s">
        <v>478</v>
      </c>
      <c r="BG35" s="84" t="s">
        <v>530</v>
      </c>
      <c r="BH35" s="114" t="s">
        <v>421</v>
      </c>
      <c r="BI35" s="38" t="s">
        <v>110</v>
      </c>
      <c r="BJ35" s="85">
        <v>45930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636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43250</v>
      </c>
      <c r="J36" s="38" t="s">
        <v>427</v>
      </c>
      <c r="K36" s="84">
        <v>43250</v>
      </c>
      <c r="L36" s="84" t="s">
        <v>269</v>
      </c>
      <c r="M36" s="38" t="s">
        <v>270</v>
      </c>
      <c r="N36" s="84">
        <v>68309</v>
      </c>
      <c r="O36" s="84" t="s">
        <v>480</v>
      </c>
      <c r="P36" s="84">
        <v>98096</v>
      </c>
      <c r="Q36" s="38" t="s">
        <v>481</v>
      </c>
      <c r="R36" s="38" t="s">
        <v>260</v>
      </c>
      <c r="S36" s="84" t="s">
        <v>482</v>
      </c>
      <c r="T36" s="84" t="s">
        <v>482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353533893</v>
      </c>
      <c r="Z36" s="38" t="s">
        <v>483</v>
      </c>
      <c r="AA36" s="108" t="s">
        <v>585</v>
      </c>
      <c r="AB36" s="84">
        <v>52000</v>
      </c>
      <c r="AC36" s="108" t="s">
        <v>336</v>
      </c>
      <c r="AD36" s="84">
        <v>24</v>
      </c>
      <c r="AE36" s="84" t="s">
        <v>341</v>
      </c>
      <c r="AF36" s="84" t="s">
        <v>586</v>
      </c>
      <c r="AG36" s="108" t="s">
        <v>587</v>
      </c>
      <c r="AH36" s="84" t="s">
        <v>320</v>
      </c>
      <c r="AI36" s="108" t="s">
        <v>588</v>
      </c>
      <c r="AJ36" s="84">
        <v>2780</v>
      </c>
      <c r="AK36" s="84">
        <v>2780</v>
      </c>
      <c r="AL36" s="108" t="s">
        <v>589</v>
      </c>
      <c r="AM36" s="84">
        <v>44175.13</v>
      </c>
      <c r="AN36" s="112">
        <v>14204.87</v>
      </c>
      <c r="AO36" s="112">
        <v>58380</v>
      </c>
      <c r="AP36" s="112">
        <v>7824.87</v>
      </c>
      <c r="AQ36" s="112">
        <v>324.13</v>
      </c>
      <c r="AR36" s="112">
        <v>8149</v>
      </c>
      <c r="AS36" s="112">
        <v>2629.93</v>
      </c>
      <c r="AT36" s="112">
        <v>150.07</v>
      </c>
      <c r="AU36" s="112">
        <v>2780</v>
      </c>
      <c r="AV36" s="84">
        <v>22</v>
      </c>
      <c r="AW36" s="84"/>
      <c r="AX36" s="84"/>
      <c r="AY36" s="108"/>
      <c r="AZ36" s="84"/>
      <c r="BA36" s="84"/>
      <c r="BB36" s="84" t="s">
        <v>323</v>
      </c>
      <c r="BC36" s="84"/>
      <c r="BD36" s="108"/>
      <c r="BE36" s="84">
        <v>0</v>
      </c>
      <c r="BF36" s="38" t="s">
        <v>482</v>
      </c>
      <c r="BG36" s="84" t="s">
        <v>531</v>
      </c>
      <c r="BH36" s="114" t="s">
        <v>421</v>
      </c>
      <c r="BI36" s="38" t="s">
        <v>110</v>
      </c>
      <c r="BJ36" s="85">
        <v>45930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637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43250</v>
      </c>
      <c r="J37" s="38" t="s">
        <v>427</v>
      </c>
      <c r="K37" s="84">
        <v>43250</v>
      </c>
      <c r="L37" s="84" t="s">
        <v>269</v>
      </c>
      <c r="M37" s="38" t="s">
        <v>270</v>
      </c>
      <c r="N37" s="84">
        <v>68309</v>
      </c>
      <c r="O37" s="84" t="s">
        <v>480</v>
      </c>
      <c r="P37" s="84">
        <v>98088</v>
      </c>
      <c r="Q37" s="38" t="s">
        <v>484</v>
      </c>
      <c r="R37" s="38" t="s">
        <v>260</v>
      </c>
      <c r="S37" s="84" t="s">
        <v>485</v>
      </c>
      <c r="T37" s="84" t="s">
        <v>485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353534660</v>
      </c>
      <c r="Z37" s="38" t="s">
        <v>267</v>
      </c>
      <c r="AA37" s="108" t="s">
        <v>585</v>
      </c>
      <c r="AB37" s="84">
        <v>52000</v>
      </c>
      <c r="AC37" s="108" t="s">
        <v>336</v>
      </c>
      <c r="AD37" s="84">
        <v>24</v>
      </c>
      <c r="AE37" s="84" t="s">
        <v>341</v>
      </c>
      <c r="AF37" s="84" t="s">
        <v>586</v>
      </c>
      <c r="AG37" s="108" t="s">
        <v>590</v>
      </c>
      <c r="AH37" s="84" t="s">
        <v>320</v>
      </c>
      <c r="AI37" s="108" t="s">
        <v>588</v>
      </c>
      <c r="AJ37" s="84">
        <v>2780</v>
      </c>
      <c r="AK37" s="84">
        <v>2780</v>
      </c>
      <c r="AL37" s="108" t="s">
        <v>339</v>
      </c>
      <c r="AM37" s="84">
        <v>46805.06</v>
      </c>
      <c r="AN37" s="112">
        <v>14354.94</v>
      </c>
      <c r="AO37" s="112">
        <v>61160</v>
      </c>
      <c r="AP37" s="112">
        <v>5194.9399999999996</v>
      </c>
      <c r="AQ37" s="112">
        <v>174.06</v>
      </c>
      <c r="AR37" s="112">
        <v>5369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323</v>
      </c>
      <c r="BC37" s="84"/>
      <c r="BD37" s="108"/>
      <c r="BE37" s="84">
        <v>0</v>
      </c>
      <c r="BF37" s="38" t="s">
        <v>485</v>
      </c>
      <c r="BG37" s="84" t="s">
        <v>532</v>
      </c>
      <c r="BH37" s="114" t="s">
        <v>421</v>
      </c>
      <c r="BI37" s="38" t="s">
        <v>110</v>
      </c>
      <c r="BJ37" s="85">
        <v>45930</v>
      </c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635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43367</v>
      </c>
      <c r="J38" s="38" t="s">
        <v>452</v>
      </c>
      <c r="K38" s="84">
        <v>43367</v>
      </c>
      <c r="L38" s="84" t="s">
        <v>269</v>
      </c>
      <c r="M38" s="38" t="s">
        <v>270</v>
      </c>
      <c r="N38" s="84">
        <v>334042</v>
      </c>
      <c r="O38" s="84" t="s">
        <v>457</v>
      </c>
      <c r="P38" s="84">
        <v>469813</v>
      </c>
      <c r="Q38" s="38" t="s">
        <v>458</v>
      </c>
      <c r="R38" s="38" t="s">
        <v>260</v>
      </c>
      <c r="S38" s="84" t="s">
        <v>486</v>
      </c>
      <c r="T38" s="84" t="s">
        <v>486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353581988</v>
      </c>
      <c r="Z38" s="38" t="s">
        <v>487</v>
      </c>
      <c r="AA38" s="108" t="s">
        <v>324</v>
      </c>
      <c r="AB38" s="84">
        <v>42000</v>
      </c>
      <c r="AC38" s="108" t="s">
        <v>566</v>
      </c>
      <c r="AD38" s="84">
        <v>24</v>
      </c>
      <c r="AE38" s="84" t="s">
        <v>341</v>
      </c>
      <c r="AF38" s="84" t="s">
        <v>570</v>
      </c>
      <c r="AG38" s="108" t="s">
        <v>571</v>
      </c>
      <c r="AH38" s="84" t="s">
        <v>344</v>
      </c>
      <c r="AI38" s="108" t="s">
        <v>333</v>
      </c>
      <c r="AJ38" s="84">
        <v>2240</v>
      </c>
      <c r="AK38" s="84">
        <v>2240</v>
      </c>
      <c r="AL38" s="108" t="s">
        <v>591</v>
      </c>
      <c r="AM38" s="84">
        <v>34709.43</v>
      </c>
      <c r="AN38" s="112">
        <v>12330.57</v>
      </c>
      <c r="AO38" s="112">
        <v>47040</v>
      </c>
      <c r="AP38" s="112">
        <v>7290.57</v>
      </c>
      <c r="AQ38" s="112">
        <v>334.43</v>
      </c>
      <c r="AR38" s="112">
        <v>7625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323</v>
      </c>
      <c r="BC38" s="84"/>
      <c r="BD38" s="108"/>
      <c r="BE38" s="84">
        <v>0</v>
      </c>
      <c r="BF38" s="38" t="s">
        <v>486</v>
      </c>
      <c r="BG38" s="84" t="s">
        <v>533</v>
      </c>
      <c r="BH38" s="114" t="s">
        <v>421</v>
      </c>
      <c r="BI38" s="38" t="s">
        <v>110</v>
      </c>
      <c r="BJ38" s="85">
        <v>45930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>
        <v>0</v>
      </c>
      <c r="BQ38" s="117"/>
      <c r="BR38" s="118" t="s">
        <v>634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43283</v>
      </c>
      <c r="J39" s="38" t="s">
        <v>461</v>
      </c>
      <c r="K39" s="84">
        <v>43283</v>
      </c>
      <c r="L39" s="84" t="s">
        <v>256</v>
      </c>
      <c r="M39" s="38" t="s">
        <v>257</v>
      </c>
      <c r="N39" s="84">
        <v>68346</v>
      </c>
      <c r="O39" s="84" t="s">
        <v>488</v>
      </c>
      <c r="P39" s="84">
        <v>98137</v>
      </c>
      <c r="Q39" s="38" t="s">
        <v>489</v>
      </c>
      <c r="R39" s="38" t="s">
        <v>260</v>
      </c>
      <c r="S39" s="84" t="s">
        <v>490</v>
      </c>
      <c r="T39" s="84" t="s">
        <v>490</v>
      </c>
      <c r="U39" s="84" t="s">
        <v>274</v>
      </c>
      <c r="V39" s="84" t="s">
        <v>263</v>
      </c>
      <c r="W39" s="84">
        <v>541</v>
      </c>
      <c r="X39" s="38" t="s">
        <v>264</v>
      </c>
      <c r="Y39" s="84">
        <v>353637082</v>
      </c>
      <c r="Z39" s="38" t="s">
        <v>491</v>
      </c>
      <c r="AA39" s="108" t="s">
        <v>592</v>
      </c>
      <c r="AB39" s="84">
        <v>52000</v>
      </c>
      <c r="AC39" s="108" t="s">
        <v>544</v>
      </c>
      <c r="AD39" s="84">
        <v>24</v>
      </c>
      <c r="AE39" s="84" t="s">
        <v>341</v>
      </c>
      <c r="AF39" s="84" t="s">
        <v>325</v>
      </c>
      <c r="AG39" s="108" t="s">
        <v>593</v>
      </c>
      <c r="AH39" s="84" t="s">
        <v>320</v>
      </c>
      <c r="AI39" s="108" t="s">
        <v>594</v>
      </c>
      <c r="AJ39" s="84">
        <v>2780</v>
      </c>
      <c r="AK39" s="84">
        <v>2780</v>
      </c>
      <c r="AL39" s="108" t="s">
        <v>595</v>
      </c>
      <c r="AM39" s="84">
        <v>47174.62</v>
      </c>
      <c r="AN39" s="112">
        <v>13985.38</v>
      </c>
      <c r="AO39" s="112">
        <v>61160</v>
      </c>
      <c r="AP39" s="112">
        <v>4825.38</v>
      </c>
      <c r="AQ39" s="112">
        <v>-33.380000000000003</v>
      </c>
      <c r="AR39" s="112">
        <v>4792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323</v>
      </c>
      <c r="BC39" s="84"/>
      <c r="BD39" s="108"/>
      <c r="BE39" s="84">
        <v>0</v>
      </c>
      <c r="BF39" s="38" t="s">
        <v>490</v>
      </c>
      <c r="BG39" s="84" t="s">
        <v>534</v>
      </c>
      <c r="BH39" s="114" t="s">
        <v>421</v>
      </c>
      <c r="BI39" s="38" t="s">
        <v>110</v>
      </c>
      <c r="BJ39" s="85">
        <v>45930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636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43262</v>
      </c>
      <c r="J40" s="38" t="s">
        <v>422</v>
      </c>
      <c r="K40" s="84">
        <v>43262</v>
      </c>
      <c r="L40" s="84" t="s">
        <v>256</v>
      </c>
      <c r="M40" s="38" t="s">
        <v>257</v>
      </c>
      <c r="N40" s="84">
        <v>68321</v>
      </c>
      <c r="O40" s="84" t="s">
        <v>423</v>
      </c>
      <c r="P40" s="84">
        <v>98102</v>
      </c>
      <c r="Q40" s="38" t="s">
        <v>424</v>
      </c>
      <c r="R40" s="38" t="s">
        <v>260</v>
      </c>
      <c r="S40" s="84" t="s">
        <v>492</v>
      </c>
      <c r="T40" s="84" t="s">
        <v>492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353880869</v>
      </c>
      <c r="Z40" s="38" t="s">
        <v>493</v>
      </c>
      <c r="AA40" s="108" t="s">
        <v>596</v>
      </c>
      <c r="AB40" s="84">
        <v>63000</v>
      </c>
      <c r="AC40" s="108" t="s">
        <v>544</v>
      </c>
      <c r="AD40" s="84">
        <v>24</v>
      </c>
      <c r="AE40" s="84" t="s">
        <v>597</v>
      </c>
      <c r="AF40" s="84" t="s">
        <v>598</v>
      </c>
      <c r="AG40" s="108" t="s">
        <v>599</v>
      </c>
      <c r="AH40" s="84" t="s">
        <v>399</v>
      </c>
      <c r="AI40" s="108" t="s">
        <v>348</v>
      </c>
      <c r="AJ40" s="84">
        <v>3360</v>
      </c>
      <c r="AK40" s="84">
        <v>3360</v>
      </c>
      <c r="AL40" s="108" t="s">
        <v>595</v>
      </c>
      <c r="AM40" s="84">
        <v>52876.07</v>
      </c>
      <c r="AN40" s="112">
        <v>17683.93</v>
      </c>
      <c r="AO40" s="112">
        <v>70560</v>
      </c>
      <c r="AP40" s="112">
        <v>10123.93</v>
      </c>
      <c r="AQ40" s="112">
        <v>434.07</v>
      </c>
      <c r="AR40" s="112">
        <v>10558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323</v>
      </c>
      <c r="BC40" s="84"/>
      <c r="BD40" s="108"/>
      <c r="BE40" s="84">
        <v>0</v>
      </c>
      <c r="BF40" s="38" t="s">
        <v>492</v>
      </c>
      <c r="BG40" s="84" t="s">
        <v>535</v>
      </c>
      <c r="BH40" s="114" t="s">
        <v>421</v>
      </c>
      <c r="BI40" s="38" t="s">
        <v>110</v>
      </c>
      <c r="BJ40" s="85">
        <v>45930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>
        <v>0</v>
      </c>
      <c r="BQ40" s="117"/>
      <c r="BR40" s="118" t="s">
        <v>635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43304</v>
      </c>
      <c r="J41" s="38" t="s">
        <v>494</v>
      </c>
      <c r="K41" s="84">
        <v>43304</v>
      </c>
      <c r="L41" s="84" t="s">
        <v>269</v>
      </c>
      <c r="M41" s="38" t="s">
        <v>270</v>
      </c>
      <c r="N41" s="84">
        <v>68384</v>
      </c>
      <c r="O41" s="84" t="s">
        <v>495</v>
      </c>
      <c r="P41" s="84">
        <v>98185</v>
      </c>
      <c r="Q41" s="38" t="s">
        <v>496</v>
      </c>
      <c r="R41" s="38" t="s">
        <v>260</v>
      </c>
      <c r="S41" s="84" t="s">
        <v>497</v>
      </c>
      <c r="T41" s="84" t="s">
        <v>497</v>
      </c>
      <c r="U41" s="84" t="s">
        <v>274</v>
      </c>
      <c r="V41" s="84" t="s">
        <v>263</v>
      </c>
      <c r="W41" s="84">
        <v>541</v>
      </c>
      <c r="X41" s="38" t="s">
        <v>264</v>
      </c>
      <c r="Y41" s="84">
        <v>353912272</v>
      </c>
      <c r="Z41" s="38" t="s">
        <v>470</v>
      </c>
      <c r="AA41" s="108" t="s">
        <v>600</v>
      </c>
      <c r="AB41" s="84">
        <v>42000</v>
      </c>
      <c r="AC41" s="108" t="s">
        <v>351</v>
      </c>
      <c r="AD41" s="84">
        <v>24</v>
      </c>
      <c r="AE41" s="84" t="s">
        <v>317</v>
      </c>
      <c r="AF41" s="84" t="s">
        <v>337</v>
      </c>
      <c r="AG41" s="108" t="s">
        <v>601</v>
      </c>
      <c r="AH41" s="84" t="s">
        <v>320</v>
      </c>
      <c r="AI41" s="108" t="s">
        <v>327</v>
      </c>
      <c r="AJ41" s="84">
        <v>2240</v>
      </c>
      <c r="AK41" s="84">
        <v>2240</v>
      </c>
      <c r="AL41" s="108" t="s">
        <v>602</v>
      </c>
      <c r="AM41" s="84">
        <v>35388.42</v>
      </c>
      <c r="AN41" s="112">
        <v>11651.58</v>
      </c>
      <c r="AO41" s="112">
        <v>47040</v>
      </c>
      <c r="AP41" s="112">
        <v>6611.58</v>
      </c>
      <c r="AQ41" s="112">
        <v>280.42</v>
      </c>
      <c r="AR41" s="112">
        <v>6892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323</v>
      </c>
      <c r="BC41" s="84"/>
      <c r="BD41" s="108"/>
      <c r="BE41" s="84">
        <v>0</v>
      </c>
      <c r="BF41" s="38" t="s">
        <v>497</v>
      </c>
      <c r="BG41" s="84" t="s">
        <v>536</v>
      </c>
      <c r="BH41" s="114" t="s">
        <v>421</v>
      </c>
      <c r="BI41" s="38" t="s">
        <v>110</v>
      </c>
      <c r="BJ41" s="85">
        <v>45930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634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43304</v>
      </c>
      <c r="J42" s="38" t="s">
        <v>494</v>
      </c>
      <c r="K42" s="84">
        <v>43304</v>
      </c>
      <c r="L42" s="84" t="s">
        <v>269</v>
      </c>
      <c r="M42" s="38" t="s">
        <v>270</v>
      </c>
      <c r="N42" s="84">
        <v>305009</v>
      </c>
      <c r="O42" s="84" t="s">
        <v>498</v>
      </c>
      <c r="P42" s="84">
        <v>414225</v>
      </c>
      <c r="Q42" s="38" t="s">
        <v>499</v>
      </c>
      <c r="R42" s="38" t="s">
        <v>260</v>
      </c>
      <c r="S42" s="84" t="s">
        <v>500</v>
      </c>
      <c r="T42" s="84" t="s">
        <v>500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353992906</v>
      </c>
      <c r="Z42" s="38" t="s">
        <v>501</v>
      </c>
      <c r="AA42" s="108" t="s">
        <v>321</v>
      </c>
      <c r="AB42" s="84">
        <v>52000</v>
      </c>
      <c r="AC42" s="108" t="s">
        <v>351</v>
      </c>
      <c r="AD42" s="84">
        <v>24</v>
      </c>
      <c r="AE42" s="84" t="s">
        <v>597</v>
      </c>
      <c r="AF42" s="84" t="s">
        <v>603</v>
      </c>
      <c r="AG42" s="108" t="s">
        <v>604</v>
      </c>
      <c r="AH42" s="84" t="s">
        <v>399</v>
      </c>
      <c r="AI42" s="108" t="s">
        <v>327</v>
      </c>
      <c r="AJ42" s="84">
        <v>2780</v>
      </c>
      <c r="AK42" s="84">
        <v>2780</v>
      </c>
      <c r="AL42" s="108" t="s">
        <v>605</v>
      </c>
      <c r="AM42" s="84">
        <v>44202.85</v>
      </c>
      <c r="AN42" s="112">
        <v>14177.15</v>
      </c>
      <c r="AO42" s="112">
        <v>58380</v>
      </c>
      <c r="AP42" s="112">
        <v>7797.15</v>
      </c>
      <c r="AQ42" s="112">
        <v>321.85000000000002</v>
      </c>
      <c r="AR42" s="112">
        <v>8119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323</v>
      </c>
      <c r="BC42" s="84"/>
      <c r="BD42" s="108"/>
      <c r="BE42" s="84">
        <v>0</v>
      </c>
      <c r="BF42" s="38" t="s">
        <v>500</v>
      </c>
      <c r="BG42" s="84" t="s">
        <v>537</v>
      </c>
      <c r="BH42" s="114" t="s">
        <v>421</v>
      </c>
      <c r="BI42" s="38" t="s">
        <v>110</v>
      </c>
      <c r="BJ42" s="85">
        <v>45930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636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43304</v>
      </c>
      <c r="J43" s="38" t="s">
        <v>494</v>
      </c>
      <c r="K43" s="84">
        <v>43304</v>
      </c>
      <c r="L43" s="84" t="s">
        <v>269</v>
      </c>
      <c r="M43" s="38" t="s">
        <v>270</v>
      </c>
      <c r="N43" s="84">
        <v>305009</v>
      </c>
      <c r="O43" s="84" t="s">
        <v>498</v>
      </c>
      <c r="P43" s="84">
        <v>414225</v>
      </c>
      <c r="Q43" s="38" t="s">
        <v>499</v>
      </c>
      <c r="R43" s="38" t="s">
        <v>260</v>
      </c>
      <c r="S43" s="84" t="s">
        <v>502</v>
      </c>
      <c r="T43" s="84" t="s">
        <v>502</v>
      </c>
      <c r="U43" s="84" t="s">
        <v>450</v>
      </c>
      <c r="V43" s="84" t="s">
        <v>263</v>
      </c>
      <c r="W43" s="84">
        <v>0</v>
      </c>
      <c r="X43" s="38" t="s">
        <v>264</v>
      </c>
      <c r="Y43" s="84">
        <v>354185581</v>
      </c>
      <c r="Z43" s="38" t="s">
        <v>503</v>
      </c>
      <c r="AA43" s="108" t="s">
        <v>606</v>
      </c>
      <c r="AB43" s="84">
        <v>42000</v>
      </c>
      <c r="AC43" s="108" t="s">
        <v>351</v>
      </c>
      <c r="AD43" s="84">
        <v>24</v>
      </c>
      <c r="AE43" s="84" t="s">
        <v>341</v>
      </c>
      <c r="AF43" s="84" t="s">
        <v>607</v>
      </c>
      <c r="AG43" s="108" t="s">
        <v>608</v>
      </c>
      <c r="AH43" s="84" t="s">
        <v>344</v>
      </c>
      <c r="AI43" s="108" t="s">
        <v>359</v>
      </c>
      <c r="AJ43" s="84">
        <v>2240</v>
      </c>
      <c r="AK43" s="84">
        <v>2240</v>
      </c>
      <c r="AL43" s="108" t="s">
        <v>602</v>
      </c>
      <c r="AM43" s="84">
        <v>32757.94</v>
      </c>
      <c r="AN43" s="112">
        <v>12042.06</v>
      </c>
      <c r="AO43" s="112">
        <v>44800</v>
      </c>
      <c r="AP43" s="112">
        <v>9242.06</v>
      </c>
      <c r="AQ43" s="112">
        <v>518.94000000000005</v>
      </c>
      <c r="AR43" s="112">
        <v>9761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323</v>
      </c>
      <c r="BC43" s="84"/>
      <c r="BD43" s="108"/>
      <c r="BE43" s="84">
        <v>0</v>
      </c>
      <c r="BF43" s="38" t="s">
        <v>502</v>
      </c>
      <c r="BG43" s="84" t="s">
        <v>538</v>
      </c>
      <c r="BH43" s="114" t="s">
        <v>421</v>
      </c>
      <c r="BI43" s="38" t="s">
        <v>110</v>
      </c>
      <c r="BJ43" s="85">
        <v>45930</v>
      </c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635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43367</v>
      </c>
      <c r="J44" s="38" t="s">
        <v>452</v>
      </c>
      <c r="K44" s="84">
        <v>43367</v>
      </c>
      <c r="L44" s="84" t="s">
        <v>269</v>
      </c>
      <c r="M44" s="38" t="s">
        <v>270</v>
      </c>
      <c r="N44" s="84">
        <v>68482</v>
      </c>
      <c r="O44" s="84" t="s">
        <v>504</v>
      </c>
      <c r="P44" s="84">
        <v>98290</v>
      </c>
      <c r="Q44" s="38" t="s">
        <v>505</v>
      </c>
      <c r="R44" s="38" t="s">
        <v>260</v>
      </c>
      <c r="S44" s="84" t="s">
        <v>506</v>
      </c>
      <c r="T44" s="84" t="s">
        <v>506</v>
      </c>
      <c r="U44" s="84" t="s">
        <v>274</v>
      </c>
      <c r="V44" s="84" t="s">
        <v>263</v>
      </c>
      <c r="W44" s="84">
        <v>541</v>
      </c>
      <c r="X44" s="38" t="s">
        <v>264</v>
      </c>
      <c r="Y44" s="84">
        <v>354287099</v>
      </c>
      <c r="Z44" s="38" t="s">
        <v>441</v>
      </c>
      <c r="AA44" s="108" t="s">
        <v>609</v>
      </c>
      <c r="AB44" s="84">
        <v>42000</v>
      </c>
      <c r="AC44" s="108" t="s">
        <v>336</v>
      </c>
      <c r="AD44" s="84">
        <v>24</v>
      </c>
      <c r="AE44" s="84" t="s">
        <v>317</v>
      </c>
      <c r="AF44" s="84" t="s">
        <v>357</v>
      </c>
      <c r="AG44" s="108" t="s">
        <v>610</v>
      </c>
      <c r="AH44" s="84" t="s">
        <v>320</v>
      </c>
      <c r="AI44" s="108" t="s">
        <v>361</v>
      </c>
      <c r="AJ44" s="84">
        <v>2240</v>
      </c>
      <c r="AK44" s="84">
        <v>2240</v>
      </c>
      <c r="AL44" s="108" t="s">
        <v>328</v>
      </c>
      <c r="AM44" s="84">
        <v>32900.78</v>
      </c>
      <c r="AN44" s="112">
        <v>11899.22</v>
      </c>
      <c r="AO44" s="112">
        <v>44800</v>
      </c>
      <c r="AP44" s="112">
        <v>9099.2199999999993</v>
      </c>
      <c r="AQ44" s="112">
        <v>517.78</v>
      </c>
      <c r="AR44" s="112">
        <v>9617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323</v>
      </c>
      <c r="BC44" s="84"/>
      <c r="BD44" s="108"/>
      <c r="BE44" s="84">
        <v>0</v>
      </c>
      <c r="BF44" s="38" t="s">
        <v>506</v>
      </c>
      <c r="BG44" s="84" t="s">
        <v>539</v>
      </c>
      <c r="BH44" s="114" t="s">
        <v>421</v>
      </c>
      <c r="BI44" s="38" t="s">
        <v>110</v>
      </c>
      <c r="BJ44" s="85">
        <v>45930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634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43367</v>
      </c>
      <c r="J45" s="38" t="s">
        <v>452</v>
      </c>
      <c r="K45" s="84">
        <v>43367</v>
      </c>
      <c r="L45" s="84" t="s">
        <v>269</v>
      </c>
      <c r="M45" s="38" t="s">
        <v>270</v>
      </c>
      <c r="N45" s="84">
        <v>68482</v>
      </c>
      <c r="O45" s="84" t="s">
        <v>504</v>
      </c>
      <c r="P45" s="84">
        <v>98290</v>
      </c>
      <c r="Q45" s="38" t="s">
        <v>505</v>
      </c>
      <c r="R45" s="38" t="s">
        <v>260</v>
      </c>
      <c r="S45" s="84" t="s">
        <v>507</v>
      </c>
      <c r="T45" s="84" t="s">
        <v>507</v>
      </c>
      <c r="U45" s="84" t="s">
        <v>274</v>
      </c>
      <c r="V45" s="84" t="s">
        <v>263</v>
      </c>
      <c r="W45" s="84">
        <v>541</v>
      </c>
      <c r="X45" s="38" t="s">
        <v>264</v>
      </c>
      <c r="Y45" s="84">
        <v>354287101</v>
      </c>
      <c r="Z45" s="38" t="s">
        <v>508</v>
      </c>
      <c r="AA45" s="108" t="s">
        <v>356</v>
      </c>
      <c r="AB45" s="84">
        <v>52000</v>
      </c>
      <c r="AC45" s="108" t="s">
        <v>336</v>
      </c>
      <c r="AD45" s="84">
        <v>24</v>
      </c>
      <c r="AE45" s="84" t="s">
        <v>341</v>
      </c>
      <c r="AF45" s="84" t="s">
        <v>611</v>
      </c>
      <c r="AG45" s="108" t="s">
        <v>612</v>
      </c>
      <c r="AH45" s="84" t="s">
        <v>344</v>
      </c>
      <c r="AI45" s="108" t="s">
        <v>361</v>
      </c>
      <c r="AJ45" s="84">
        <v>2780</v>
      </c>
      <c r="AK45" s="84">
        <v>2780</v>
      </c>
      <c r="AL45" s="108" t="s">
        <v>328</v>
      </c>
      <c r="AM45" s="84">
        <v>40844.93</v>
      </c>
      <c r="AN45" s="112">
        <v>14755.07</v>
      </c>
      <c r="AO45" s="112">
        <v>55600</v>
      </c>
      <c r="AP45" s="112">
        <v>11155.07</v>
      </c>
      <c r="AQ45" s="112">
        <v>629.92999999999995</v>
      </c>
      <c r="AR45" s="112">
        <v>11785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323</v>
      </c>
      <c r="BC45" s="84"/>
      <c r="BD45" s="108"/>
      <c r="BE45" s="84">
        <v>0</v>
      </c>
      <c r="BF45" s="38" t="s">
        <v>507</v>
      </c>
      <c r="BG45" s="84" t="s">
        <v>540</v>
      </c>
      <c r="BH45" s="114" t="s">
        <v>421</v>
      </c>
      <c r="BI45" s="38" t="s">
        <v>110</v>
      </c>
      <c r="BJ45" s="85">
        <v>45930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636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43337</v>
      </c>
      <c r="J46" s="38" t="s">
        <v>437</v>
      </c>
      <c r="K46" s="84">
        <v>43337</v>
      </c>
      <c r="L46" s="84" t="s">
        <v>269</v>
      </c>
      <c r="M46" s="38" t="s">
        <v>270</v>
      </c>
      <c r="N46" s="84">
        <v>346828</v>
      </c>
      <c r="O46" s="84" t="s">
        <v>509</v>
      </c>
      <c r="P46" s="84">
        <v>490145</v>
      </c>
      <c r="Q46" s="38" t="s">
        <v>510</v>
      </c>
      <c r="R46" s="38" t="s">
        <v>260</v>
      </c>
      <c r="S46" s="84" t="s">
        <v>511</v>
      </c>
      <c r="T46" s="84" t="s">
        <v>511</v>
      </c>
      <c r="U46" s="84" t="s">
        <v>274</v>
      </c>
      <c r="V46" s="84" t="s">
        <v>263</v>
      </c>
      <c r="W46" s="84">
        <v>541</v>
      </c>
      <c r="X46" s="38" t="s">
        <v>264</v>
      </c>
      <c r="Y46" s="84">
        <v>354333787</v>
      </c>
      <c r="Z46" s="38" t="s">
        <v>512</v>
      </c>
      <c r="AA46" s="108" t="s">
        <v>613</v>
      </c>
      <c r="AB46" s="84">
        <v>42000</v>
      </c>
      <c r="AC46" s="108" t="s">
        <v>330</v>
      </c>
      <c r="AD46" s="84">
        <v>24</v>
      </c>
      <c r="AE46" s="84" t="s">
        <v>317</v>
      </c>
      <c r="AF46" s="84" t="s">
        <v>614</v>
      </c>
      <c r="AG46" s="108" t="s">
        <v>615</v>
      </c>
      <c r="AH46" s="84" t="s">
        <v>320</v>
      </c>
      <c r="AI46" s="108" t="s">
        <v>361</v>
      </c>
      <c r="AJ46" s="84">
        <v>2240</v>
      </c>
      <c r="AK46" s="84">
        <v>2240</v>
      </c>
      <c r="AL46" s="108" t="s">
        <v>334</v>
      </c>
      <c r="AM46" s="84">
        <v>33113.040000000001</v>
      </c>
      <c r="AN46" s="112">
        <v>11686.96</v>
      </c>
      <c r="AO46" s="112">
        <v>44800</v>
      </c>
      <c r="AP46" s="112">
        <v>8886.9599999999991</v>
      </c>
      <c r="AQ46" s="112">
        <v>499.04</v>
      </c>
      <c r="AR46" s="112">
        <v>9386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323</v>
      </c>
      <c r="BC46" s="84"/>
      <c r="BD46" s="108"/>
      <c r="BE46" s="84">
        <v>0</v>
      </c>
      <c r="BF46" s="38" t="s">
        <v>511</v>
      </c>
      <c r="BG46" s="84" t="s">
        <v>541</v>
      </c>
      <c r="BH46" s="114" t="s">
        <v>421</v>
      </c>
      <c r="BI46" s="38" t="s">
        <v>110</v>
      </c>
      <c r="BJ46" s="85">
        <v>45930</v>
      </c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635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43250</v>
      </c>
      <c r="J47" s="38" t="s">
        <v>427</v>
      </c>
      <c r="K47" s="84">
        <v>43250</v>
      </c>
      <c r="L47" s="84" t="s">
        <v>269</v>
      </c>
      <c r="M47" s="38" t="s">
        <v>270</v>
      </c>
      <c r="N47" s="84">
        <v>336173</v>
      </c>
      <c r="O47" s="84" t="s">
        <v>513</v>
      </c>
      <c r="P47" s="84">
        <v>474393</v>
      </c>
      <c r="Q47" s="38" t="s">
        <v>514</v>
      </c>
      <c r="R47" s="38" t="s">
        <v>260</v>
      </c>
      <c r="S47" s="84" t="s">
        <v>515</v>
      </c>
      <c r="T47" s="84" t="s">
        <v>515</v>
      </c>
      <c r="U47" s="84" t="s">
        <v>306</v>
      </c>
      <c r="V47" s="84" t="s">
        <v>263</v>
      </c>
      <c r="W47" s="84">
        <v>541</v>
      </c>
      <c r="X47" s="38" t="s">
        <v>264</v>
      </c>
      <c r="Y47" s="84">
        <v>354462964</v>
      </c>
      <c r="Z47" s="38" t="s">
        <v>516</v>
      </c>
      <c r="AA47" s="108" t="s">
        <v>616</v>
      </c>
      <c r="AB47" s="84">
        <v>52000</v>
      </c>
      <c r="AC47" s="108" t="s">
        <v>336</v>
      </c>
      <c r="AD47" s="84">
        <v>24</v>
      </c>
      <c r="AE47" s="84" t="s">
        <v>341</v>
      </c>
      <c r="AF47" s="84" t="s">
        <v>346</v>
      </c>
      <c r="AG47" s="108" t="s">
        <v>617</v>
      </c>
      <c r="AH47" s="84" t="s">
        <v>344</v>
      </c>
      <c r="AI47" s="108" t="s">
        <v>361</v>
      </c>
      <c r="AJ47" s="84">
        <v>2780</v>
      </c>
      <c r="AK47" s="84">
        <v>2780</v>
      </c>
      <c r="AL47" s="108" t="s">
        <v>328</v>
      </c>
      <c r="AM47" s="84">
        <v>41580.730000000003</v>
      </c>
      <c r="AN47" s="112">
        <v>14019.27</v>
      </c>
      <c r="AO47" s="112">
        <v>55600</v>
      </c>
      <c r="AP47" s="112">
        <v>10419.27</v>
      </c>
      <c r="AQ47" s="112">
        <v>564.73</v>
      </c>
      <c r="AR47" s="112">
        <v>10984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323</v>
      </c>
      <c r="BC47" s="84"/>
      <c r="BD47" s="108"/>
      <c r="BE47" s="84">
        <v>0</v>
      </c>
      <c r="BF47" s="38" t="s">
        <v>515</v>
      </c>
      <c r="BG47" s="84" t="s">
        <v>542</v>
      </c>
      <c r="BH47" s="114" t="s">
        <v>421</v>
      </c>
      <c r="BI47" s="38" t="s">
        <v>110</v>
      </c>
      <c r="BJ47" s="85">
        <v>45930</v>
      </c>
      <c r="BK47" s="84"/>
      <c r="BL47" s="38" t="s">
        <v>114</v>
      </c>
      <c r="BM47" s="115" t="s">
        <v>119</v>
      </c>
      <c r="BN47" s="116" t="s">
        <v>201</v>
      </c>
      <c r="BO47" s="84" t="s">
        <v>246</v>
      </c>
      <c r="BP47" s="84">
        <v>0</v>
      </c>
      <c r="BQ47" s="117"/>
      <c r="BR47" s="118" t="s">
        <v>635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43306</v>
      </c>
      <c r="J48" s="38" t="s">
        <v>638</v>
      </c>
      <c r="K48" s="84">
        <v>43306</v>
      </c>
      <c r="L48" s="84" t="s">
        <v>256</v>
      </c>
      <c r="M48" s="38" t="s">
        <v>257</v>
      </c>
      <c r="N48" s="84">
        <v>68386</v>
      </c>
      <c r="O48" s="84" t="s">
        <v>639</v>
      </c>
      <c r="P48" s="84">
        <v>98187</v>
      </c>
      <c r="Q48" s="38" t="s">
        <v>640</v>
      </c>
      <c r="R48" s="38" t="s">
        <v>381</v>
      </c>
      <c r="S48" s="84" t="s">
        <v>641</v>
      </c>
      <c r="T48" s="84" t="s">
        <v>641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30110388</v>
      </c>
      <c r="Z48" s="38" t="s">
        <v>642</v>
      </c>
      <c r="AA48" s="108" t="s">
        <v>757</v>
      </c>
      <c r="AB48" s="84">
        <v>41688</v>
      </c>
      <c r="AC48" s="108" t="s">
        <v>330</v>
      </c>
      <c r="AD48" s="84">
        <v>24</v>
      </c>
      <c r="AE48" s="84" t="s">
        <v>317</v>
      </c>
      <c r="AF48" s="84" t="s">
        <v>758</v>
      </c>
      <c r="AG48" s="108" t="s">
        <v>759</v>
      </c>
      <c r="AH48" s="84" t="s">
        <v>320</v>
      </c>
      <c r="AI48" s="108" t="s">
        <v>757</v>
      </c>
      <c r="AJ48" s="84">
        <v>2150</v>
      </c>
      <c r="AK48" s="84">
        <v>2150</v>
      </c>
      <c r="AL48" s="108" t="s">
        <v>760</v>
      </c>
      <c r="AM48" s="84">
        <v>41688</v>
      </c>
      <c r="AN48" s="112">
        <v>5789.5</v>
      </c>
      <c r="AO48" s="112">
        <v>47477.5</v>
      </c>
      <c r="AP48" s="112">
        <v>0</v>
      </c>
      <c r="AQ48" s="112">
        <v>0.5</v>
      </c>
      <c r="AR48" s="112">
        <v>0.5</v>
      </c>
      <c r="AS48" s="112">
        <v>0</v>
      </c>
      <c r="AT48" s="112">
        <v>0</v>
      </c>
      <c r="AU48" s="112">
        <v>0</v>
      </c>
      <c r="AV48" s="84">
        <v>27</v>
      </c>
      <c r="AW48" s="84"/>
      <c r="AX48" s="84"/>
      <c r="AY48" s="108"/>
      <c r="AZ48" s="84"/>
      <c r="BA48" s="84"/>
      <c r="BB48" s="84" t="s">
        <v>323</v>
      </c>
      <c r="BC48" s="84"/>
      <c r="BD48" s="108"/>
      <c r="BE48" s="84">
        <v>0</v>
      </c>
      <c r="BF48" s="38" t="s">
        <v>641</v>
      </c>
      <c r="BG48" s="84" t="s">
        <v>733</v>
      </c>
      <c r="BH48" s="114" t="s">
        <v>421</v>
      </c>
      <c r="BI48" s="38" t="s">
        <v>110</v>
      </c>
      <c r="BJ48" s="85">
        <v>45931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634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43284</v>
      </c>
      <c r="J49" s="38" t="s">
        <v>643</v>
      </c>
      <c r="K49" s="84">
        <v>43284</v>
      </c>
      <c r="L49" s="84" t="s">
        <v>256</v>
      </c>
      <c r="M49" s="38" t="s">
        <v>257</v>
      </c>
      <c r="N49" s="84">
        <v>68477</v>
      </c>
      <c r="O49" s="84" t="s">
        <v>644</v>
      </c>
      <c r="P49" s="84">
        <v>98285</v>
      </c>
      <c r="Q49" s="38" t="s">
        <v>645</v>
      </c>
      <c r="R49" s="38" t="s">
        <v>260</v>
      </c>
      <c r="S49" s="84" t="s">
        <v>646</v>
      </c>
      <c r="T49" s="84" t="s">
        <v>646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352882181</v>
      </c>
      <c r="Z49" s="38" t="s">
        <v>647</v>
      </c>
      <c r="AA49" s="108" t="s">
        <v>761</v>
      </c>
      <c r="AB49" s="84">
        <v>52000</v>
      </c>
      <c r="AC49" s="108" t="s">
        <v>566</v>
      </c>
      <c r="AD49" s="84">
        <v>24</v>
      </c>
      <c r="AE49" s="84" t="s">
        <v>341</v>
      </c>
      <c r="AF49" s="84" t="s">
        <v>762</v>
      </c>
      <c r="AG49" s="108" t="s">
        <v>763</v>
      </c>
      <c r="AH49" s="84" t="s">
        <v>399</v>
      </c>
      <c r="AI49" s="108" t="s">
        <v>579</v>
      </c>
      <c r="AJ49" s="84">
        <v>2780</v>
      </c>
      <c r="AK49" s="84">
        <v>2780</v>
      </c>
      <c r="AL49" s="108" t="s">
        <v>322</v>
      </c>
      <c r="AM49" s="84">
        <v>48932.89</v>
      </c>
      <c r="AN49" s="112">
        <v>15007.11</v>
      </c>
      <c r="AO49" s="112">
        <v>63940</v>
      </c>
      <c r="AP49" s="112">
        <v>3067.11</v>
      </c>
      <c r="AQ49" s="112">
        <v>58.89</v>
      </c>
      <c r="AR49" s="112">
        <v>3126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323</v>
      </c>
      <c r="BC49" s="84"/>
      <c r="BD49" s="108"/>
      <c r="BE49" s="84">
        <v>0</v>
      </c>
      <c r="BF49" s="38" t="s">
        <v>646</v>
      </c>
      <c r="BG49" s="84" t="s">
        <v>734</v>
      </c>
      <c r="BH49" s="114" t="s">
        <v>421</v>
      </c>
      <c r="BI49" s="38" t="s">
        <v>110</v>
      </c>
      <c r="BJ49" s="85">
        <v>45931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636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43284</v>
      </c>
      <c r="J50" s="38" t="s">
        <v>643</v>
      </c>
      <c r="K50" s="84">
        <v>43284</v>
      </c>
      <c r="L50" s="84" t="s">
        <v>256</v>
      </c>
      <c r="M50" s="38" t="s">
        <v>257</v>
      </c>
      <c r="N50" s="84">
        <v>68347</v>
      </c>
      <c r="O50" s="84" t="s">
        <v>648</v>
      </c>
      <c r="P50" s="84">
        <v>98138</v>
      </c>
      <c r="Q50" s="38" t="s">
        <v>649</v>
      </c>
      <c r="R50" s="38" t="s">
        <v>260</v>
      </c>
      <c r="S50" s="84" t="s">
        <v>650</v>
      </c>
      <c r="T50" s="84" t="s">
        <v>650</v>
      </c>
      <c r="U50" s="84" t="s">
        <v>306</v>
      </c>
      <c r="V50" s="84" t="s">
        <v>263</v>
      </c>
      <c r="W50" s="84">
        <v>0</v>
      </c>
      <c r="X50" s="38" t="s">
        <v>651</v>
      </c>
      <c r="Y50" s="84">
        <v>353380577</v>
      </c>
      <c r="Z50" s="38" t="s">
        <v>652</v>
      </c>
      <c r="AA50" s="108" t="s">
        <v>764</v>
      </c>
      <c r="AB50" s="84">
        <v>42000</v>
      </c>
      <c r="AC50" s="108" t="s">
        <v>330</v>
      </c>
      <c r="AD50" s="84">
        <v>24</v>
      </c>
      <c r="AE50" s="84" t="s">
        <v>597</v>
      </c>
      <c r="AF50" s="84" t="s">
        <v>765</v>
      </c>
      <c r="AG50" s="108" t="s">
        <v>593</v>
      </c>
      <c r="AH50" s="84" t="s">
        <v>399</v>
      </c>
      <c r="AI50" s="108" t="s">
        <v>594</v>
      </c>
      <c r="AJ50" s="84">
        <v>2240</v>
      </c>
      <c r="AK50" s="84">
        <v>2240</v>
      </c>
      <c r="AL50" s="108" t="s">
        <v>580</v>
      </c>
      <c r="AM50" s="84">
        <v>36800.559999999998</v>
      </c>
      <c r="AN50" s="112">
        <v>12479.44</v>
      </c>
      <c r="AO50" s="112">
        <v>49280</v>
      </c>
      <c r="AP50" s="112">
        <v>5199.4399999999996</v>
      </c>
      <c r="AQ50" s="112">
        <v>173.56</v>
      </c>
      <c r="AR50" s="112">
        <v>5373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323</v>
      </c>
      <c r="BC50" s="84"/>
      <c r="BD50" s="108"/>
      <c r="BE50" s="84">
        <v>0</v>
      </c>
      <c r="BF50" s="38" t="s">
        <v>650</v>
      </c>
      <c r="BG50" s="84" t="s">
        <v>735</v>
      </c>
      <c r="BH50" s="114" t="s">
        <v>421</v>
      </c>
      <c r="BI50" s="38" t="s">
        <v>110</v>
      </c>
      <c r="BJ50" s="85">
        <v>45931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>
        <v>0</v>
      </c>
      <c r="BQ50" s="117"/>
      <c r="BR50" s="118" t="s">
        <v>635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176690</v>
      </c>
      <c r="J51" s="38" t="s">
        <v>653</v>
      </c>
      <c r="K51" s="84">
        <v>176690</v>
      </c>
      <c r="L51" s="84" t="s">
        <v>256</v>
      </c>
      <c r="M51" s="38" t="s">
        <v>257</v>
      </c>
      <c r="N51" s="84">
        <v>298882</v>
      </c>
      <c r="O51" s="84" t="s">
        <v>654</v>
      </c>
      <c r="P51" s="84">
        <v>401262</v>
      </c>
      <c r="Q51" s="38" t="s">
        <v>655</v>
      </c>
      <c r="R51" s="38" t="s">
        <v>260</v>
      </c>
      <c r="S51" s="84" t="s">
        <v>656</v>
      </c>
      <c r="T51" s="84" t="s">
        <v>656</v>
      </c>
      <c r="U51" s="84" t="s">
        <v>282</v>
      </c>
      <c r="V51" s="84" t="s">
        <v>263</v>
      </c>
      <c r="W51" s="84">
        <v>541</v>
      </c>
      <c r="X51" s="38" t="s">
        <v>264</v>
      </c>
      <c r="Y51" s="84">
        <v>353550882</v>
      </c>
      <c r="Z51" s="38" t="s">
        <v>657</v>
      </c>
      <c r="AA51" s="108" t="s">
        <v>564</v>
      </c>
      <c r="AB51" s="84">
        <v>52000</v>
      </c>
      <c r="AC51" s="108" t="s">
        <v>330</v>
      </c>
      <c r="AD51" s="84">
        <v>24</v>
      </c>
      <c r="AE51" s="84" t="s">
        <v>341</v>
      </c>
      <c r="AF51" s="84" t="s">
        <v>766</v>
      </c>
      <c r="AG51" s="108" t="s">
        <v>563</v>
      </c>
      <c r="AH51" s="84" t="s">
        <v>344</v>
      </c>
      <c r="AI51" s="108" t="s">
        <v>335</v>
      </c>
      <c r="AJ51" s="84">
        <v>2780</v>
      </c>
      <c r="AK51" s="84">
        <v>2780</v>
      </c>
      <c r="AL51" s="108" t="s">
        <v>366</v>
      </c>
      <c r="AM51" s="84">
        <v>47034.94</v>
      </c>
      <c r="AN51" s="112">
        <v>14125.06</v>
      </c>
      <c r="AO51" s="112">
        <v>61160</v>
      </c>
      <c r="AP51" s="112">
        <v>4965.0600000000004</v>
      </c>
      <c r="AQ51" s="112">
        <v>163.94</v>
      </c>
      <c r="AR51" s="112">
        <v>5129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323</v>
      </c>
      <c r="BC51" s="84"/>
      <c r="BD51" s="108"/>
      <c r="BE51" s="84">
        <v>0</v>
      </c>
      <c r="BF51" s="38" t="s">
        <v>656</v>
      </c>
      <c r="BG51" s="84" t="s">
        <v>736</v>
      </c>
      <c r="BH51" s="114" t="s">
        <v>421</v>
      </c>
      <c r="BI51" s="38" t="s">
        <v>110</v>
      </c>
      <c r="BJ51" s="85">
        <v>45931</v>
      </c>
      <c r="BK51" s="84"/>
      <c r="BL51" s="38" t="s">
        <v>114</v>
      </c>
      <c r="BM51" s="115" t="s">
        <v>119</v>
      </c>
      <c r="BN51" s="116" t="s">
        <v>201</v>
      </c>
      <c r="BO51" s="84" t="s">
        <v>246</v>
      </c>
      <c r="BP51" s="84">
        <v>0</v>
      </c>
      <c r="BQ51" s="117"/>
      <c r="BR51" s="118" t="s">
        <v>635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181605</v>
      </c>
      <c r="J52" s="38" t="s">
        <v>658</v>
      </c>
      <c r="K52" s="84">
        <v>181605</v>
      </c>
      <c r="L52" s="84" t="s">
        <v>256</v>
      </c>
      <c r="M52" s="38" t="s">
        <v>257</v>
      </c>
      <c r="N52" s="84">
        <v>340896</v>
      </c>
      <c r="O52" s="84" t="s">
        <v>659</v>
      </c>
      <c r="P52" s="84">
        <v>481146</v>
      </c>
      <c r="Q52" s="38" t="s">
        <v>660</v>
      </c>
      <c r="R52" s="38" t="s">
        <v>260</v>
      </c>
      <c r="S52" s="84" t="s">
        <v>661</v>
      </c>
      <c r="T52" s="84" t="s">
        <v>661</v>
      </c>
      <c r="U52" s="84" t="s">
        <v>282</v>
      </c>
      <c r="V52" s="84" t="s">
        <v>263</v>
      </c>
      <c r="W52" s="84">
        <v>0</v>
      </c>
      <c r="X52" s="38" t="s">
        <v>264</v>
      </c>
      <c r="Y52" s="84">
        <v>353582322</v>
      </c>
      <c r="Z52" s="38" t="s">
        <v>662</v>
      </c>
      <c r="AA52" s="108" t="s">
        <v>767</v>
      </c>
      <c r="AB52" s="84">
        <v>42000</v>
      </c>
      <c r="AC52" s="108" t="s">
        <v>330</v>
      </c>
      <c r="AD52" s="84">
        <v>24</v>
      </c>
      <c r="AE52" s="84" t="s">
        <v>341</v>
      </c>
      <c r="AF52" s="84" t="s">
        <v>768</v>
      </c>
      <c r="AG52" s="108" t="s">
        <v>769</v>
      </c>
      <c r="AH52" s="84" t="s">
        <v>344</v>
      </c>
      <c r="AI52" s="108" t="s">
        <v>327</v>
      </c>
      <c r="AJ52" s="84">
        <v>2240</v>
      </c>
      <c r="AK52" s="84">
        <v>2240</v>
      </c>
      <c r="AL52" s="108" t="s">
        <v>770</v>
      </c>
      <c r="AM52" s="84">
        <v>34779.910000000003</v>
      </c>
      <c r="AN52" s="112">
        <v>12260.09</v>
      </c>
      <c r="AO52" s="112">
        <v>47040</v>
      </c>
      <c r="AP52" s="112">
        <v>7220.09</v>
      </c>
      <c r="AQ52" s="112">
        <v>318.91000000000003</v>
      </c>
      <c r="AR52" s="112">
        <v>7539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323</v>
      </c>
      <c r="BC52" s="84"/>
      <c r="BD52" s="108"/>
      <c r="BE52" s="84">
        <v>0</v>
      </c>
      <c r="BF52" s="38" t="s">
        <v>661</v>
      </c>
      <c r="BG52" s="84" t="s">
        <v>737</v>
      </c>
      <c r="BH52" s="114" t="s">
        <v>421</v>
      </c>
      <c r="BI52" s="38" t="s">
        <v>110</v>
      </c>
      <c r="BJ52" s="85">
        <v>45931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634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43359</v>
      </c>
      <c r="J53" s="38" t="s">
        <v>663</v>
      </c>
      <c r="K53" s="84">
        <v>43359</v>
      </c>
      <c r="L53" s="84" t="s">
        <v>256</v>
      </c>
      <c r="M53" s="38" t="s">
        <v>257</v>
      </c>
      <c r="N53" s="84">
        <v>68481</v>
      </c>
      <c r="O53" s="84" t="s">
        <v>664</v>
      </c>
      <c r="P53" s="84">
        <v>98289</v>
      </c>
      <c r="Q53" s="38" t="s">
        <v>663</v>
      </c>
      <c r="R53" s="38" t="s">
        <v>260</v>
      </c>
      <c r="S53" s="84" t="s">
        <v>665</v>
      </c>
      <c r="T53" s="84" t="s">
        <v>665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353597251</v>
      </c>
      <c r="Z53" s="38" t="s">
        <v>666</v>
      </c>
      <c r="AA53" s="108" t="s">
        <v>771</v>
      </c>
      <c r="AB53" s="84">
        <v>52000</v>
      </c>
      <c r="AC53" s="108" t="s">
        <v>351</v>
      </c>
      <c r="AD53" s="84">
        <v>24</v>
      </c>
      <c r="AE53" s="84" t="s">
        <v>341</v>
      </c>
      <c r="AF53" s="84" t="s">
        <v>562</v>
      </c>
      <c r="AG53" s="108" t="s">
        <v>772</v>
      </c>
      <c r="AH53" s="84" t="s">
        <v>344</v>
      </c>
      <c r="AI53" s="108" t="s">
        <v>321</v>
      </c>
      <c r="AJ53" s="84">
        <v>2780</v>
      </c>
      <c r="AK53" s="84">
        <v>2780</v>
      </c>
      <c r="AL53" s="108" t="s">
        <v>580</v>
      </c>
      <c r="AM53" s="84">
        <v>47057.99</v>
      </c>
      <c r="AN53" s="112">
        <v>14102.01</v>
      </c>
      <c r="AO53" s="112">
        <v>61160</v>
      </c>
      <c r="AP53" s="112">
        <v>4942.01</v>
      </c>
      <c r="AQ53" s="112">
        <v>148.99</v>
      </c>
      <c r="AR53" s="112">
        <v>5091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323</v>
      </c>
      <c r="BC53" s="84"/>
      <c r="BD53" s="108"/>
      <c r="BE53" s="84">
        <v>0</v>
      </c>
      <c r="BF53" s="38" t="s">
        <v>665</v>
      </c>
      <c r="BG53" s="84" t="s">
        <v>738</v>
      </c>
      <c r="BH53" s="114" t="s">
        <v>421</v>
      </c>
      <c r="BI53" s="38" t="s">
        <v>110</v>
      </c>
      <c r="BJ53" s="85">
        <v>45931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636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43280</v>
      </c>
      <c r="J54" s="38" t="s">
        <v>667</v>
      </c>
      <c r="K54" s="84">
        <v>43280</v>
      </c>
      <c r="L54" s="84" t="s">
        <v>269</v>
      </c>
      <c r="M54" s="38" t="s">
        <v>270</v>
      </c>
      <c r="N54" s="84">
        <v>68358</v>
      </c>
      <c r="O54" s="84" t="s">
        <v>668</v>
      </c>
      <c r="P54" s="84">
        <v>474613</v>
      </c>
      <c r="Q54" s="38" t="s">
        <v>669</v>
      </c>
      <c r="R54" s="38" t="s">
        <v>260</v>
      </c>
      <c r="S54" s="84" t="s">
        <v>670</v>
      </c>
      <c r="T54" s="84" t="s">
        <v>670</v>
      </c>
      <c r="U54" s="84" t="s">
        <v>282</v>
      </c>
      <c r="V54" s="84" t="s">
        <v>263</v>
      </c>
      <c r="W54" s="84">
        <v>0</v>
      </c>
      <c r="X54" s="38" t="s">
        <v>264</v>
      </c>
      <c r="Y54" s="84">
        <v>353697096</v>
      </c>
      <c r="Z54" s="38" t="s">
        <v>671</v>
      </c>
      <c r="AA54" s="108" t="s">
        <v>767</v>
      </c>
      <c r="AB54" s="84">
        <v>52000</v>
      </c>
      <c r="AC54" s="108" t="s">
        <v>336</v>
      </c>
      <c r="AD54" s="84">
        <v>24</v>
      </c>
      <c r="AE54" s="84" t="s">
        <v>341</v>
      </c>
      <c r="AF54" s="84" t="s">
        <v>346</v>
      </c>
      <c r="AG54" s="108" t="s">
        <v>773</v>
      </c>
      <c r="AH54" s="84" t="s">
        <v>344</v>
      </c>
      <c r="AI54" s="108" t="s">
        <v>774</v>
      </c>
      <c r="AJ54" s="84">
        <v>2780</v>
      </c>
      <c r="AK54" s="84">
        <v>2780</v>
      </c>
      <c r="AL54" s="108" t="s">
        <v>580</v>
      </c>
      <c r="AM54" s="84">
        <v>43263.92</v>
      </c>
      <c r="AN54" s="112">
        <v>15116.08</v>
      </c>
      <c r="AO54" s="112">
        <v>58380</v>
      </c>
      <c r="AP54" s="112">
        <v>8736.08</v>
      </c>
      <c r="AQ54" s="112">
        <v>394.92</v>
      </c>
      <c r="AR54" s="112">
        <v>9131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323</v>
      </c>
      <c r="BC54" s="84"/>
      <c r="BD54" s="108"/>
      <c r="BE54" s="84">
        <v>0</v>
      </c>
      <c r="BF54" s="38" t="s">
        <v>670</v>
      </c>
      <c r="BG54" s="84" t="s">
        <v>739</v>
      </c>
      <c r="BH54" s="114" t="s">
        <v>421</v>
      </c>
      <c r="BI54" s="38" t="s">
        <v>110</v>
      </c>
      <c r="BJ54" s="85">
        <v>45931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>
        <v>0</v>
      </c>
      <c r="BQ54" s="117"/>
      <c r="BR54" s="118" t="s">
        <v>635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43277</v>
      </c>
      <c r="J55" s="38" t="s">
        <v>672</v>
      </c>
      <c r="K55" s="84">
        <v>43277</v>
      </c>
      <c r="L55" s="84" t="s">
        <v>269</v>
      </c>
      <c r="M55" s="38" t="s">
        <v>270</v>
      </c>
      <c r="N55" s="84">
        <v>68336</v>
      </c>
      <c r="O55" s="84" t="s">
        <v>673</v>
      </c>
      <c r="P55" s="84">
        <v>98122</v>
      </c>
      <c r="Q55" s="38" t="s">
        <v>674</v>
      </c>
      <c r="R55" s="38" t="s">
        <v>260</v>
      </c>
      <c r="S55" s="84" t="s">
        <v>675</v>
      </c>
      <c r="T55" s="84" t="s">
        <v>675</v>
      </c>
      <c r="U55" s="84" t="s">
        <v>262</v>
      </c>
      <c r="V55" s="84" t="s">
        <v>263</v>
      </c>
      <c r="W55" s="84">
        <v>541</v>
      </c>
      <c r="X55" s="38" t="s">
        <v>264</v>
      </c>
      <c r="Y55" s="84">
        <v>353733332</v>
      </c>
      <c r="Z55" s="38" t="s">
        <v>676</v>
      </c>
      <c r="AA55" s="108" t="s">
        <v>596</v>
      </c>
      <c r="AB55" s="84">
        <v>52000</v>
      </c>
      <c r="AC55" s="108" t="s">
        <v>566</v>
      </c>
      <c r="AD55" s="84">
        <v>24</v>
      </c>
      <c r="AE55" s="84" t="s">
        <v>341</v>
      </c>
      <c r="AF55" s="84" t="s">
        <v>775</v>
      </c>
      <c r="AG55" s="108" t="s">
        <v>776</v>
      </c>
      <c r="AH55" s="84" t="s">
        <v>399</v>
      </c>
      <c r="AI55" s="108" t="s">
        <v>616</v>
      </c>
      <c r="AJ55" s="84">
        <v>2780</v>
      </c>
      <c r="AK55" s="84">
        <v>2780</v>
      </c>
      <c r="AL55" s="108" t="s">
        <v>777</v>
      </c>
      <c r="AM55" s="84">
        <v>43822.84</v>
      </c>
      <c r="AN55" s="112">
        <v>14557.16</v>
      </c>
      <c r="AO55" s="112">
        <v>58380</v>
      </c>
      <c r="AP55" s="112">
        <v>8177.16</v>
      </c>
      <c r="AQ55" s="112">
        <v>345.84</v>
      </c>
      <c r="AR55" s="112">
        <v>8523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323</v>
      </c>
      <c r="BC55" s="84"/>
      <c r="BD55" s="108"/>
      <c r="BE55" s="84">
        <v>0</v>
      </c>
      <c r="BF55" s="38" t="s">
        <v>675</v>
      </c>
      <c r="BG55" s="84" t="s">
        <v>740</v>
      </c>
      <c r="BH55" s="114" t="s">
        <v>421</v>
      </c>
      <c r="BI55" s="38" t="s">
        <v>110</v>
      </c>
      <c r="BJ55" s="85">
        <v>45931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635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43248</v>
      </c>
      <c r="J56" s="38" t="s">
        <v>677</v>
      </c>
      <c r="K56" s="84">
        <v>43248</v>
      </c>
      <c r="L56" s="84" t="s">
        <v>256</v>
      </c>
      <c r="M56" s="38" t="s">
        <v>257</v>
      </c>
      <c r="N56" s="84">
        <v>68307</v>
      </c>
      <c r="O56" s="84" t="s">
        <v>678</v>
      </c>
      <c r="P56" s="84">
        <v>98086</v>
      </c>
      <c r="Q56" s="38" t="s">
        <v>679</v>
      </c>
      <c r="R56" s="38" t="s">
        <v>260</v>
      </c>
      <c r="S56" s="84" t="s">
        <v>680</v>
      </c>
      <c r="T56" s="84" t="s">
        <v>680</v>
      </c>
      <c r="U56" s="84" t="s">
        <v>282</v>
      </c>
      <c r="V56" s="84" t="s">
        <v>263</v>
      </c>
      <c r="W56" s="84">
        <v>541</v>
      </c>
      <c r="X56" s="38" t="s">
        <v>264</v>
      </c>
      <c r="Y56" s="84">
        <v>353736080</v>
      </c>
      <c r="Z56" s="38" t="s">
        <v>681</v>
      </c>
      <c r="AA56" s="108" t="s">
        <v>778</v>
      </c>
      <c r="AB56" s="84">
        <v>63000</v>
      </c>
      <c r="AC56" s="108" t="s">
        <v>330</v>
      </c>
      <c r="AD56" s="84">
        <v>24</v>
      </c>
      <c r="AE56" s="84" t="s">
        <v>597</v>
      </c>
      <c r="AF56" s="84" t="s">
        <v>779</v>
      </c>
      <c r="AG56" s="108" t="s">
        <v>780</v>
      </c>
      <c r="AH56" s="84" t="s">
        <v>399</v>
      </c>
      <c r="AI56" s="108" t="s">
        <v>774</v>
      </c>
      <c r="AJ56" s="84">
        <v>3360</v>
      </c>
      <c r="AK56" s="84">
        <v>3360</v>
      </c>
      <c r="AL56" s="108" t="s">
        <v>602</v>
      </c>
      <c r="AM56" s="84">
        <v>52532.11</v>
      </c>
      <c r="AN56" s="112">
        <v>18027.89</v>
      </c>
      <c r="AO56" s="112">
        <v>70560</v>
      </c>
      <c r="AP56" s="112">
        <v>10467.89</v>
      </c>
      <c r="AQ56" s="112">
        <v>472.11</v>
      </c>
      <c r="AR56" s="112">
        <v>10940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323</v>
      </c>
      <c r="BC56" s="84"/>
      <c r="BD56" s="108"/>
      <c r="BE56" s="84">
        <v>0</v>
      </c>
      <c r="BF56" s="38" t="s">
        <v>680</v>
      </c>
      <c r="BG56" s="84" t="s">
        <v>741</v>
      </c>
      <c r="BH56" s="114" t="s">
        <v>421</v>
      </c>
      <c r="BI56" s="38" t="s">
        <v>110</v>
      </c>
      <c r="BJ56" s="85">
        <v>45931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634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43266</v>
      </c>
      <c r="J57" s="38" t="s">
        <v>653</v>
      </c>
      <c r="K57" s="84">
        <v>43266</v>
      </c>
      <c r="L57" s="84" t="s">
        <v>256</v>
      </c>
      <c r="M57" s="38" t="s">
        <v>257</v>
      </c>
      <c r="N57" s="84">
        <v>68345</v>
      </c>
      <c r="O57" s="84" t="s">
        <v>682</v>
      </c>
      <c r="P57" s="84">
        <v>98135</v>
      </c>
      <c r="Q57" s="38" t="s">
        <v>683</v>
      </c>
      <c r="R57" s="38" t="s">
        <v>260</v>
      </c>
      <c r="S57" s="84" t="s">
        <v>684</v>
      </c>
      <c r="T57" s="84" t="s">
        <v>684</v>
      </c>
      <c r="U57" s="84" t="s">
        <v>306</v>
      </c>
      <c r="V57" s="84" t="s">
        <v>263</v>
      </c>
      <c r="W57" s="84">
        <v>541</v>
      </c>
      <c r="X57" s="38" t="s">
        <v>264</v>
      </c>
      <c r="Y57" s="84">
        <v>353747492</v>
      </c>
      <c r="Z57" s="38" t="s">
        <v>685</v>
      </c>
      <c r="AA57" s="108" t="s">
        <v>778</v>
      </c>
      <c r="AB57" s="84">
        <v>42000</v>
      </c>
      <c r="AC57" s="108" t="s">
        <v>330</v>
      </c>
      <c r="AD57" s="84">
        <v>24</v>
      </c>
      <c r="AE57" s="84" t="s">
        <v>317</v>
      </c>
      <c r="AF57" s="84" t="s">
        <v>781</v>
      </c>
      <c r="AG57" s="108" t="s">
        <v>782</v>
      </c>
      <c r="AH57" s="84" t="s">
        <v>320</v>
      </c>
      <c r="AI57" s="108" t="s">
        <v>774</v>
      </c>
      <c r="AJ57" s="84">
        <v>2240</v>
      </c>
      <c r="AK57" s="84">
        <v>2240</v>
      </c>
      <c r="AL57" s="108" t="s">
        <v>366</v>
      </c>
      <c r="AM57" s="84">
        <v>35021.39</v>
      </c>
      <c r="AN57" s="112">
        <v>12018.61</v>
      </c>
      <c r="AO57" s="112">
        <v>47040</v>
      </c>
      <c r="AP57" s="112">
        <v>6978.61</v>
      </c>
      <c r="AQ57" s="112">
        <v>314.39</v>
      </c>
      <c r="AR57" s="112">
        <v>7293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323</v>
      </c>
      <c r="BC57" s="84"/>
      <c r="BD57" s="108"/>
      <c r="BE57" s="84">
        <v>0</v>
      </c>
      <c r="BF57" s="38" t="s">
        <v>684</v>
      </c>
      <c r="BG57" s="84" t="s">
        <v>742</v>
      </c>
      <c r="BH57" s="114" t="s">
        <v>421</v>
      </c>
      <c r="BI57" s="38" t="s">
        <v>110</v>
      </c>
      <c r="BJ57" s="85">
        <v>45931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636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43280</v>
      </c>
      <c r="J58" s="38" t="s">
        <v>667</v>
      </c>
      <c r="K58" s="84">
        <v>43280</v>
      </c>
      <c r="L58" s="84" t="s">
        <v>269</v>
      </c>
      <c r="M58" s="38" t="s">
        <v>270</v>
      </c>
      <c r="N58" s="84">
        <v>299718</v>
      </c>
      <c r="O58" s="84" t="s">
        <v>686</v>
      </c>
      <c r="P58" s="84">
        <v>403005</v>
      </c>
      <c r="Q58" s="38" t="s">
        <v>687</v>
      </c>
      <c r="R58" s="38" t="s">
        <v>260</v>
      </c>
      <c r="S58" s="84" t="s">
        <v>688</v>
      </c>
      <c r="T58" s="84" t="s">
        <v>688</v>
      </c>
      <c r="U58" s="84" t="s">
        <v>306</v>
      </c>
      <c r="V58" s="84" t="s">
        <v>263</v>
      </c>
      <c r="W58" s="84">
        <v>541</v>
      </c>
      <c r="X58" s="38" t="s">
        <v>264</v>
      </c>
      <c r="Y58" s="84">
        <v>353833540</v>
      </c>
      <c r="Z58" s="38" t="s">
        <v>689</v>
      </c>
      <c r="AA58" s="108" t="s">
        <v>783</v>
      </c>
      <c r="AB58" s="84">
        <v>52000</v>
      </c>
      <c r="AC58" s="108" t="s">
        <v>336</v>
      </c>
      <c r="AD58" s="84">
        <v>24</v>
      </c>
      <c r="AE58" s="84" t="s">
        <v>341</v>
      </c>
      <c r="AF58" s="84" t="s">
        <v>784</v>
      </c>
      <c r="AG58" s="108" t="s">
        <v>785</v>
      </c>
      <c r="AH58" s="84" t="s">
        <v>344</v>
      </c>
      <c r="AI58" s="108" t="s">
        <v>774</v>
      </c>
      <c r="AJ58" s="84">
        <v>2780</v>
      </c>
      <c r="AK58" s="84">
        <v>2780</v>
      </c>
      <c r="AL58" s="108" t="s">
        <v>339</v>
      </c>
      <c r="AM58" s="84">
        <v>43640.62</v>
      </c>
      <c r="AN58" s="112">
        <v>14739.38</v>
      </c>
      <c r="AO58" s="112">
        <v>58380</v>
      </c>
      <c r="AP58" s="112">
        <v>8359.3799999999992</v>
      </c>
      <c r="AQ58" s="112">
        <v>371.62</v>
      </c>
      <c r="AR58" s="112">
        <v>8731</v>
      </c>
      <c r="AS58" s="112">
        <v>0</v>
      </c>
      <c r="AT58" s="112">
        <v>0</v>
      </c>
      <c r="AU58" s="112">
        <v>0</v>
      </c>
      <c r="AV58" s="84">
        <v>21</v>
      </c>
      <c r="AW58" s="84"/>
      <c r="AX58" s="84"/>
      <c r="AY58" s="108"/>
      <c r="AZ58" s="84"/>
      <c r="BA58" s="84"/>
      <c r="BB58" s="84" t="s">
        <v>323</v>
      </c>
      <c r="BC58" s="84"/>
      <c r="BD58" s="108"/>
      <c r="BE58" s="84">
        <v>0</v>
      </c>
      <c r="BF58" s="38" t="s">
        <v>688</v>
      </c>
      <c r="BG58" s="84" t="s">
        <v>743</v>
      </c>
      <c r="BH58" s="114" t="s">
        <v>421</v>
      </c>
      <c r="BI58" s="38" t="s">
        <v>110</v>
      </c>
      <c r="BJ58" s="85">
        <v>45931</v>
      </c>
      <c r="BK58" s="84"/>
      <c r="BL58" s="38" t="s">
        <v>114</v>
      </c>
      <c r="BM58" s="115" t="s">
        <v>119</v>
      </c>
      <c r="BN58" s="116" t="s">
        <v>201</v>
      </c>
      <c r="BO58" s="84" t="s">
        <v>246</v>
      </c>
      <c r="BP58" s="84">
        <v>0</v>
      </c>
      <c r="BQ58" s="117"/>
      <c r="BR58" s="118" t="s">
        <v>635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43248</v>
      </c>
      <c r="J59" s="38" t="s">
        <v>677</v>
      </c>
      <c r="K59" s="84">
        <v>43248</v>
      </c>
      <c r="L59" s="84" t="s">
        <v>256</v>
      </c>
      <c r="M59" s="38" t="s">
        <v>257</v>
      </c>
      <c r="N59" s="84">
        <v>68307</v>
      </c>
      <c r="O59" s="84" t="s">
        <v>678</v>
      </c>
      <c r="P59" s="84">
        <v>98129</v>
      </c>
      <c r="Q59" s="38" t="s">
        <v>690</v>
      </c>
      <c r="R59" s="38" t="s">
        <v>260</v>
      </c>
      <c r="S59" s="84" t="s">
        <v>691</v>
      </c>
      <c r="T59" s="84" t="s">
        <v>691</v>
      </c>
      <c r="U59" s="84" t="s">
        <v>306</v>
      </c>
      <c r="V59" s="84" t="s">
        <v>263</v>
      </c>
      <c r="W59" s="84">
        <v>541</v>
      </c>
      <c r="X59" s="38" t="s">
        <v>264</v>
      </c>
      <c r="Y59" s="84">
        <v>353855618</v>
      </c>
      <c r="Z59" s="38" t="s">
        <v>692</v>
      </c>
      <c r="AA59" s="108" t="s">
        <v>786</v>
      </c>
      <c r="AB59" s="84">
        <v>52000</v>
      </c>
      <c r="AC59" s="108" t="s">
        <v>330</v>
      </c>
      <c r="AD59" s="84">
        <v>24</v>
      </c>
      <c r="AE59" s="84" t="s">
        <v>341</v>
      </c>
      <c r="AF59" s="84" t="s">
        <v>331</v>
      </c>
      <c r="AG59" s="108" t="s">
        <v>787</v>
      </c>
      <c r="AH59" s="84" t="s">
        <v>320</v>
      </c>
      <c r="AI59" s="108" t="s">
        <v>774</v>
      </c>
      <c r="AJ59" s="84">
        <v>2780</v>
      </c>
      <c r="AK59" s="84">
        <v>2780</v>
      </c>
      <c r="AL59" s="108" t="s">
        <v>788</v>
      </c>
      <c r="AM59" s="84">
        <v>43802.05</v>
      </c>
      <c r="AN59" s="112">
        <v>14577.95</v>
      </c>
      <c r="AO59" s="112">
        <v>58380</v>
      </c>
      <c r="AP59" s="112">
        <v>8197.9500000000007</v>
      </c>
      <c r="AQ59" s="112">
        <v>361.05</v>
      </c>
      <c r="AR59" s="112">
        <v>8559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323</v>
      </c>
      <c r="BC59" s="84"/>
      <c r="BD59" s="108"/>
      <c r="BE59" s="84">
        <v>0</v>
      </c>
      <c r="BF59" s="38" t="s">
        <v>691</v>
      </c>
      <c r="BG59" s="84" t="s">
        <v>744</v>
      </c>
      <c r="BH59" s="114" t="s">
        <v>421</v>
      </c>
      <c r="BI59" s="38" t="s">
        <v>110</v>
      </c>
      <c r="BJ59" s="85">
        <v>45931</v>
      </c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>
        <v>0</v>
      </c>
      <c r="BQ59" s="117"/>
      <c r="BR59" s="118" t="s">
        <v>635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43278</v>
      </c>
      <c r="J60" s="38" t="s">
        <v>693</v>
      </c>
      <c r="K60" s="84">
        <v>43278</v>
      </c>
      <c r="L60" s="84" t="s">
        <v>269</v>
      </c>
      <c r="M60" s="38" t="s">
        <v>270</v>
      </c>
      <c r="N60" s="84">
        <v>68337</v>
      </c>
      <c r="O60" s="84" t="s">
        <v>694</v>
      </c>
      <c r="P60" s="84">
        <v>98123</v>
      </c>
      <c r="Q60" s="38" t="s">
        <v>695</v>
      </c>
      <c r="R60" s="38" t="s">
        <v>260</v>
      </c>
      <c r="S60" s="84" t="s">
        <v>696</v>
      </c>
      <c r="T60" s="84" t="s">
        <v>696</v>
      </c>
      <c r="U60" s="84" t="s">
        <v>274</v>
      </c>
      <c r="V60" s="84" t="s">
        <v>263</v>
      </c>
      <c r="W60" s="84">
        <v>541</v>
      </c>
      <c r="X60" s="38" t="s">
        <v>264</v>
      </c>
      <c r="Y60" s="84">
        <v>353960890</v>
      </c>
      <c r="Z60" s="38" t="s">
        <v>265</v>
      </c>
      <c r="AA60" s="108" t="s">
        <v>588</v>
      </c>
      <c r="AB60" s="84">
        <v>63000</v>
      </c>
      <c r="AC60" s="108" t="s">
        <v>566</v>
      </c>
      <c r="AD60" s="84">
        <v>24</v>
      </c>
      <c r="AE60" s="84" t="s">
        <v>597</v>
      </c>
      <c r="AF60" s="84" t="s">
        <v>789</v>
      </c>
      <c r="AG60" s="108" t="s">
        <v>790</v>
      </c>
      <c r="AH60" s="84" t="s">
        <v>399</v>
      </c>
      <c r="AI60" s="108" t="s">
        <v>616</v>
      </c>
      <c r="AJ60" s="84">
        <v>3360</v>
      </c>
      <c r="AK60" s="84">
        <v>3360</v>
      </c>
      <c r="AL60" s="108" t="s">
        <v>777</v>
      </c>
      <c r="AM60" s="84">
        <v>53274.1</v>
      </c>
      <c r="AN60" s="112">
        <v>17285.900000000001</v>
      </c>
      <c r="AO60" s="112">
        <v>70560</v>
      </c>
      <c r="AP60" s="112">
        <v>9725.9</v>
      </c>
      <c r="AQ60" s="112">
        <v>408.1</v>
      </c>
      <c r="AR60" s="112">
        <v>10134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323</v>
      </c>
      <c r="BC60" s="84"/>
      <c r="BD60" s="108"/>
      <c r="BE60" s="84">
        <v>0</v>
      </c>
      <c r="BF60" s="38" t="s">
        <v>696</v>
      </c>
      <c r="BG60" s="84" t="s">
        <v>745</v>
      </c>
      <c r="BH60" s="114" t="s">
        <v>421</v>
      </c>
      <c r="BI60" s="38" t="s">
        <v>110</v>
      </c>
      <c r="BJ60" s="85">
        <v>45931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634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43274</v>
      </c>
      <c r="J61" s="38" t="s">
        <v>697</v>
      </c>
      <c r="K61" s="84">
        <v>43274</v>
      </c>
      <c r="L61" s="84" t="s">
        <v>269</v>
      </c>
      <c r="M61" s="38" t="s">
        <v>270</v>
      </c>
      <c r="N61" s="84">
        <v>68446</v>
      </c>
      <c r="O61" s="84" t="s">
        <v>698</v>
      </c>
      <c r="P61" s="84">
        <v>98253</v>
      </c>
      <c r="Q61" s="38" t="s">
        <v>699</v>
      </c>
      <c r="R61" s="38" t="s">
        <v>260</v>
      </c>
      <c r="S61" s="84" t="s">
        <v>700</v>
      </c>
      <c r="T61" s="84" t="s">
        <v>700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354024926</v>
      </c>
      <c r="Z61" s="38" t="s">
        <v>701</v>
      </c>
      <c r="AA61" s="108" t="s">
        <v>791</v>
      </c>
      <c r="AB61" s="84">
        <v>52000</v>
      </c>
      <c r="AC61" s="108" t="s">
        <v>566</v>
      </c>
      <c r="AD61" s="84">
        <v>24</v>
      </c>
      <c r="AE61" s="84" t="s">
        <v>341</v>
      </c>
      <c r="AF61" s="84" t="s">
        <v>792</v>
      </c>
      <c r="AG61" s="108" t="s">
        <v>793</v>
      </c>
      <c r="AH61" s="84" t="s">
        <v>344</v>
      </c>
      <c r="AI61" s="108" t="s">
        <v>616</v>
      </c>
      <c r="AJ61" s="84">
        <v>2780</v>
      </c>
      <c r="AK61" s="84">
        <v>2780</v>
      </c>
      <c r="AL61" s="108" t="s">
        <v>794</v>
      </c>
      <c r="AM61" s="84">
        <v>44361.03</v>
      </c>
      <c r="AN61" s="112">
        <v>14018.97</v>
      </c>
      <c r="AO61" s="112">
        <v>58380</v>
      </c>
      <c r="AP61" s="112">
        <v>7638.97</v>
      </c>
      <c r="AQ61" s="112">
        <v>312.02999999999997</v>
      </c>
      <c r="AR61" s="112">
        <v>7951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323</v>
      </c>
      <c r="BC61" s="84"/>
      <c r="BD61" s="108"/>
      <c r="BE61" s="84">
        <v>0</v>
      </c>
      <c r="BF61" s="38" t="s">
        <v>700</v>
      </c>
      <c r="BG61" s="84" t="s">
        <v>746</v>
      </c>
      <c r="BH61" s="114" t="s">
        <v>421</v>
      </c>
      <c r="BI61" s="38" t="s">
        <v>110</v>
      </c>
      <c r="BJ61" s="85">
        <v>45931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636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43274</v>
      </c>
      <c r="J62" s="38" t="s">
        <v>697</v>
      </c>
      <c r="K62" s="84">
        <v>43274</v>
      </c>
      <c r="L62" s="84" t="s">
        <v>269</v>
      </c>
      <c r="M62" s="38" t="s">
        <v>270</v>
      </c>
      <c r="N62" s="84">
        <v>68352</v>
      </c>
      <c r="O62" s="84" t="s">
        <v>702</v>
      </c>
      <c r="P62" s="84">
        <v>98144</v>
      </c>
      <c r="Q62" s="38" t="s">
        <v>703</v>
      </c>
      <c r="R62" s="38" t="s">
        <v>260</v>
      </c>
      <c r="S62" s="84" t="s">
        <v>704</v>
      </c>
      <c r="T62" s="84" t="s">
        <v>704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354098179</v>
      </c>
      <c r="Z62" s="38" t="s">
        <v>705</v>
      </c>
      <c r="AA62" s="108" t="s">
        <v>795</v>
      </c>
      <c r="AB62" s="84">
        <v>52000</v>
      </c>
      <c r="AC62" s="108" t="s">
        <v>566</v>
      </c>
      <c r="AD62" s="84">
        <v>24</v>
      </c>
      <c r="AE62" s="84" t="s">
        <v>341</v>
      </c>
      <c r="AF62" s="84" t="s">
        <v>796</v>
      </c>
      <c r="AG62" s="108" t="s">
        <v>797</v>
      </c>
      <c r="AH62" s="84" t="s">
        <v>320</v>
      </c>
      <c r="AI62" s="108" t="s">
        <v>616</v>
      </c>
      <c r="AJ62" s="84">
        <v>2780</v>
      </c>
      <c r="AK62" s="84">
        <v>2780</v>
      </c>
      <c r="AL62" s="108" t="s">
        <v>794</v>
      </c>
      <c r="AM62" s="84">
        <v>44522.47</v>
      </c>
      <c r="AN62" s="112">
        <v>13857.53</v>
      </c>
      <c r="AO62" s="112">
        <v>58380</v>
      </c>
      <c r="AP62" s="112">
        <v>7477.53</v>
      </c>
      <c r="AQ62" s="112">
        <v>301.47000000000003</v>
      </c>
      <c r="AR62" s="112">
        <v>7779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323</v>
      </c>
      <c r="BC62" s="84"/>
      <c r="BD62" s="108"/>
      <c r="BE62" s="84">
        <v>0</v>
      </c>
      <c r="BF62" s="38" t="s">
        <v>704</v>
      </c>
      <c r="BG62" s="84" t="s">
        <v>747</v>
      </c>
      <c r="BH62" s="114" t="s">
        <v>421</v>
      </c>
      <c r="BI62" s="38" t="s">
        <v>110</v>
      </c>
      <c r="BJ62" s="85">
        <v>45931</v>
      </c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>
        <v>0</v>
      </c>
      <c r="BQ62" s="117"/>
      <c r="BR62" s="118" t="s">
        <v>635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43308</v>
      </c>
      <c r="J63" s="38" t="s">
        <v>706</v>
      </c>
      <c r="K63" s="84">
        <v>43308</v>
      </c>
      <c r="L63" s="84" t="s">
        <v>256</v>
      </c>
      <c r="M63" s="38" t="s">
        <v>257</v>
      </c>
      <c r="N63" s="84">
        <v>68459</v>
      </c>
      <c r="O63" s="84" t="s">
        <v>707</v>
      </c>
      <c r="P63" s="84">
        <v>98266</v>
      </c>
      <c r="Q63" s="38" t="s">
        <v>708</v>
      </c>
      <c r="R63" s="38" t="s">
        <v>260</v>
      </c>
      <c r="S63" s="84" t="s">
        <v>709</v>
      </c>
      <c r="T63" s="84" t="s">
        <v>709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354134382</v>
      </c>
      <c r="Z63" s="38" t="s">
        <v>710</v>
      </c>
      <c r="AA63" s="108" t="s">
        <v>798</v>
      </c>
      <c r="AB63" s="84">
        <v>52000</v>
      </c>
      <c r="AC63" s="108" t="s">
        <v>351</v>
      </c>
      <c r="AD63" s="84">
        <v>24</v>
      </c>
      <c r="AE63" s="84" t="s">
        <v>341</v>
      </c>
      <c r="AF63" s="84" t="s">
        <v>799</v>
      </c>
      <c r="AG63" s="108" t="s">
        <v>800</v>
      </c>
      <c r="AH63" s="84" t="s">
        <v>344</v>
      </c>
      <c r="AI63" s="108" t="s">
        <v>327</v>
      </c>
      <c r="AJ63" s="84">
        <v>2780</v>
      </c>
      <c r="AK63" s="84">
        <v>2780</v>
      </c>
      <c r="AL63" s="108" t="s">
        <v>602</v>
      </c>
      <c r="AM63" s="84">
        <v>44633.41</v>
      </c>
      <c r="AN63" s="112">
        <v>13746.59</v>
      </c>
      <c r="AO63" s="112">
        <v>58380</v>
      </c>
      <c r="AP63" s="112">
        <v>7366.59</v>
      </c>
      <c r="AQ63" s="112">
        <v>294.41000000000003</v>
      </c>
      <c r="AR63" s="112">
        <v>7661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323</v>
      </c>
      <c r="BC63" s="84"/>
      <c r="BD63" s="108"/>
      <c r="BE63" s="84">
        <v>0</v>
      </c>
      <c r="BF63" s="38" t="s">
        <v>709</v>
      </c>
      <c r="BG63" s="84" t="s">
        <v>748</v>
      </c>
      <c r="BH63" s="114" t="s">
        <v>421</v>
      </c>
      <c r="BI63" s="38" t="s">
        <v>110</v>
      </c>
      <c r="BJ63" s="85">
        <v>45931</v>
      </c>
      <c r="BK63" s="84"/>
      <c r="BL63" s="38" t="s">
        <v>114</v>
      </c>
      <c r="BM63" s="115" t="s">
        <v>119</v>
      </c>
      <c r="BN63" s="116" t="s">
        <v>201</v>
      </c>
      <c r="BO63" s="84" t="s">
        <v>246</v>
      </c>
      <c r="BP63" s="84">
        <v>0</v>
      </c>
      <c r="BQ63" s="117"/>
      <c r="BR63" s="118" t="s">
        <v>635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43277</v>
      </c>
      <c r="J64" s="38" t="s">
        <v>672</v>
      </c>
      <c r="K64" s="84">
        <v>43277</v>
      </c>
      <c r="L64" s="84" t="s">
        <v>269</v>
      </c>
      <c r="M64" s="38" t="s">
        <v>270</v>
      </c>
      <c r="N64" s="84">
        <v>68336</v>
      </c>
      <c r="O64" s="84" t="s">
        <v>673</v>
      </c>
      <c r="P64" s="84">
        <v>544870</v>
      </c>
      <c r="Q64" s="38" t="s">
        <v>711</v>
      </c>
      <c r="R64" s="38" t="s">
        <v>260</v>
      </c>
      <c r="S64" s="84" t="s">
        <v>712</v>
      </c>
      <c r="T64" s="84" t="s">
        <v>712</v>
      </c>
      <c r="U64" s="84" t="s">
        <v>306</v>
      </c>
      <c r="V64" s="84" t="s">
        <v>263</v>
      </c>
      <c r="W64" s="84">
        <v>541</v>
      </c>
      <c r="X64" s="38" t="s">
        <v>264</v>
      </c>
      <c r="Y64" s="84">
        <v>354321925</v>
      </c>
      <c r="Z64" s="38" t="s">
        <v>713</v>
      </c>
      <c r="AA64" s="108" t="s">
        <v>801</v>
      </c>
      <c r="AB64" s="84">
        <v>42000</v>
      </c>
      <c r="AC64" s="108" t="s">
        <v>566</v>
      </c>
      <c r="AD64" s="84">
        <v>24</v>
      </c>
      <c r="AE64" s="84" t="s">
        <v>317</v>
      </c>
      <c r="AF64" s="84" t="s">
        <v>614</v>
      </c>
      <c r="AG64" s="108" t="s">
        <v>802</v>
      </c>
      <c r="AH64" s="84" t="s">
        <v>320</v>
      </c>
      <c r="AI64" s="108" t="s">
        <v>803</v>
      </c>
      <c r="AJ64" s="84">
        <v>2240</v>
      </c>
      <c r="AK64" s="84">
        <v>2240</v>
      </c>
      <c r="AL64" s="108" t="s">
        <v>777</v>
      </c>
      <c r="AM64" s="84">
        <v>33008.94</v>
      </c>
      <c r="AN64" s="112">
        <v>11791.06</v>
      </c>
      <c r="AO64" s="112">
        <v>44800</v>
      </c>
      <c r="AP64" s="112">
        <v>8991.06</v>
      </c>
      <c r="AQ64" s="112">
        <v>483.94</v>
      </c>
      <c r="AR64" s="112">
        <v>9475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323</v>
      </c>
      <c r="BC64" s="84"/>
      <c r="BD64" s="108"/>
      <c r="BE64" s="84">
        <v>0</v>
      </c>
      <c r="BF64" s="38" t="s">
        <v>712</v>
      </c>
      <c r="BG64" s="84" t="s">
        <v>749</v>
      </c>
      <c r="BH64" s="114" t="s">
        <v>421</v>
      </c>
      <c r="BI64" s="38" t="s">
        <v>110</v>
      </c>
      <c r="BJ64" s="85">
        <v>45931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634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43278</v>
      </c>
      <c r="J65" s="38" t="s">
        <v>693</v>
      </c>
      <c r="K65" s="84">
        <v>43278</v>
      </c>
      <c r="L65" s="84" t="s">
        <v>269</v>
      </c>
      <c r="M65" s="38" t="s">
        <v>270</v>
      </c>
      <c r="N65" s="84">
        <v>68337</v>
      </c>
      <c r="O65" s="84" t="s">
        <v>694</v>
      </c>
      <c r="P65" s="84">
        <v>98176</v>
      </c>
      <c r="Q65" s="38" t="s">
        <v>714</v>
      </c>
      <c r="R65" s="38" t="s">
        <v>260</v>
      </c>
      <c r="S65" s="84" t="s">
        <v>715</v>
      </c>
      <c r="T65" s="84" t="s">
        <v>715</v>
      </c>
      <c r="U65" s="84" t="s">
        <v>274</v>
      </c>
      <c r="V65" s="84" t="s">
        <v>263</v>
      </c>
      <c r="W65" s="84">
        <v>541</v>
      </c>
      <c r="X65" s="38" t="s">
        <v>264</v>
      </c>
      <c r="Y65" s="84">
        <v>354379984</v>
      </c>
      <c r="Z65" s="38" t="s">
        <v>716</v>
      </c>
      <c r="AA65" s="108" t="s">
        <v>360</v>
      </c>
      <c r="AB65" s="84">
        <v>63000</v>
      </c>
      <c r="AC65" s="108" t="s">
        <v>566</v>
      </c>
      <c r="AD65" s="84">
        <v>24</v>
      </c>
      <c r="AE65" s="84" t="s">
        <v>597</v>
      </c>
      <c r="AF65" s="84" t="s">
        <v>804</v>
      </c>
      <c r="AG65" s="108" t="s">
        <v>805</v>
      </c>
      <c r="AH65" s="84" t="s">
        <v>399</v>
      </c>
      <c r="AI65" s="108" t="s">
        <v>803</v>
      </c>
      <c r="AJ65" s="84">
        <v>3360</v>
      </c>
      <c r="AK65" s="84">
        <v>3360</v>
      </c>
      <c r="AL65" s="108" t="s">
        <v>806</v>
      </c>
      <c r="AM65" s="84">
        <v>49705.35</v>
      </c>
      <c r="AN65" s="112">
        <v>17494.650000000001</v>
      </c>
      <c r="AO65" s="112">
        <v>67200</v>
      </c>
      <c r="AP65" s="112">
        <v>13294.65</v>
      </c>
      <c r="AQ65" s="112">
        <v>709.35</v>
      </c>
      <c r="AR65" s="112">
        <v>14004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323</v>
      </c>
      <c r="BC65" s="84"/>
      <c r="BD65" s="108"/>
      <c r="BE65" s="84">
        <v>0</v>
      </c>
      <c r="BF65" s="38" t="s">
        <v>715</v>
      </c>
      <c r="BG65" s="84" t="s">
        <v>750</v>
      </c>
      <c r="BH65" s="114" t="s">
        <v>421</v>
      </c>
      <c r="BI65" s="38" t="s">
        <v>110</v>
      </c>
      <c r="BJ65" s="85">
        <v>45931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636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43277</v>
      </c>
      <c r="J66" s="38" t="s">
        <v>672</v>
      </c>
      <c r="K66" s="84">
        <v>43277</v>
      </c>
      <c r="L66" s="84" t="s">
        <v>269</v>
      </c>
      <c r="M66" s="38" t="s">
        <v>270</v>
      </c>
      <c r="N66" s="84">
        <v>68336</v>
      </c>
      <c r="O66" s="84" t="s">
        <v>673</v>
      </c>
      <c r="P66" s="84">
        <v>98122</v>
      </c>
      <c r="Q66" s="38" t="s">
        <v>674</v>
      </c>
      <c r="R66" s="38" t="s">
        <v>260</v>
      </c>
      <c r="S66" s="84" t="s">
        <v>717</v>
      </c>
      <c r="T66" s="84" t="s">
        <v>717</v>
      </c>
      <c r="U66" s="84" t="s">
        <v>306</v>
      </c>
      <c r="V66" s="84" t="s">
        <v>263</v>
      </c>
      <c r="W66" s="84">
        <v>541</v>
      </c>
      <c r="X66" s="38" t="s">
        <v>264</v>
      </c>
      <c r="Y66" s="84">
        <v>354380081</v>
      </c>
      <c r="Z66" s="38" t="s">
        <v>718</v>
      </c>
      <c r="AA66" s="108" t="s">
        <v>360</v>
      </c>
      <c r="AB66" s="84">
        <v>52000</v>
      </c>
      <c r="AC66" s="108" t="s">
        <v>566</v>
      </c>
      <c r="AD66" s="84">
        <v>24</v>
      </c>
      <c r="AE66" s="84" t="s">
        <v>341</v>
      </c>
      <c r="AF66" s="84" t="s">
        <v>807</v>
      </c>
      <c r="AG66" s="108" t="s">
        <v>808</v>
      </c>
      <c r="AH66" s="84" t="s">
        <v>320</v>
      </c>
      <c r="AI66" s="108" t="s">
        <v>803</v>
      </c>
      <c r="AJ66" s="84">
        <v>2780</v>
      </c>
      <c r="AK66" s="84">
        <v>2780</v>
      </c>
      <c r="AL66" s="108" t="s">
        <v>777</v>
      </c>
      <c r="AM66" s="84">
        <v>41190</v>
      </c>
      <c r="AN66" s="112">
        <v>14410</v>
      </c>
      <c r="AO66" s="112">
        <v>55600</v>
      </c>
      <c r="AP66" s="112">
        <v>10810</v>
      </c>
      <c r="AQ66" s="112">
        <v>571</v>
      </c>
      <c r="AR66" s="112">
        <v>11381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323</v>
      </c>
      <c r="BC66" s="84"/>
      <c r="BD66" s="108"/>
      <c r="BE66" s="84">
        <v>0</v>
      </c>
      <c r="BF66" s="38" t="s">
        <v>717</v>
      </c>
      <c r="BG66" s="84" t="s">
        <v>751</v>
      </c>
      <c r="BH66" s="114" t="s">
        <v>421</v>
      </c>
      <c r="BI66" s="38" t="s">
        <v>110</v>
      </c>
      <c r="BJ66" s="85">
        <v>45931</v>
      </c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>
        <v>0</v>
      </c>
      <c r="BQ66" s="117"/>
      <c r="BR66" s="118" t="s">
        <v>635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43278</v>
      </c>
      <c r="J67" s="38" t="s">
        <v>693</v>
      </c>
      <c r="K67" s="84">
        <v>43278</v>
      </c>
      <c r="L67" s="84" t="s">
        <v>269</v>
      </c>
      <c r="M67" s="38" t="s">
        <v>270</v>
      </c>
      <c r="N67" s="84">
        <v>68337</v>
      </c>
      <c r="O67" s="84" t="s">
        <v>694</v>
      </c>
      <c r="P67" s="84">
        <v>98123</v>
      </c>
      <c r="Q67" s="38" t="s">
        <v>695</v>
      </c>
      <c r="R67" s="38" t="s">
        <v>260</v>
      </c>
      <c r="S67" s="84" t="s">
        <v>719</v>
      </c>
      <c r="T67" s="84" t="s">
        <v>719</v>
      </c>
      <c r="U67" s="84" t="s">
        <v>306</v>
      </c>
      <c r="V67" s="84" t="s">
        <v>263</v>
      </c>
      <c r="W67" s="84">
        <v>541</v>
      </c>
      <c r="X67" s="38" t="s">
        <v>264</v>
      </c>
      <c r="Y67" s="84">
        <v>354416476</v>
      </c>
      <c r="Z67" s="38" t="s">
        <v>720</v>
      </c>
      <c r="AA67" s="108" t="s">
        <v>809</v>
      </c>
      <c r="AB67" s="84">
        <v>42000</v>
      </c>
      <c r="AC67" s="108" t="s">
        <v>566</v>
      </c>
      <c r="AD67" s="84">
        <v>24</v>
      </c>
      <c r="AE67" s="84" t="s">
        <v>317</v>
      </c>
      <c r="AF67" s="84" t="s">
        <v>807</v>
      </c>
      <c r="AG67" s="108" t="s">
        <v>810</v>
      </c>
      <c r="AH67" s="84" t="s">
        <v>320</v>
      </c>
      <c r="AI67" s="108" t="s">
        <v>803</v>
      </c>
      <c r="AJ67" s="84">
        <v>2240</v>
      </c>
      <c r="AK67" s="84">
        <v>2240</v>
      </c>
      <c r="AL67" s="108" t="s">
        <v>777</v>
      </c>
      <c r="AM67" s="84">
        <v>33222.15</v>
      </c>
      <c r="AN67" s="112">
        <v>11577.85</v>
      </c>
      <c r="AO67" s="112">
        <v>44800</v>
      </c>
      <c r="AP67" s="112">
        <v>8777.85</v>
      </c>
      <c r="AQ67" s="112">
        <v>466.15</v>
      </c>
      <c r="AR67" s="112">
        <v>9244</v>
      </c>
      <c r="AS67" s="112">
        <v>0</v>
      </c>
      <c r="AT67" s="112">
        <v>0</v>
      </c>
      <c r="AU67" s="112">
        <v>0</v>
      </c>
      <c r="AV67" s="84">
        <v>20</v>
      </c>
      <c r="AW67" s="84"/>
      <c r="AX67" s="84"/>
      <c r="AY67" s="108"/>
      <c r="AZ67" s="84"/>
      <c r="BA67" s="84"/>
      <c r="BB67" s="84" t="s">
        <v>323</v>
      </c>
      <c r="BC67" s="84"/>
      <c r="BD67" s="108"/>
      <c r="BE67" s="84">
        <v>0</v>
      </c>
      <c r="BF67" s="38" t="s">
        <v>719</v>
      </c>
      <c r="BG67" s="84" t="s">
        <v>752</v>
      </c>
      <c r="BH67" s="114" t="s">
        <v>421</v>
      </c>
      <c r="BI67" s="38" t="s">
        <v>110</v>
      </c>
      <c r="BJ67" s="85">
        <v>45931</v>
      </c>
      <c r="BK67" s="84"/>
      <c r="BL67" s="38" t="s">
        <v>114</v>
      </c>
      <c r="BM67" s="115" t="s">
        <v>119</v>
      </c>
      <c r="BN67" s="116" t="s">
        <v>201</v>
      </c>
      <c r="BO67" s="84" t="s">
        <v>246</v>
      </c>
      <c r="BP67" s="84">
        <v>0</v>
      </c>
      <c r="BQ67" s="117"/>
      <c r="BR67" s="118" t="s">
        <v>635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43278</v>
      </c>
      <c r="J68" s="38" t="s">
        <v>693</v>
      </c>
      <c r="K68" s="84">
        <v>43278</v>
      </c>
      <c r="L68" s="84" t="s">
        <v>269</v>
      </c>
      <c r="M68" s="38" t="s">
        <v>270</v>
      </c>
      <c r="N68" s="84">
        <v>68337</v>
      </c>
      <c r="O68" s="84" t="s">
        <v>694</v>
      </c>
      <c r="P68" s="84">
        <v>98123</v>
      </c>
      <c r="Q68" s="38" t="s">
        <v>695</v>
      </c>
      <c r="R68" s="38" t="s">
        <v>260</v>
      </c>
      <c r="S68" s="84" t="s">
        <v>721</v>
      </c>
      <c r="T68" s="84" t="s">
        <v>721</v>
      </c>
      <c r="U68" s="84" t="s">
        <v>306</v>
      </c>
      <c r="V68" s="84" t="s">
        <v>263</v>
      </c>
      <c r="W68" s="84">
        <v>541</v>
      </c>
      <c r="X68" s="38" t="s">
        <v>264</v>
      </c>
      <c r="Y68" s="84">
        <v>354431327</v>
      </c>
      <c r="Z68" s="38" t="s">
        <v>722</v>
      </c>
      <c r="AA68" s="108" t="s">
        <v>811</v>
      </c>
      <c r="AB68" s="84">
        <v>52000</v>
      </c>
      <c r="AC68" s="108" t="s">
        <v>566</v>
      </c>
      <c r="AD68" s="84">
        <v>24</v>
      </c>
      <c r="AE68" s="84" t="s">
        <v>341</v>
      </c>
      <c r="AF68" s="84" t="s">
        <v>812</v>
      </c>
      <c r="AG68" s="108" t="s">
        <v>790</v>
      </c>
      <c r="AH68" s="84" t="s">
        <v>399</v>
      </c>
      <c r="AI68" s="108" t="s">
        <v>803</v>
      </c>
      <c r="AJ68" s="84">
        <v>2780</v>
      </c>
      <c r="AK68" s="84">
        <v>2780</v>
      </c>
      <c r="AL68" s="108" t="s">
        <v>777</v>
      </c>
      <c r="AM68" s="84">
        <v>41348.43</v>
      </c>
      <c r="AN68" s="112">
        <v>14251.57</v>
      </c>
      <c r="AO68" s="112">
        <v>55600</v>
      </c>
      <c r="AP68" s="112">
        <v>10651.57</v>
      </c>
      <c r="AQ68" s="112">
        <v>557.42999999999995</v>
      </c>
      <c r="AR68" s="112">
        <v>11209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323</v>
      </c>
      <c r="BC68" s="84"/>
      <c r="BD68" s="108"/>
      <c r="BE68" s="84">
        <v>0</v>
      </c>
      <c r="BF68" s="38" t="s">
        <v>721</v>
      </c>
      <c r="BG68" s="84" t="s">
        <v>753</v>
      </c>
      <c r="BH68" s="114" t="s">
        <v>421</v>
      </c>
      <c r="BI68" s="38" t="s">
        <v>110</v>
      </c>
      <c r="BJ68" s="85">
        <v>45931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636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43274</v>
      </c>
      <c r="J69" s="38" t="s">
        <v>697</v>
      </c>
      <c r="K69" s="84">
        <v>43274</v>
      </c>
      <c r="L69" s="84" t="s">
        <v>269</v>
      </c>
      <c r="M69" s="38" t="s">
        <v>270</v>
      </c>
      <c r="N69" s="84">
        <v>68361</v>
      </c>
      <c r="O69" s="84" t="s">
        <v>723</v>
      </c>
      <c r="P69" s="84">
        <v>98155</v>
      </c>
      <c r="Q69" s="38" t="s">
        <v>724</v>
      </c>
      <c r="R69" s="38" t="s">
        <v>260</v>
      </c>
      <c r="S69" s="84" t="s">
        <v>725</v>
      </c>
      <c r="T69" s="84" t="s">
        <v>725</v>
      </c>
      <c r="U69" s="84" t="s">
        <v>274</v>
      </c>
      <c r="V69" s="84" t="s">
        <v>263</v>
      </c>
      <c r="W69" s="84">
        <v>0</v>
      </c>
      <c r="X69" s="38" t="s">
        <v>264</v>
      </c>
      <c r="Y69" s="84">
        <v>357382818</v>
      </c>
      <c r="Z69" s="38" t="s">
        <v>726</v>
      </c>
      <c r="AA69" s="108" t="s">
        <v>813</v>
      </c>
      <c r="AB69" s="84">
        <v>52000</v>
      </c>
      <c r="AC69" s="108" t="s">
        <v>330</v>
      </c>
      <c r="AD69" s="84">
        <v>24</v>
      </c>
      <c r="AE69" s="84" t="s">
        <v>597</v>
      </c>
      <c r="AF69" s="84" t="s">
        <v>814</v>
      </c>
      <c r="AG69" s="108" t="s">
        <v>815</v>
      </c>
      <c r="AH69" s="84" t="s">
        <v>399</v>
      </c>
      <c r="AI69" s="108" t="s">
        <v>816</v>
      </c>
      <c r="AJ69" s="84">
        <v>2780</v>
      </c>
      <c r="AK69" s="84">
        <v>2780</v>
      </c>
      <c r="AL69" s="108" t="s">
        <v>334</v>
      </c>
      <c r="AM69" s="84">
        <v>29072.29</v>
      </c>
      <c r="AN69" s="112">
        <v>12627.71</v>
      </c>
      <c r="AO69" s="112">
        <v>41700</v>
      </c>
      <c r="AP69" s="112">
        <v>22927.71</v>
      </c>
      <c r="AQ69" s="112">
        <v>2521.29</v>
      </c>
      <c r="AR69" s="112">
        <v>25449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/>
      <c r="AY69" s="108"/>
      <c r="AZ69" s="84"/>
      <c r="BA69" s="84"/>
      <c r="BB69" s="84" t="s">
        <v>323</v>
      </c>
      <c r="BC69" s="84"/>
      <c r="BD69" s="108"/>
      <c r="BE69" s="84">
        <v>0</v>
      </c>
      <c r="BF69" s="38" t="s">
        <v>725</v>
      </c>
      <c r="BG69" s="84" t="s">
        <v>754</v>
      </c>
      <c r="BH69" s="114" t="s">
        <v>421</v>
      </c>
      <c r="BI69" s="38" t="s">
        <v>110</v>
      </c>
      <c r="BJ69" s="85">
        <v>45931</v>
      </c>
      <c r="BK69" s="84"/>
      <c r="BL69" s="38" t="s">
        <v>114</v>
      </c>
      <c r="BM69" s="115" t="s">
        <v>119</v>
      </c>
      <c r="BN69" s="116" t="s">
        <v>201</v>
      </c>
      <c r="BO69" s="84" t="s">
        <v>246</v>
      </c>
      <c r="BP69" s="84">
        <v>0</v>
      </c>
      <c r="BQ69" s="117"/>
      <c r="BR69" s="118" t="s">
        <v>635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188893</v>
      </c>
      <c r="J70" s="38" t="s">
        <v>727</v>
      </c>
      <c r="K70" s="84">
        <v>188893</v>
      </c>
      <c r="L70" s="84" t="s">
        <v>269</v>
      </c>
      <c r="M70" s="38" t="s">
        <v>270</v>
      </c>
      <c r="N70" s="84">
        <v>352321</v>
      </c>
      <c r="O70" s="84" t="s">
        <v>728</v>
      </c>
      <c r="P70" s="84">
        <v>499994</v>
      </c>
      <c r="Q70" s="38" t="s">
        <v>729</v>
      </c>
      <c r="R70" s="38" t="s">
        <v>260</v>
      </c>
      <c r="S70" s="84" t="s">
        <v>730</v>
      </c>
      <c r="T70" s="84" t="s">
        <v>730</v>
      </c>
      <c r="U70" s="84" t="s">
        <v>274</v>
      </c>
      <c r="V70" s="84" t="s">
        <v>263</v>
      </c>
      <c r="W70" s="84">
        <v>0</v>
      </c>
      <c r="X70" s="38" t="s">
        <v>731</v>
      </c>
      <c r="Y70" s="84">
        <v>358101243</v>
      </c>
      <c r="Z70" s="38" t="s">
        <v>732</v>
      </c>
      <c r="AA70" s="108" t="s">
        <v>817</v>
      </c>
      <c r="AB70" s="84">
        <v>13000</v>
      </c>
      <c r="AC70" s="108" t="s">
        <v>336</v>
      </c>
      <c r="AD70" s="84">
        <v>18</v>
      </c>
      <c r="AE70" s="84" t="s">
        <v>341</v>
      </c>
      <c r="AF70" s="84" t="s">
        <v>818</v>
      </c>
      <c r="AG70" s="108" t="s">
        <v>819</v>
      </c>
      <c r="AH70" s="84" t="s">
        <v>344</v>
      </c>
      <c r="AI70" s="108" t="s">
        <v>820</v>
      </c>
      <c r="AJ70" s="84">
        <v>870</v>
      </c>
      <c r="AK70" s="84">
        <v>870</v>
      </c>
      <c r="AL70" s="108" t="s">
        <v>806</v>
      </c>
      <c r="AM70" s="84">
        <v>8081.74</v>
      </c>
      <c r="AN70" s="112">
        <v>2358.2600000000002</v>
      </c>
      <c r="AO70" s="112">
        <v>10440</v>
      </c>
      <c r="AP70" s="112">
        <v>4918.26</v>
      </c>
      <c r="AQ70" s="112">
        <v>371.74</v>
      </c>
      <c r="AR70" s="112">
        <v>5290</v>
      </c>
      <c r="AS70" s="112">
        <v>0</v>
      </c>
      <c r="AT70" s="112">
        <v>0</v>
      </c>
      <c r="AU70" s="112">
        <v>0</v>
      </c>
      <c r="AV70" s="84">
        <v>12</v>
      </c>
      <c r="AW70" s="84"/>
      <c r="AX70" s="84"/>
      <c r="AY70" s="108"/>
      <c r="AZ70" s="84"/>
      <c r="BA70" s="84"/>
      <c r="BB70" s="84" t="s">
        <v>323</v>
      </c>
      <c r="BC70" s="84"/>
      <c r="BD70" s="108"/>
      <c r="BE70" s="84">
        <v>0</v>
      </c>
      <c r="BF70" s="38" t="s">
        <v>730</v>
      </c>
      <c r="BG70" s="84" t="s">
        <v>755</v>
      </c>
      <c r="BH70" s="114" t="s">
        <v>421</v>
      </c>
      <c r="BI70" s="38" t="s">
        <v>110</v>
      </c>
      <c r="BJ70" s="85">
        <v>45931</v>
      </c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>
        <v>0</v>
      </c>
      <c r="BQ70" s="117"/>
      <c r="BR70" s="118" t="s">
        <v>635</v>
      </c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2025-10-03T06:17:14Z</dcterms:modified>
</cp:coreProperties>
</file>