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6-Dec-25\Jeripiti Ganesh\"/>
    </mc:Choice>
  </mc:AlternateContent>
  <xr:revisionPtr revIDLastSave="0" documentId="13_ncr:1_{31D8DF2F-F815-4E32-892E-4906C22B7EF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<sst xmlns="http://schemas.openxmlformats.org/spreadsheetml/2006/main" count="115084" uniqueCount="10102">
  <si>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</si>
  <si>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</si>
  <si>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</si>
  <si>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</si>
  <si>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</si>
  <si>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</si>
  <si>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</si>
  <si>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</si>
  <si>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</si>
  <si>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</si>
  <si>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</si>
  <si>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</si>
  <si>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</si>
  <si>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</si>
  <si>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</si>
  <si>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</si>
  <si>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</si>
  <si>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</si>
  <si>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</si>
  <si>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</si>
  <si>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</si>
  <si>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</si>
  <si>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</si>
  <si>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</si>
  <si>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</si>
  <si>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</si>
  <si>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</si>
  <si>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</si>
  <si>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</si>
  <si>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</si>
  <si>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</si>
  <si>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</si>
  <si>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</si>
  <si>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</si>
  <si>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</si>
  <si>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</si>
  <si>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</si>
  <si>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</si>
  <si>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</si>
  <si>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</si>
  <si>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</si>
  <si>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</si>
  <si>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</si>
  <si>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</si>
  <si>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</si>
  <si>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</si>
  <si>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</si>
  <si>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</si>
  <si>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</si>
  <si>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</si>
  <si>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</si>
  <si>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</si>
  <si>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</si>
  <si>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</si>
  <si>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</si>
  <si>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</si>
  <si>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</si>
  <si>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</si>
  <si>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</si>
  <si>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</si>
  <si>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</si>
  <si>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</si>
  <si>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</si>
  <si>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</si>
  <si>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</si>
  <si>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</si>
  <si>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</si>
  <si>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</si>
  <si>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</si>
  <si>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</si>
  <si>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</si>
  <si>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</si>
  <si>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</si>
  <si>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</si>
  <si>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</si>
  <si>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</si>
  <si>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</si>
  <si>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</si>
  <si>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</si>
  <si>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</si>
  <si>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</si>
  <si>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</si>
  <si>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</si>
  <si>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</si>
  <si>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</si>
  <si>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</si>
  <si>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</si>
  <si>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</si>
  <si>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</si>
  <si>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</si>
  <si>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</si>
  <si>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</si>
  <si>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</si>
  <si>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</si>
  <si>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</si>
  <si>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</si>
  <si>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</si>
  <si>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</si>
  <si>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</si>
  <si>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</si>
  <si>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</si>
  <si>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</si>
  <si>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</si>
  <si>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</si>
  <si>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</si>
  <si>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</si>
  <si>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</si>
  <si>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</si>
  <si>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</si>
  <si>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</si>
  <si>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</si>
  <si>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</si>
  <si>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</si>
  <si>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</si>
  <si>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</si>
  <si>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</si>
  <si>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</si>
  <si>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</si>
  <si>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</si>
  <si>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</si>
  <si>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</si>
  <si>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</si>
  <si>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</si>
  <si>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</si>
  <si>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</si>
  <si>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</si>
  <si>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</si>
  <si>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</si>
  <si>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</si>
  <si>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</si>
  <si>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</si>
  <si>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</si>
  <si>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</si>
  <si>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</si>
  <si>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</si>
  <si>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</si>
  <si>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</si>
  <si>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</si>
  <si>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</si>
  <si>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</si>
  <si>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</si>
  <si>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</si>
  <si>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</si>
  <si>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</si>
  <si>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</si>
  <si>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</si>
  <si>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</si>
  <si>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</si>
  <si>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</si>
  <si>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</si>
  <si>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</si>
  <si>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</si>
  <si>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</si>
  <si>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</si>
  <si>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</si>
  <si>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</si>
  <si>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</si>
  <si>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</si>
  <si>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</si>
  <si>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</si>
  <si>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</si>
  <si>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</si>
  <si>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</si>
  <si>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</si>
  <si>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</si>
  <si>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</si>
  <si>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</si>
  <si>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</si>
  <si>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</si>
  <si>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</si>
  <si>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</si>
  <si>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</si>
  <si>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</si>
  <si>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</si>
  <si>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</si>
  <si>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</si>
  <si>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</si>
  <si>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</si>
  <si>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</si>
  <si>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</si>
  <si>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</si>
  <si>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</si>
  <si>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</si>
  <si>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</si>
  <si>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</si>
  <si>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</si>
  <si>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</si>
  <si>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</si>
  <si>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</si>
  <si>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</si>
  <si>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</si>
  <si>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</si>
  <si>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</si>
  <si>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</si>
  <si>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</si>
  <si>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</si>
  <si>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</si>
  <si>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</si>
  <si>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</si>
  <si>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</si>
  <si>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</si>
  <si>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</si>
  <si>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</si>
  <si>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</si>
  <si>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</si>
  <si>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</si>
  <si>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</si>
  <si>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</si>
  <si>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</si>
  <si>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</si>
  <si>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</si>
  <si>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</si>
  <si>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</si>
  <si>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</si>
  <si>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</si>
  <si>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</si>
  <si>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</si>
  <si>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</si>
  <si>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</si>
  <si>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</si>
  <si>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</si>
  <si>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</si>
  <si>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</si>
  <si>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</si>
  <si>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</si>
  <si>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</si>
  <si>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</si>
  <si>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</si>
  <si>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</si>
  <si>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</si>
  <si>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</si>
  <si>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</si>
  <si>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</si>
  <si>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</si>
  <si>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</si>
  <si>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</si>
  <si>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</si>
  <si>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</si>
  <si>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</si>
  <si>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</si>
  <si>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</si>
  <si>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</si>
  <si>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</si>
  <si>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</si>
  <si>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</si>
  <si>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</si>
  <si>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</si>
  <si>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</si>
  <si>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</si>
  <si>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</si>
  <si>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</si>
  <si>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</si>
  <si>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</si>
  <si>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</si>
  <si>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</si>
  <si>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</si>
  <si>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</si>
  <si>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</si>
  <si>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</si>
  <si>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</si>
  <si>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</si>
  <si>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</si>
  <si>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</si>
  <si>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</si>
  <si>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</si>
  <si>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</si>
  <si>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</si>
  <si>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</si>
  <si>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</si>
  <si>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</si>
  <si>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</si>
  <si>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</si>
  <si>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</si>
  <si>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</si>
  <si>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</si>
  <si>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</si>
  <si>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</si>
  <si>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</si>
  <si>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</si>
  <si>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</si>
  <si>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</si>
  <si>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</si>
  <si>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</si>
  <si>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</si>
  <si>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</si>
  <si>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</si>
  <si>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</si>
  <si>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</si>
  <si>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</si>
  <si>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</si>
  <si>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</si>
  <si>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</si>
  <si>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</si>
  <si>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</si>
  <si>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</si>
  <si>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</si>
  <si>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</si>
  <si>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</si>
  <si>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</si>
  <si>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</si>
  <si>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</si>
  <si>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</si>
  <si>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</si>
  <si>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</si>
  <si>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</si>
  <si>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</si>
  <si>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</si>
  <si>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</si>
  <si>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</si>
  <si>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</si>
  <si>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</si>
  <si>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</si>
  <si>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</si>
  <si>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</si>
  <si>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</si>
  <si>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</si>
  <si>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</si>
  <si>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</si>
  <si>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</si>
  <si>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</si>
  <si>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</si>
  <si>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</si>
  <si>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</si>
  <si>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</si>
  <si>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</si>
  <si>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</si>
  <si>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</si>
  <si>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</si>
  <si>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</si>
  <si>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</si>
  <si>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</si>
  <si>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</si>
  <si>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</si>
  <si>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</si>
  <si>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</si>
  <si>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</si>
  <si>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</si>
  <si>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</si>
  <si>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</si>
  <si>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</si>
  <si>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</si>
  <si>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</si>
  <si>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</si>
  <si>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</si>
  <si>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</si>
  <si>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</si>
  <si>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</si>
  <si>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</si>
  <si>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</si>
  <si>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</si>
  <si>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</si>
  <si>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</si>
  <si>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</si>
  <si>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</si>
  <si>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</si>
  <si>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</si>
  <si>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</si>
  <si>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</si>
  <si>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</si>
  <si>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</si>
  <si>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</si>
  <si>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</si>
  <si>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</si>
  <si>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</si>
  <si>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</si>
  <si>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</si>
  <si>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</si>
  <si>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</si>
  <si>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</si>
  <si>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</si>
  <si>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</si>
  <si>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</si>
  <si>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</si>
  <si>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</si>
  <si>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</si>
  <si>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</si>
  <si>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</si>
  <si>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</si>
  <si>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</si>
  <si>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</si>
  <si>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</si>
  <si>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</si>
  <si>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</si>
  <si>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</si>
  <si>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</si>
  <si>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</si>
  <si>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</si>
  <si>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</si>
  <si>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</si>
  <si>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</si>
  <si>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</si>
  <si>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</si>
  <si>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</si>
  <si>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</si>
  <si>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</si>
  <si>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</si>
  <si>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</si>
  <si>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</si>
  <si>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</si>
  <si>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</si>
  <si>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</si>
  <si>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</si>
  <si>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</si>
  <si>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</si>
  <si>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</si>
  <si>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</si>
  <si>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</si>
  <si>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</si>
  <si>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</si>
  <si>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</si>
  <si>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</si>
  <si>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</si>
  <si>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</si>
  <si>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</si>
  <si>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</si>
  <si>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</si>
  <si>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</si>
  <si>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</si>
  <si>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</si>
  <si>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</si>
  <si>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</si>
  <si>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</si>
  <si>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</si>
  <si>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</si>
  <si>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</si>
  <si>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</si>
  <si>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</si>
  <si>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</si>
  <si>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</si>
  <si>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</si>
  <si>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</si>
  <si>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</si>
  <si>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</si>
  <si>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</si>
  <si>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</si>
  <si>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</si>
  <si>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</si>
  <si>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</si>
  <si>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</si>
  <si>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</si>
  <si>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</si>
  <si>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</si>
  <si>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</si>
  <si>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</si>
  <si>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</si>
  <si>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</si>
  <si>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</si>
  <si>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</si>
  <si>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</si>
  <si>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</si>
  <si>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</si>
  <si>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</si>
  <si>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</si>
  <si>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</si>
  <si>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</si>
  <si>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</si>
  <si>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</si>
  <si>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</si>
  <si>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</si>
  <si>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</si>
  <si>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</si>
  <si>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</si>
  <si>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</si>
  <si>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</si>
  <si>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</si>
  <si>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</si>
  <si>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</si>
  <si>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</si>
  <si>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</si>
  <si>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</si>
  <si>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</si>
  <si>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</si>
  <si>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</si>
  <si>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</si>
  <si>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</si>
  <si>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</si>
  <si>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</si>
  <si>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</si>
  <si>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</si>
  <si>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</si>
  <si>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</si>
  <si>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</si>
  <si>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</si>
  <si>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</si>
  <si>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</si>
  <si>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</si>
  <si>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</si>
  <si>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</si>
  <si>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</si>
  <si>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</si>
  <si>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</si>
  <si>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</si>
  <si>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</si>
  <si>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</si>
  <si>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</si>
  <si>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</si>
  <si>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</si>
  <si>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</si>
  <si>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</si>
  <si>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</si>
  <si>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</si>
  <si>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</si>
  <si>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</si>
  <si>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</si>
  <si>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</si>
  <si>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</si>
  <si>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</si>
  <si>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</si>
  <si>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</si>
  <si>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</si>
  <si>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</si>
  <si>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</si>
  <si>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</si>
  <si>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</si>
  <si>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</si>
  <si>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</si>
  <si>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</si>
  <si>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</si>
  <si>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</si>
  <si>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</si>
  <si>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</si>
  <si>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</si>
  <si>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</si>
  <si>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</si>
  <si>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</si>
  <si>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</si>
  <si>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</si>
  <si>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</si>
  <si>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</si>
  <si>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</si>
  <si>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</si>
  <si>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</si>
  <si>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</si>
  <si>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</si>
  <si>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</si>
  <si>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</si>
  <si>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</si>
  <si>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</si>
  <si>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</si>
  <si>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</si>
  <si>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</si>
  <si>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</si>
  <si>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</si>
  <si>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</si>
  <si>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</si>
  <si>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</si>
  <si>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</si>
  <si>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</si>
  <si>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</si>
  <si>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</si>
  <si>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</si>
  <si>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</si>
  <si>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</si>
  <si>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</si>
  <si>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</si>
  <si>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</si>
  <si>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</si>
  <si>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</si>
  <si>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</si>
  <si>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</si>
  <si>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</si>
  <si>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</si>
  <si>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</si>
  <si>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</si>
  <si>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</si>
  <si>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</si>
  <si>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</si>
  <si>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</si>
  <si>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</si>
  <si>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</si>
  <si>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</si>
  <si>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</si>
  <si>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</si>
  <si>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</si>
  <si>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</si>
  <si>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</si>
  <si>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</si>
  <si>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</si>
  <si>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</si>
  <si>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</si>
  <si>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</si>
  <si>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</si>
  <si>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</si>
  <si>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</si>
  <si>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</si>
  <si>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</si>
  <si>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</si>
  <si>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</si>
  <si>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</si>
  <si>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</si>
  <si>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</si>
  <si>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</si>
  <si>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</si>
  <si>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</si>
  <si>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</si>
  <si>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</si>
  <si>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</si>
  <si>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</si>
  <si>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</si>
  <si>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</si>
  <si>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</si>
  <si>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</si>
  <si>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</si>
  <si>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</si>
  <si>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</si>
  <si>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</si>
  <si>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</si>
  <si>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</si>
  <si>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</si>
  <si>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</si>
  <si>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</si>
  <si>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</si>
  <si>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</si>
  <si>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</si>
  <si>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</si>
  <si>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</si>
  <si>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</si>
  <si>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</si>
  <si>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</si>
  <si>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</si>
  <si>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</si>
  <si>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</si>
  <si>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</si>
  <si>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</si>
  <si>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</si>
  <si>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</si>
  <si>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</si>
  <si>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</si>
  <si>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</si>
  <si>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</si>
  <si>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</si>
  <si>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</si>
  <si>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</si>
  <si>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</si>
  <si>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</si>
  <si>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</si>
  <si>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</si>
  <si>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</si>
  <si>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</si>
  <si>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</si>
  <si>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</si>
  <si>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</si>
  <si>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</si>
  <si>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</si>
  <si>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</si>
  <si>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</si>
  <si>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</si>
  <si>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</si>
  <si>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</si>
  <si>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</si>
  <si>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</si>
  <si>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</si>
  <si>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</si>
  <si>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</si>
  <si>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</si>
  <si>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</si>
  <si>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</si>
  <si>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</si>
  <si>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</si>
  <si>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</si>
  <si>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</si>
  <si>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</si>
  <si>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</si>
  <si>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</si>
  <si>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</si>
  <si>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</si>
  <si>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</si>
  <si>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</si>
  <si>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</si>
  <si>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</si>
  <si>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</si>
  <si>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</si>
  <si>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</si>
  <si>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</si>
  <si>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</si>
  <si>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</si>
  <si>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</si>
  <si>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</si>
  <si>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</si>
  <si>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</si>
  <si>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</si>
  <si>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</si>
  <si>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</si>
  <si>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</si>
  <si>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</si>
  <si>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</si>
  <si>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</si>
  <si>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</si>
  <si>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</si>
  <si>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</si>
  <si>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</si>
  <si>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</si>
  <si>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</si>
  <si>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</si>
  <si>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</si>
  <si>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</si>
  <si>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</si>
  <si>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</si>
  <si>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</si>
  <si>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</si>
  <si>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</si>
  <si>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</si>
  <si>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</si>
  <si>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</si>
  <si>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</si>
  <si>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</si>
  <si>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</si>
  <si>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</si>
  <si>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</si>
  <si>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</si>
  <si>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</si>
  <si>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</si>
  <si>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</si>
  <si>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</si>
  <si>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</si>
  <si>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</si>
  <si>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</si>
  <si>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</si>
  <si>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</si>
  <si>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</si>
  <si>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</si>
  <si>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</si>
  <si>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</si>
  <si>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</si>
  <si>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</si>
  <si>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</si>
  <si>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</si>
  <si>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</si>
  <si>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</si>
  <si>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</si>
  <si>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</si>
  <si>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</si>
  <si>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</si>
  <si>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</si>
  <si>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</si>
  <si>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</si>
  <si>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</si>
  <si>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</si>
  <si>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</si>
  <si>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</si>
  <si>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</si>
  <si>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</si>
  <si>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</si>
  <si>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</si>
  <si>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</si>
  <si>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</si>
  <si>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</si>
  <si>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</si>
  <si>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</si>
  <si>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</si>
  <si>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</si>
  <si>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</si>
  <si>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</si>
  <si>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</si>
  <si>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</si>
  <si>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</si>
  <si>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</si>
  <si>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</si>
  <si>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</si>
  <si>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</si>
  <si>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</si>
  <si>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</si>
  <si>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</si>
  <si>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</si>
  <si>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</si>
  <si>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</si>
  <si>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</si>
  <si>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</si>
  <si>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</si>
  <si>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</si>
  <si>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</si>
  <si>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</si>
  <si>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</si>
  <si>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</si>
  <si>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</si>
  <si>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</si>
  <si>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</si>
  <si>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</si>
  <si>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</si>
  <si>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</si>
  <si>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</si>
  <si>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</si>
  <si>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</si>
  <si>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</si>
  <si>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</si>
  <si>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</si>
  <si>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</si>
  <si>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</si>
  <si>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</si>
  <si>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</si>
  <si>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</si>
  <si>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</si>
  <si>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</si>
  <si>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</si>
  <si>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</si>
  <si>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</si>
  <si>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</si>
  <si>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</si>
  <si>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</si>
  <si>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</si>
  <si>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</si>
  <si>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</si>
  <si>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</si>
  <si>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</si>
  <si>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</si>
  <si>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</si>
  <si>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</si>
  <si>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</si>
  <si>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</si>
  <si>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</si>
  <si>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</si>
  <si>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</si>
  <si>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</si>
  <si>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</si>
  <si>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</si>
  <si>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</si>
  <si>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</si>
  <si>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</si>
  <si>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</si>
  <si>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</si>
  <si>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</si>
  <si>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</si>
  <si>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</si>
  <si>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</si>
  <si>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</si>
  <si>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</si>
  <si>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</si>
  <si>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</si>
  <si>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</si>
  <si>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</si>
  <si>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</si>
  <si>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</si>
  <si>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</si>
  <si>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</si>
  <si>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</si>
  <si>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</si>
  <si>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</si>
  <si>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</si>
  <si>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</si>
  <si>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</si>
  <si>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</si>
  <si>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</si>
  <si>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</si>
  <si>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</si>
  <si>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</si>
  <si>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</si>
  <si>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</si>
  <si>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</si>
  <si>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</si>
  <si>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</si>
  <si>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</si>
  <si>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</si>
  <si>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</si>
  <si>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</si>
  <si>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</si>
  <si>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</si>
  <si>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</si>
  <si>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</si>
  <si>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</si>
  <si>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</si>
  <si>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</si>
  <si>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</si>
  <si>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</si>
  <si>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</si>
  <si>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</si>
  <si>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</si>
  <si>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</si>
  <si>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</si>
  <si>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</si>
  <si>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</si>
  <si>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</si>
  <si>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</si>
  <si>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</si>
  <si>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</si>
  <si>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</si>
  <si>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</si>
  <si>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</si>
  <si>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</si>
  <si>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</si>
  <si>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</si>
  <si>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</si>
  <si>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</si>
  <si>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</si>
  <si>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</si>
  <si>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</si>
  <si>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</si>
  <si>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</si>
  <si>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</si>
  <si>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</si>
  <si>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</si>
  <si>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</si>
  <si>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</si>
  <si>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</si>
  <si>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</si>
  <si>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</si>
  <si>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</si>
  <si>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</si>
  <si>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</si>
  <si>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</si>
  <si>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</si>
  <si>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</si>
  <si>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</si>
  <si>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</si>
  <si>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</si>
  <si>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</si>
  <si>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</si>
  <si>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</si>
  <si>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</si>
  <si>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</si>
  <si>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</si>
  <si>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</si>
  <si>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</si>
  <si>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</si>
  <si>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</si>
  <si>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</si>
  <si>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</si>
  <si>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</si>
  <si>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</si>
  <si>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</si>
  <si>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</si>
  <si>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</si>
  <si>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</si>
  <si>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</si>
  <si>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</si>
  <si>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</si>
  <si>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</si>
  <si>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</si>
  <si>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</si>
  <si>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</si>
  <si>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</si>
  <si>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</si>
  <si>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</si>
  <si>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</si>
  <si>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</si>
  <si>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</si>
  <si>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</si>
  <si>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</si>
  <si>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</si>
  <si>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</si>
  <si>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</si>
  <si>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</si>
  <si>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</si>
  <si>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</si>
  <si>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</si>
  <si>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</si>
  <si>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</si>
  <si>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</si>
  <si>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</si>
  <si>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</si>
  <si>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</si>
  <si>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</si>
  <si>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</si>
  <si>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</si>
  <si>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</si>
  <si>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</si>
  <si>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</si>
  <si>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</si>
  <si>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</si>
  <si>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</si>
  <si>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</si>
  <si>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</si>
  <si>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</si>
  <si>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</si>
  <si>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</si>
  <si>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</si>
  <si>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</si>
  <si>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</si>
  <si>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</si>
  <si>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</si>
  <si>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</si>
  <si>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</si>
  <si>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</si>
  <si>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</si>
  <si>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</si>
  <si>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</si>
  <si>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</si>
  <si>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</si>
  <si>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</si>
  <si>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</si>
  <si>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</si>
  <si>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</si>
  <si>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</si>
  <si>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</si>
  <si>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</si>
  <si>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</si>
  <si>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</si>
  <si>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</si>
  <si>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</si>
  <si>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</si>
  <si>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</si>
  <si>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</si>
  <si>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</si>
  <si>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</si>
  <si>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</si>
  <si>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</si>
  <si>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</si>
  <si>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</si>
  <si>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</si>
  <si>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</si>
  <si>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</si>
  <si>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</si>
  <si>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</si>
  <si>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</si>
  <si>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</si>
  <si>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</si>
  <si>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</si>
  <si>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</si>
  <si>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</si>
  <si>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</si>
  <si>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</si>
  <si>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</si>
  <si>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</si>
  <si>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</si>
  <si>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</si>
  <si>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</si>
  <si>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</si>
  <si>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</si>
  <si>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</si>
  <si>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</si>
  <si>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</si>
  <si>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</si>
  <si>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</si>
  <si>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</si>
  <si>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</si>
  <si>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</si>
  <si>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</si>
  <si>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</si>
  <si>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</si>
  <si>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</si>
  <si>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</si>
  <si>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</si>
  <si>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</si>
  <si>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</si>
  <si>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</si>
  <si>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</si>
  <si>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</si>
  <si>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</si>
  <si>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</si>
  <si>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</si>
  <si>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</si>
  <si>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</si>
  <si>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</si>
  <si>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</si>
  <si>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</si>
  <si>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</si>
  <si>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</si>
  <si>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</si>
  <si>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</si>
  <si>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</si>
  <si>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</si>
  <si>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</si>
  <si>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</si>
  <si>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</si>
  <si>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</si>
  <si>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</si>
  <si>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</si>
  <si>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</si>
  <si>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</si>
  <si>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</si>
  <si>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</si>
  <si>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</si>
  <si>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</si>
  <si>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</si>
  <si>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</si>
  <si>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</si>
  <si>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</si>
  <si>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</si>
  <si>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</si>
  <si>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</si>
  <si>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</si>
  <si>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</si>
  <si>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</si>
  <si>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</si>
  <si>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</si>
  <si>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</si>
  <si>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</si>
  <si>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</si>
  <si>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</si>
  <si>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</si>
  <si>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</si>
  <si>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</si>
  <si>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</si>
  <si>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</si>
  <si>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</si>
  <si>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</si>
  <si>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</si>
  <si>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</si>
  <si>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</si>
  <si>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</si>
  <si>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</si>
  <si>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</si>
  <si>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</si>
  <si>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</si>
  <si>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</si>
  <si>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</si>
  <si>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</si>
  <si>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</si>
  <si>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</si>
  <si>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</si>
  <si>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</si>
  <si>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</si>
  <si>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</si>
  <si>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</si>
  <si>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</si>
  <si>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</si>
  <si>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</si>
  <si>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</si>
  <si>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</si>
  <si>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</si>
  <si>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</si>
  <si>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</si>
  <si>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</si>
  <si>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</si>
  <si>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</si>
  <si>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</si>
  <si>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</si>
  <si>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</si>
  <si>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</si>
  <si>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</si>
  <si>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</si>
  <si>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</si>
  <si>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</si>
  <si>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</si>
  <si>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</si>
  <si>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</si>
  <si>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</si>
  <si>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</si>
  <si>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</si>
  <si>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</si>
  <si>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</si>
  <si>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</si>
  <si>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</si>
  <si>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</si>
  <si>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</si>
  <si>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</si>
  <si>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</si>
  <si>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</si>
  <si>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</si>
  <si>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</si>
  <si>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</si>
  <si>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</si>
  <si>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</si>
  <si>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</si>
  <si>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</si>
  <si>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</si>
  <si>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</si>
  <si>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</si>
  <si>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</si>
  <si>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</si>
  <si>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</si>
  <si>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</si>
  <si>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</si>
  <si>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</si>
  <si>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</si>
  <si>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</si>
  <si>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</si>
  <si>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</si>
  <si>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</si>
  <si>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</si>
  <si>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</si>
  <si>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</si>
  <si>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</si>
  <si>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</si>
  <si>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</si>
  <si>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</si>
  <si>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</si>
  <si>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</si>
  <si>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</si>
  <si>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</si>
  <si>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</si>
  <si>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</si>
  <si>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</si>
  <si>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</si>
  <si>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</si>
  <si>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</si>
  <si>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</si>
  <si>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</si>
  <si>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</si>
  <si>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</si>
  <si>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</si>
  <si>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</si>
  <si>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</si>
  <si>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</si>
  <si>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</si>
  <si>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</si>
  <si>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</si>
  <si>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</si>
  <si>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</si>
  <si>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</si>
  <si>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</si>
  <si>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</si>
  <si>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</si>
  <si>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</si>
  <si>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</si>
  <si>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</si>
  <si>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</si>
  <si>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</si>
  <si>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</si>
  <si>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</si>
  <si>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</si>
  <si>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</si>
  <si>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</si>
  <si>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</si>
  <si>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</si>
  <si>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</si>
  <si>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</si>
  <si>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</si>
  <si>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</si>
  <si>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</si>
  <si>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</si>
  <si>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</si>
  <si>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</si>
  <si>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</si>
  <si>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</si>
  <si>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</si>
  <si>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</si>
  <si>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</si>
  <si>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</si>
  <si>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</si>
  <si>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</si>
  <si>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</si>
  <si>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</si>
  <si>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</si>
  <si>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</si>
  <si>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</si>
  <si>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</si>
  <si>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</si>
  <si>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</si>
  <si>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</si>
  <si>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</si>
  <si>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</si>
  <si>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</si>
  <si>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</si>
  <si>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</si>
  <si>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</si>
  <si>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</si>
  <si>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</si>
  <si>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</si>
  <si>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</si>
  <si>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</si>
  <si>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</si>
  <si>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</si>
  <si>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</si>
  <si>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</si>
  <si>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</si>
  <si>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</si>
  <si>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</si>
  <si>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</si>
  <si>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</si>
  <si>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</si>
  <si>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</si>
  <si>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</si>
  <si>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</si>
  <si>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</si>
  <si>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</si>
  <si>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</si>
  <si>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</si>
  <si>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</si>
  <si>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</si>
  <si>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</si>
  <si>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</si>
  <si>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</si>
  <si>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</si>
  <si>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</si>
  <si>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</si>
  <si>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</si>
  <si>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</si>
  <si>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</si>
  <si>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</si>
  <si>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</si>
  <si>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</si>
  <si>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</si>
  <si>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</si>
  <si>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</si>
  <si>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</si>
  <si>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</si>
  <si>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</si>
  <si>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</si>
  <si>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</si>
  <si>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</si>
  <si>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</si>
  <si>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</si>
  <si>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</si>
  <si>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</si>
  <si>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</si>
  <si>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</si>
  <si>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</si>
  <si>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</si>
  <si>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</si>
  <si>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</si>
  <si>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</si>
  <si>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</si>
  <si>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</si>
  <si>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</si>
  <si>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</si>
  <si>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</si>
  <si>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</si>
  <si>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</si>
  <si>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</si>
  <si>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</si>
  <si>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</si>
  <si>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</si>
  <si>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</si>
  <si>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</si>
  <si>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</si>
  <si>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</si>
  <si>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</si>
  <si>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</si>
  <si>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</si>
  <si>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</si>
  <si>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</si>
  <si>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</si>
  <si>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</si>
  <si>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</si>
  <si>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</si>
  <si>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</si>
  <si>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</si>
  <si>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</si>
  <si>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</si>
  <si>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</si>
  <si>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</si>
  <si>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</si>
  <si>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</si>
  <si>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</si>
  <si>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</si>
  <si>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</si>
  <si>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</si>
  <si>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</si>
  <si>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</si>
  <si>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</si>
  <si>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</si>
  <si>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</si>
  <si>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</si>
  <si>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</si>
  <si>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</si>
  <si>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</si>
  <si>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</si>
  <si>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</si>
  <si>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</si>
  <si>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</si>
  <si>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</si>
  <si>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</si>
  <si>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</si>
  <si>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</si>
  <si>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</si>
  <si>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</si>
  <si>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</si>
  <si>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</si>
  <si>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</si>
  <si>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</si>
  <si>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</si>
  <si>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</si>
  <si>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</si>
  <si>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</si>
  <si>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</si>
  <si>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</si>
  <si>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</si>
  <si>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</si>
  <si>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</si>
  <si>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</si>
  <si>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</si>
  <si>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</si>
  <si>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</si>
  <si>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</si>
  <si>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</si>
  <si>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</si>
  <si>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</si>
  <si>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</si>
  <si>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</si>
  <si>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</si>
  <si>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</si>
  <si>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</si>
  <si>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</si>
  <si>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</si>
  <si>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</si>
  <si>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</si>
  <si>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</si>
  <si>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</si>
  <si>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</si>
  <si>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</si>
  <si>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</si>
  <si>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</si>
  <si>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</si>
  <si>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</si>
  <si>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</si>
  <si>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</si>
  <si>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</si>
  <si>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</si>
  <si>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</si>
  <si>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</si>
  <si>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</si>
  <si>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</si>
  <si>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</si>
  <si>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</si>
  <si>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</si>
  <si>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</si>
  <si>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</si>
  <si>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</si>
  <si>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</si>
  <si>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</si>
  <si>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</si>
  <si>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</si>
  <si>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</si>
  <si>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</si>
  <si>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</si>
  <si>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</si>
  <si>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</si>
  <si>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</si>
  <si>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</si>
  <si>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</si>
  <si>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</si>
  <si>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</si>
  <si>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</si>
  <si>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</si>
  <si>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</si>
  <si>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</si>
  <si>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</si>
  <si>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</si>
  <si>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</si>
  <si>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</si>
  <si>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</si>
  <si>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</si>
  <si>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</si>
  <si>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</si>
  <si>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</si>
  <si>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</si>
  <si>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</si>
  <si>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</si>
  <si>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</si>
  <si>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</si>
  <si>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</si>
  <si>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</si>
  <si>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</si>
  <si>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</si>
  <si>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</si>
  <si>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</si>
  <si>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</si>
  <si>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</si>
  <si>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</si>
  <si>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</si>
  <si>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</si>
  <si>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</si>
  <si>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</si>
  <si>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</si>
  <si>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</si>
  <si>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</si>
  <si>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</si>
  <si>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</si>
  <si>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</si>
  <si>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</si>
  <si>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</si>
  <si>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</si>
  <si>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</si>
  <si>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</si>
  <si>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</si>
  <si>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</si>
  <si>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</si>
  <si>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</si>
  <si>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</si>
  <si>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</si>
  <si>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</si>
  <si>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</si>
  <si>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</si>
  <si>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</si>
  <si>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</si>
  <si>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</si>
  <si>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</si>
  <si>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</si>
  <si>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</si>
  <si>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</si>
  <si>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</si>
  <si>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</si>
  <si>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</si>
  <si>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</si>
  <si>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</si>
  <si>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</si>
  <si>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</si>
  <si>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</si>
  <si>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</si>
  <si>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</si>
  <si>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</si>
  <si>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</si>
  <si>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</si>
  <si>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</si>
  <si>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</si>
  <si>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</si>
  <si>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</si>
  <si>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</si>
  <si>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</si>
  <si>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</si>
  <si>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</si>
  <si>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</si>
  <si>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</si>
  <si>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</si>
  <si>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</si>
  <si>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</si>
  <si>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</si>
  <si>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</si>
  <si>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</si>
  <si>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</si>
  <si>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</si>
  <si>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</si>
  <si>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</si>
  <si>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</si>
  <si>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</si>
  <si>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</si>
  <si>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</si>
  <si>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</si>
  <si>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</si>
  <si>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</si>
  <si>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</si>
  <si>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</si>
  <si>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</si>
  <si>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</si>
  <si>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</si>
  <si>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</si>
  <si>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</si>
  <si>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</si>
  <si>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</si>
  <si>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</si>
  <si>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</si>
  <si>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</si>
  <si>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</si>
  <si>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</si>
  <si>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</si>
  <si>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</si>
  <si>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</si>
  <si>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</si>
  <si>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</si>
  <si>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</si>
  <si>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</si>
  <si>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</si>
  <si>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</si>
  <si>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</si>
  <si>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</si>
  <si>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</si>
  <si>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</si>
  <si>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</si>
  <si>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</si>
  <si>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</si>
  <si>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</si>
  <si>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</si>
  <si>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</si>
  <si>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</si>
  <si>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</si>
  <si>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</si>
  <si>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</si>
  <si>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</si>
  <si>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</si>
  <si>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</si>
  <si>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</si>
  <si>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</si>
  <si>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</si>
  <si>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</si>
  <si>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</si>
  <si>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</si>
  <si>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</si>
  <si>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</si>
  <si>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</si>
  <si>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</si>
  <si>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</si>
  <si>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</si>
  <si>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</si>
  <si>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</si>
  <si>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</si>
  <si>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</si>
  <si>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</si>
  <si>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</si>
  <si>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</si>
  <si>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</si>
  <si>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</si>
  <si>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</si>
  <si>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</si>
  <si>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</si>
  <si>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</si>
  <si>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</si>
  <si>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</si>
  <si>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</si>
  <si>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</si>
  <si>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</si>
  <si>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</si>
  <si>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</si>
  <si>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</si>
  <si>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</si>
  <si>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</si>
  <si>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</si>
  <si>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</si>
  <si>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</si>
  <si>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</si>
  <si>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</si>
  <si>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</si>
  <si>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</si>
  <si>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</si>
  <si>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</si>
  <si>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</si>
  <si>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</si>
  <si>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</si>
  <si>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</si>
  <si>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</si>
  <si>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</si>
  <si>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</si>
  <si>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</si>
  <si>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</si>
  <si>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</si>
  <si>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</si>
  <si>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</si>
  <si>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</si>
  <si>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</si>
  <si>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</si>
  <si>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</si>
  <si>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</si>
  <si>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</si>
  <si>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</si>
  <si>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</si>
  <si>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</si>
  <si>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</si>
  <si>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</si>
  <si>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</si>
  <si>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</si>
  <si>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</si>
  <si>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</si>
  <si>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</si>
  <si>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</si>
  <si>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</si>
  <si>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</si>
  <si>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</si>
  <si>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</si>
  <si>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</si>
  <si>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</si>
  <si>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</si>
  <si>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</si>
  <si>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</si>
  <si>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</si>
  <si>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</si>
  <si>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</si>
  <si>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</si>
  <si>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</si>
  <si>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</si>
  <si>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</si>
  <si>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</si>
  <si>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</si>
  <si>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</si>
  <si>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</si>
  <si>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</si>
  <si>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</si>
  <si>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</si>
  <si>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</si>
  <si>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</si>
  <si>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</si>
  <si>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</si>
  <si>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</si>
  <si>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</si>
  <si>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</si>
  <si>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</si>
  <si>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</si>
  <si>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</si>
  <si>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</si>
  <si>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</si>
  <si>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</si>
  <si>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</si>
  <si>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</si>
  <si>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</si>
  <si>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</si>
  <si>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</si>
  <si>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</si>
  <si>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</si>
  <si>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</si>
  <si>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</si>
  <si>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</si>
  <si>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</si>
  <si>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</si>
  <si>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</si>
  <si>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</si>
  <si>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</si>
  <si>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</si>
  <si>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</si>
  <si>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</si>
  <si>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</si>
  <si>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</si>
  <si>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</si>
  <si>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</si>
  <si>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</si>
  <si>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</si>
  <si>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</si>
  <si>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</si>
  <si>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</si>
  <si>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</si>
  <si>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</si>
  <si>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</si>
  <si>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</si>
  <si>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</si>
  <si>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</si>
  <si>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</si>
  <si>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</si>
  <si>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</si>
  <si>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</si>
  <si>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</si>
  <si>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</si>
  <si>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</si>
  <si>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</si>
  <si>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</si>
  <si>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</si>
  <si>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</si>
  <si>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</si>
  <si>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</si>
  <si>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</si>
  <si>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</si>
  <si>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</si>
  <si>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</si>
  <si>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</si>
  <si>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</si>
  <si>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</si>
  <si>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</si>
  <si>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</si>
  <si>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</si>
  <si>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</si>
  <si>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</si>
  <si>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</si>
  <si>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</si>
  <si>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</si>
  <si>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</si>
  <si>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</si>
  <si>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</si>
  <si>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</si>
  <si>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</si>
  <si>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</si>
  <si>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</si>
  <si>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</si>
  <si>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</si>
  <si>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</si>
  <si>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</si>
  <si>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</si>
  <si>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</si>
  <si>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</si>
  <si>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</si>
  <si>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</si>
  <si>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</si>
  <si>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</si>
  <si>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</si>
  <si>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</si>
  <si>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</si>
  <si>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</si>
  <si>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</si>
  <si>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</si>
  <si>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</si>
  <si>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</si>
  <si>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</si>
  <si>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</si>
  <si>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</si>
  <si>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</si>
  <si>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</si>
  <si>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</si>
  <si>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</si>
  <si>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</si>
  <si>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</si>
  <si>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</si>
  <si>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</si>
  <si>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</si>
  <si>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</si>
  <si>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</si>
  <si>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</si>
  <si>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</si>
  <si>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</si>
  <si>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</si>
  <si>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</si>
  <si>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</si>
  <si>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</si>
  <si>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</si>
  <si>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</si>
  <si>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</si>
  <si>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</si>
  <si>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</si>
  <si>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</si>
  <si>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</si>
  <si>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</si>
  <si>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</si>
  <si>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</si>
  <si>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</si>
  <si>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</si>
  <si>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</si>
  <si>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</si>
  <si>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</si>
  <si>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</si>
  <si>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</si>
  <si>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</si>
  <si>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</si>
  <si>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</si>
  <si>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</si>
  <si>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</si>
  <si>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</si>
  <si>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</si>
  <si>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</si>
  <si>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</si>
  <si>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</si>
  <si>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</si>
  <si>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</si>
  <si>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</si>
  <si>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</si>
  <si>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</si>
  <si>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</si>
  <si>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</si>
  <si>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</si>
  <si>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</si>
  <si>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</si>
  <si>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</si>
  <si>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</si>
  <si>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</si>
  <si>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</si>
  <si>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</si>
  <si>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</si>
  <si>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</si>
  <si>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</si>
  <si>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</si>
  <si>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</si>
  <si>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</si>
  <si>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</si>
  <si>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</si>
  <si>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</si>
  <si>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</si>
  <si>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</si>
  <si>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</si>
  <si>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</si>
  <si>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</si>
  <si>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</si>
  <si>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</si>
  <si>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</si>
  <si>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</si>
  <si>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</si>
  <si>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</si>
  <si>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</si>
  <si>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</si>
  <si>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</si>
  <si>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</si>
  <si>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</si>
  <si>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</si>
  <si>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</si>
  <si>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</si>
  <si>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</si>
  <si>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</si>
  <si>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</si>
  <si>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</si>
  <si>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</si>
  <si>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</si>
  <si>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</si>
  <si>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</si>
  <si>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</si>
  <si>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</si>
  <si>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</si>
  <si>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</si>
  <si>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</si>
  <si>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</si>
  <si>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</si>
  <si>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</si>
  <si>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</si>
  <si>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</si>
  <si>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</si>
  <si>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</si>
  <si>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</si>
  <si>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</si>
  <si>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</si>
  <si>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</si>
  <si>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</si>
  <si>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</si>
  <si>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</si>
  <si>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</si>
  <si>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</si>
  <si>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</si>
  <si>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</si>
  <si>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</si>
  <si>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</si>
  <si>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</si>
  <si>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</si>
  <si>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</si>
  <si>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</si>
  <si>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</si>
  <si>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</si>
  <si>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</si>
  <si>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</si>
  <si>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</si>
  <si>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</si>
  <si>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</si>
  <si>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</si>
  <si>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</si>
  <si>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</si>
  <si>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</si>
  <si>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</si>
  <si>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</si>
  <si>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</si>
  <si>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</si>
  <si>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</si>
  <si>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</si>
  <si>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</si>
  <si>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</si>
  <si>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</si>
  <si>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</si>
  <si>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</si>
  <si>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</si>
  <si>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</si>
  <si>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</si>
  <si>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</si>
  <si>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</si>
  <si>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</si>
  <si>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</si>
  <si>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</si>
  <si>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</si>
  <si>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</si>
  <si>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</si>
  <si>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</si>
  <si>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</si>
  <si>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</si>
  <si>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</si>
  <si>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</si>
  <si>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</si>
  <si>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</si>
  <si>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</si>
  <si>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</si>
  <si>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</si>
  <si>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</si>
  <si>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</si>
  <si>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</si>
  <si>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</si>
  <si>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</si>
  <si>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</si>
  <si>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</si>
  <si>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</si>
  <si>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</si>
  <si>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</si>
  <si>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</si>
  <si>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</si>
  <si>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</si>
  <si>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</si>
  <si>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</si>
  <si>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</si>
  <si>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</si>
  <si>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</si>
  <si>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</si>
  <si>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</si>
  <si>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</si>
  <si>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</si>
  <si>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</si>
  <si>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</si>
  <si>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</si>
  <si>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</si>
  <si>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</si>
  <si>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</si>
  <si>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</si>
  <si>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</si>
  <si>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</si>
  <si>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</si>
  <si>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</si>
  <si>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</si>
  <si>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</si>
  <si>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</si>
  <si>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</si>
  <si>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</si>
  <si>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</si>
  <si>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</si>
  <si>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</si>
  <si>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</si>
  <si>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</si>
  <si>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</si>
  <si>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</si>
  <si>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</si>
  <si>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</si>
  <si>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</si>
  <si>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</si>
  <si>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</si>
  <si>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</si>
  <si>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</si>
  <si>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</si>
  <si>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</si>
  <si>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</si>
  <si>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</si>
  <si>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</si>
  <si>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</si>
  <si>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</si>
  <si>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</si>
  <si>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</si>
  <si>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</si>
  <si>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</si>
  <si>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</si>
  <si>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</si>
  <si>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</si>
  <si>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</si>
  <si>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</si>
  <si>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</si>
  <si>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</si>
  <si>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</si>
  <si>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</si>
  <si>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</si>
  <si>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</si>
  <si>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</si>
  <si>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</si>
  <si>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</si>
  <si>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</si>
  <si>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</si>
  <si>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</si>
  <si>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</si>
  <si>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</si>
  <si>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</si>
  <si>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</si>
  <si>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</si>
  <si>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</si>
  <si>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</si>
  <si>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</si>
  <si>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</si>
  <si>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</si>
  <si>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</si>
  <si>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</si>
  <si>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</si>
  <si>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</si>
  <si>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</si>
  <si>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</si>
  <si>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</si>
  <si>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</si>
  <si>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</si>
  <si>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</si>
  <si>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</si>
  <si>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</si>
  <si>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</si>
  <si>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</si>
  <si>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</si>
  <si>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</si>
  <si>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</si>
  <si>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</si>
  <si>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</si>
  <si>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</si>
  <si>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</si>
  <si>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</si>
  <si>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</si>
  <si>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</si>
  <si>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</si>
  <si>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</si>
  <si>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</si>
  <si>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</si>
  <si>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</si>
  <si>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</si>
  <si>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</si>
  <si>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</si>
  <si>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</si>
  <si>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</si>
  <si>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</si>
  <si>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</si>
  <si>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</si>
  <si>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</si>
  <si>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</si>
  <si>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</si>
  <si>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</si>
  <si>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</si>
  <si>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</si>
  <si>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</si>
  <si>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</si>
  <si>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</si>
  <si>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</si>
  <si>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</si>
  <si>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</si>
  <si>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</si>
  <si>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</si>
  <si>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</si>
  <si>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</si>
  <si>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</si>
  <si>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</si>
  <si>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</si>
  <si>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</si>
  <si>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</si>
  <si>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</si>
  <si>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</si>
  <si>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</si>
  <si>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</si>
  <si>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</si>
  <si>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</si>
  <si>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</si>
  <si>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</si>
  <si>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</si>
  <si>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</si>
  <si>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</si>
  <si>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</si>
  <si>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</si>
  <si>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</si>
  <si>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</si>
  <si>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</si>
  <si>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</si>
  <si>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</si>
  <si>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</si>
  <si>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</si>
  <si>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</si>
  <si>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</si>
  <si>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</si>
  <si>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</si>
  <si>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</si>
  <si>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</si>
  <si>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</si>
  <si>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</si>
  <si>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</si>
  <si>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</si>
  <si>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</si>
  <si>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</si>
  <si>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</si>
  <si>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</si>
  <si>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</si>
  <si>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</si>
  <si>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</si>
  <si>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</si>
  <si>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</si>
  <si>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</si>
  <si>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</si>
  <si>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</si>
  <si>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</si>
  <si>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</si>
  <si>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</si>
  <si>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</si>
  <si>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</si>
  <si>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</si>
  <si>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</si>
  <si>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</si>
  <si>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</si>
  <si>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</si>
  <si>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</si>
  <si>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</si>
  <si>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</si>
  <si>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</si>
  <si>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</si>
  <si>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</si>
  <si>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</si>
  <si>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</si>
  <si>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</si>
  <si>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</si>
  <si>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</si>
  <si>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</si>
  <si>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</si>
  <si>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</si>
  <si>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</si>
  <si>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</si>
  <si>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</si>
  <si>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</si>
  <si>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</si>
  <si>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</si>
  <si>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</si>
  <si>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</si>
  <si>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</si>
  <si>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</si>
  <si>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</si>
  <si>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</si>
  <si>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</si>
  <si>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</si>
  <si>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</si>
  <si>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</si>
  <si>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</si>
  <si>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</si>
  <si>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</si>
  <si>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</si>
  <si>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</si>
  <si>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</si>
  <si>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</si>
  <si>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</si>
  <si>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</si>
  <si>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</si>
  <si>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</si>
  <si>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</si>
  <si>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</si>
  <si>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</si>
  <si>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</si>
  <si>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</si>
  <si>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</si>
  <si>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</si>
  <si>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</si>
  <si>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</si>
  <si>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</si>
  <si>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</si>
  <si>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</si>
  <si>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</si>
  <si>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</si>
  <si>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</si>
  <si>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</si>
  <si>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</si>
  <si>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</si>
  <si>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</si>
  <si>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</si>
  <si>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</si>
  <si>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</si>
  <si>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</si>
  <si>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</si>
  <si>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</si>
  <si>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</si>
  <si>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</si>
  <si>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</si>
  <si>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</si>
  <si>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</si>
  <si>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</si>
  <si>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</si>
  <si>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</si>
  <si>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</si>
  <si>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</si>
  <si>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</si>
  <si>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</si>
  <si>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</si>
  <si>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</si>
  <si>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</si>
  <si>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</si>
  <si>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</si>
  <si>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</si>
  <si>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</si>
  <si>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</si>
  <si>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</si>
  <si>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</si>
  <si>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</si>
  <si>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</si>
  <si>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</si>
  <si>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</si>
  <si>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</si>
  <si>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</si>
  <si>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</si>
  <si>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</si>
  <si>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</si>
  <si>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</si>
  <si>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</si>
  <si>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</si>
  <si>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</si>
  <si>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</si>
  <si>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</si>
  <si>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</si>
  <si>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</si>
  <si>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</si>
  <si>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</si>
  <si>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</si>
  <si>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</si>
  <si>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</si>
  <si>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</si>
  <si>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</si>
  <si>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</si>
  <si>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</si>
  <si>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</si>
  <si>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</si>
  <si>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</si>
  <si>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</si>
  <si>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</si>
  <si>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</si>
  <si>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</si>
  <si>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</si>
  <si>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</si>
  <si>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</si>
  <si>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</si>
  <si>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</si>
  <si>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</si>
  <si>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</si>
  <si>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</si>
  <si>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</si>
  <si>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</si>
  <si>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</si>
  <si>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</si>
  <si>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</si>
  <si>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</si>
  <si>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</si>
  <si>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</si>
  <si>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</si>
  <si>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</si>
  <si>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</si>
  <si>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</si>
  <si>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</si>
  <si>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</si>
  <si>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</si>
  <si>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</si>
  <si>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</si>
  <si>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</si>
  <si>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</si>
  <si>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</si>
  <si>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</si>
  <si>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</si>
  <si>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</si>
  <si>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</si>
  <si>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</si>
  <si>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</si>
  <si>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</si>
  <si>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</si>
  <si>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</si>
  <si>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</si>
  <si>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</si>
  <si>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</si>
  <si>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</si>
  <si>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</si>
  <si>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</si>
  <si>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</si>
  <si>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</si>
  <si>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</si>
  <si>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</si>
  <si>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</si>
  <si>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</si>
  <si>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</si>
  <si>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</si>
  <si>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</si>
  <si>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</si>
  <si>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</si>
  <si>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</si>
  <si>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</si>
  <si>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</si>
  <si>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</si>
  <si>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</si>
  <si>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</si>
  <si>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</si>
  <si>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</si>
  <si>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</si>
  <si>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</si>
  <si>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</si>
  <si>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</si>
  <si>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</si>
  <si>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</si>
  <si>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</si>
  <si>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</si>
  <si>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</si>
  <si>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</si>
  <si>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</si>
  <si>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</si>
  <si>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</si>
  <si>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</si>
  <si>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</si>
  <si>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</si>
  <si>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</si>
  <si>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</si>
  <si>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</si>
  <si>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</si>
  <si>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</si>
  <si>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</si>
  <si>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</si>
  <si>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</si>
  <si>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</si>
  <si>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</si>
  <si>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</si>
  <si>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</si>
  <si>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</si>
  <si>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</si>
  <si>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</si>
  <si>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</si>
  <si>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</si>
  <si>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</si>
  <si>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</si>
  <si>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</si>
  <si>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</si>
  <si>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</si>
  <si>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</si>
  <si>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</si>
  <si>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</si>
  <si>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</si>
  <si>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</si>
  <si>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</si>
  <si>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</si>
  <si>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</si>
  <si>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</si>
  <si>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</si>
  <si>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</si>
  <si>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</si>
  <si>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</si>
  <si>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</si>
  <si>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</si>
  <si>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</si>
  <si>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</si>
  <si>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</si>
  <si>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</si>
  <si>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</si>
  <si>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</si>
  <si>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</si>
  <si>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</si>
  <si>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</si>
  <si>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</si>
  <si>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</si>
  <si>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</si>
  <si>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</si>
  <si>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</si>
  <si>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</si>
  <si>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</si>
  <si>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</si>
  <si>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</si>
  <si>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</si>
  <si>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</si>
  <si>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</si>
  <si>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</si>
  <si>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</si>
  <si>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</si>
  <si>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</si>
  <si>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</si>
  <si>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</si>
  <si>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</si>
  <si>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</si>
  <si>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</si>
  <si>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</si>
  <si>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</si>
  <si>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</si>
  <si>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</si>
  <si>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</si>
  <si>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</si>
  <si>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</si>
  <si>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</si>
  <si>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</si>
  <si>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</si>
  <si>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</si>
  <si>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</si>
  <si>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</si>
  <si>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</si>
  <si>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</si>
  <si>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</si>
  <si>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</si>
  <si>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</si>
  <si>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</si>
  <si>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</si>
  <si>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</si>
  <si>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</si>
  <si>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</si>
  <si>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</si>
  <si>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</si>
  <si>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</si>
  <si>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</si>
  <si>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</si>
  <si>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</si>
  <si>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</si>
  <si>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</si>
  <si>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</si>
  <si>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</si>
  <si>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</si>
  <si>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</si>
  <si>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</si>
  <si>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</si>
  <si>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</si>
  <si>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</si>
  <si>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</si>
  <si>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</si>
  <si>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</si>
  <si>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</si>
  <si>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</si>
  <si>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</si>
  <si>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</si>
  <si>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</si>
  <si>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</si>
  <si>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</si>
  <si>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</si>
  <si>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</si>
  <si>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</si>
  <si>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</si>
  <si>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</si>
  <si>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</si>
  <si>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</si>
  <si>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</si>
  <si>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</si>
  <si>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</si>
  <si>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</si>
  <si>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</si>
  <si>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</si>
  <si>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</si>
  <si>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</si>
  <si>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</si>
  <si>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</si>
  <si>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</si>
  <si>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</si>
  <si>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</si>
  <si>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</si>
  <si>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</si>
  <si>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</si>
  <si>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</si>
  <si>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</si>
  <si>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</si>
  <si>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</si>
  <si>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</si>
  <si>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</si>
  <si>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</si>
  <si>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</si>
  <si>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</si>
  <si>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</si>
  <si>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</si>
  <si>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</si>
  <si>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</si>
  <si>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</si>
  <si>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</si>
  <si>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</si>
  <si>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</si>
  <si>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</si>
  <si>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</si>
  <si>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</si>
  <si>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</si>
  <si>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</si>
  <si>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</si>
  <si>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</si>
  <si>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</si>
  <si>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</si>
  <si>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</si>
  <si>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</si>
  <si>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</si>
  <si>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</si>
  <si>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</si>
  <si>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</si>
  <si>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</si>
  <si>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</si>
  <si>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</si>
  <si>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</si>
  <si>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</si>
  <si>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</si>
  <si>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</si>
  <si>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</si>
  <si>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</si>
  <si>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</si>
  <si>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</si>
  <si>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</si>
  <si>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</si>
  <si>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</si>
  <si>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</si>
  <si>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</si>
  <si>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</si>
  <si>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</si>
  <si>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</si>
  <si>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</si>
  <si>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</si>
  <si>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</si>
  <si>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</si>
  <si>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</si>
  <si>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</si>
  <si>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</si>
  <si>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</si>
  <si>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</si>
  <si>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</si>
  <si>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</si>
  <si>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</si>
  <si>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</si>
  <si>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</si>
  <si>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</si>
  <si>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</si>
  <si>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</si>
  <si>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</si>
  <si>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</si>
  <si>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</si>
  <si>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</si>
  <si>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</si>
  <si>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</si>
  <si>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</si>
  <si>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</si>
  <si>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</si>
  <si>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</si>
  <si>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</si>
  <si>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</si>
  <si>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</si>
  <si>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</si>
  <si>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</si>
  <si>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</si>
  <si>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</si>
  <si>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</si>
  <si>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</si>
  <si>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</si>
  <si>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</si>
  <si>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</si>
  <si>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</si>
  <si>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</si>
  <si>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</si>
  <si>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</si>
  <si>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</si>
  <si>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</si>
  <si>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</si>
  <si>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</si>
  <si>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</si>
  <si>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</si>
  <si>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</si>
  <si>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</si>
  <si>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</si>
  <si>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</si>
  <si>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</si>
  <si>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</si>
  <si>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</si>
  <si>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</si>
  <si>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</si>
  <si>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</si>
  <si>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</si>
  <si>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</si>
  <si>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</si>
  <si>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</si>
  <si>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</si>
  <si>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</si>
  <si>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</si>
  <si>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</si>
  <si>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</si>
  <si>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</si>
  <si>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</si>
  <si>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</si>
  <si>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</si>
  <si>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</si>
  <si>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</si>
  <si>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</si>
  <si>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</si>
  <si>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</si>
  <si>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</si>
  <si>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</si>
  <si>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</si>
  <si>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</si>
  <si>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</si>
  <si>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</si>
  <si>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</si>
  <si>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</si>
  <si>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</si>
  <si>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</si>
  <si>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</si>
  <si>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</si>
  <si>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</si>
  <si>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</si>
  <si>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</si>
  <si>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</si>
  <si>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</si>
  <si>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</si>
  <si>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</si>
  <si>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</si>
  <si>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</si>
  <si>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</si>
  <si>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</si>
  <si>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</si>
  <si>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</si>
  <si>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</si>
  <si>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</si>
  <si>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</si>
  <si>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</si>
  <si>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</si>
  <si>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</si>
  <si>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</si>
  <si>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</si>
  <si>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</si>
  <si>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</si>
  <si>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</si>
  <si>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</si>
  <si>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</si>
  <si>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</si>
  <si>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</si>
  <si>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</si>
  <si>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</si>
  <si>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</si>
  <si>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</si>
  <si>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</si>
  <si>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</si>
  <si>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</si>
  <si>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</si>
  <si>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</si>
  <si>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</si>
  <si>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</si>
  <si>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</si>
  <si>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</si>
  <si>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</si>
  <si>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</si>
  <si>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</si>
  <si>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</si>
  <si>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</si>
  <si>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</si>
  <si>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</si>
  <si>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</si>
  <si>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</si>
  <si>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</si>
  <si>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</si>
  <si>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</si>
  <si>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</si>
  <si>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</si>
  <si>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</si>
  <si>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</si>
  <si>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</si>
  <si>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</si>
  <si>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</si>
  <si>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</si>
  <si>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</si>
  <si>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</si>
  <si>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</si>
  <si>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</si>
  <si>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</si>
  <si>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</si>
  <si>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</si>
  <si>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</si>
  <si>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</si>
  <si>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</si>
  <si>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</si>
  <si>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</si>
  <si>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</si>
  <si>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</si>
  <si>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</si>
  <si>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</si>
  <si>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</si>
  <si>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</si>
  <si>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</si>
  <si>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</si>
  <si>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</si>
  <si>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</si>
  <si>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</si>
  <si>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</si>
  <si>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</si>
  <si>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</si>
  <si>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</si>
  <si>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</si>
  <si>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</si>
  <si>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</si>
  <si>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</si>
  <si>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</si>
  <si>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</si>
  <si>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</si>
  <si>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</si>
  <si>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</si>
  <si>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</si>
  <si>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</si>
  <si>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</si>
  <si>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</si>
  <si>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</si>
  <si>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</si>
  <si>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</si>
  <si>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</si>
  <si>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</si>
  <si>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</si>
  <si>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</si>
  <si>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</si>
  <si>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</si>
  <si>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</si>
  <si>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</si>
  <si>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</si>
  <si>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</si>
  <si>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</si>
  <si>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</si>
  <si>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</si>
  <si>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</si>
  <si>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</si>
  <si>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</si>
  <si>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</si>
  <si>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</si>
  <si>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</si>
  <si>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</si>
  <si>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</si>
  <si>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</si>
  <si>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</si>
  <si>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</si>
  <si>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</si>
  <si>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</si>
  <si>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</si>
  <si>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</si>
  <si>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</si>
  <si>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</si>
  <si>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</si>
  <si>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</si>
  <si>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</si>
  <si>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</si>
  <si>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</si>
  <si>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</si>
  <si>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</si>
  <si>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</si>
  <si>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</si>
  <si>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</si>
  <si>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</si>
  <si>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</si>
  <si>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</si>
  <si>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</si>
  <si>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</si>
  <si>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</si>
  <si>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</si>
  <si>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</si>
  <si>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</si>
  <si>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</si>
  <si>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</si>
  <si>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</si>
  <si>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</si>
  <si>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</si>
  <si>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</si>
  <si>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</si>
  <si>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</si>
  <si>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</si>
  <si>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</si>
  <si>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</si>
  <si>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</si>
  <si>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</si>
  <si>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</si>
  <si>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</si>
  <si>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</si>
  <si>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</si>
  <si>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</si>
  <si>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</si>
  <si>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</si>
  <si>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</si>
  <si>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</si>
  <si>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</si>
  <si>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</si>
  <si>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</si>
  <si>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</si>
  <si>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</si>
  <si>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</si>
  <si>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</si>
  <si>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</si>
  <si>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</si>
  <si>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</si>
  <si>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</si>
  <si>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</si>
  <si>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</si>
  <si>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</si>
  <si>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</si>
  <si>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</si>
  <si>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</si>
  <si>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</si>
  <si>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</si>
  <si>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</si>
  <si>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</si>
  <si>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</si>
  <si>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</si>
  <si>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</si>
  <si>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</si>
  <si>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</si>
  <si>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</si>
  <si>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</si>
  <si>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</si>
  <si>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</si>
  <si>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</si>
  <si>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</si>
  <si>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</si>
  <si>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</si>
  <si>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</si>
  <si>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</si>
  <si>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</si>
  <si>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</si>
  <si>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</si>
  <si>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</si>
  <si>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</si>
  <si>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</si>
  <si>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</si>
  <si>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</si>
  <si>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</si>
  <si>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</si>
  <si>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</si>
  <si>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</si>
  <si>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</si>
  <si>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</si>
  <si>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</si>
  <si>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</si>
  <si>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</si>
  <si>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</si>
  <si>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</si>
  <si>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</si>
  <si>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</si>
  <si>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</si>
  <si>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</si>
  <si>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</si>
  <si>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</si>
  <si>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</si>
  <si>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</si>
  <si>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</si>
  <si>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</si>
  <si>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</si>
  <si>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</si>
  <si>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</si>
  <si>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</si>
  <si>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</si>
  <si>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</si>
  <si>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</si>
  <si>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</si>
  <si>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</si>
  <si>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</si>
  <si>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</si>
  <si>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</si>
  <si>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</si>
  <si>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</si>
  <si>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</si>
  <si>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</si>
  <si>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</si>
  <si>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</si>
  <si>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</si>
  <si>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</si>
  <si>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</si>
  <si>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</si>
  <si>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</si>
  <si>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</si>
  <si>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</si>
  <si>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</si>
  <si>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</si>
  <si>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</si>
  <si>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</si>
  <si>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</si>
  <si>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</si>
  <si>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</si>
  <si>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</si>
  <si>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</si>
  <si>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</si>
  <si>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</si>
  <si>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</si>
  <si>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</si>
  <si>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</si>
  <si>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</si>
  <si>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</si>
  <si>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</si>
  <si>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</si>
  <si>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</si>
  <si>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</si>
  <si>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</si>
  <si>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</si>
  <si>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</si>
  <si>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</si>
  <si>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</si>
  <si>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</si>
  <si>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</si>
  <si>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</si>
  <si>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</si>
  <si>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</si>
  <si>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</si>
  <si>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</si>
  <si>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</si>
  <si>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</si>
  <si>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</si>
  <si>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</si>
  <si>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</si>
  <si>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</si>
  <si>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</si>
  <si>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</si>
  <si>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</si>
  <si>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</si>
  <si>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</si>
  <si>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</si>
  <si>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</si>
  <si>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</si>
  <si>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</si>
  <si>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</si>
  <si>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</si>
  <si>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</si>
  <si>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</si>
  <si>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</si>
  <si>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</si>
  <si>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</si>
  <si>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</si>
  <si>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</si>
  <si>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</si>
  <si>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</si>
  <si>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</si>
  <si>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</si>
  <si>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</si>
  <si>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</si>
  <si>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</si>
  <si>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</si>
  <si>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</si>
  <si>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</si>
  <si>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</si>
  <si>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</si>
  <si>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</si>
  <si>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</si>
  <si>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</si>
  <si>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</si>
  <si>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</si>
  <si>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</si>
  <si>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</si>
  <si>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</si>
  <si>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</si>
  <si>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</si>
  <si>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</si>
  <si>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</si>
  <si>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</si>
  <si>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</si>
  <si>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</si>
  <si>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</si>
  <si>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</si>
  <si>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</si>
  <si>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</si>
  <si>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</si>
  <si>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</si>
  <si>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</si>
  <si>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</si>
  <si>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</si>
  <si>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</si>
  <si>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</si>
  <si>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</si>
  <si>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</si>
  <si>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</si>
  <si>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</si>
  <si>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</si>
  <si>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</si>
  <si>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</si>
  <si>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</si>
  <si>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</si>
  <si>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</si>
  <si>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</si>
  <si>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</si>
  <si>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</si>
  <si>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</si>
  <si>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</si>
  <si>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</si>
  <si>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</si>
  <si>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</si>
  <si>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</si>
  <si>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</si>
  <si>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</si>
  <si>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</si>
  <si>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</si>
  <si>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</si>
  <si>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</si>
  <si>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</si>
  <si>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</si>
  <si>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</si>
  <si>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</si>
  <si>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</si>
  <si>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</si>
  <si>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</si>
  <si>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</si>
  <si>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</si>
  <si>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</si>
  <si>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</si>
  <si>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</si>
  <si>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</si>
  <si>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</si>
  <si>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</si>
  <si>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</si>
  <si>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</si>
  <si>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</si>
  <si>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</si>
  <si>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</si>
  <si>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</si>
  <si>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</si>
  <si>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</si>
  <si>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</si>
  <si>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</si>
  <si>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</si>
  <si>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</si>
  <si>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</si>
  <si>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</si>
  <si>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</si>
  <si>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</si>
  <si>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</si>
  <si>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</si>
  <si>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</si>
  <si>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</si>
  <si>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</si>
  <si>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</si>
  <si>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</si>
  <si>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</si>
  <si>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</si>
  <si>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</si>
  <si>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</si>
  <si>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</si>
  <si>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</si>
  <si>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</si>
  <si>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</si>
  <si>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</si>
  <si>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</si>
  <si>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</si>
  <si>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</si>
  <si>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</si>
  <si>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</si>
  <si>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</si>
  <si>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</si>
  <si>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</si>
  <si>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</si>
  <si>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</si>
  <si>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</si>
  <si>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</si>
  <si>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</si>
  <si>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</si>
  <si>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</si>
  <si>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</si>
  <si>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</si>
  <si>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</si>
  <si>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</si>
  <si>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</si>
  <si>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</si>
  <si>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</si>
  <si>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</si>
  <si>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</si>
  <si>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</si>
  <si>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</si>
  <si>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</si>
  <si>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</si>
  <si>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</si>
  <si>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</si>
  <si>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</si>
  <si>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</si>
  <si>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</si>
  <si>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</si>
  <si>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</si>
  <si>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</si>
  <si>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</si>
  <si>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</si>
  <si>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</si>
  <si>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</si>
  <si>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</si>
  <si>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</si>
  <si>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</si>
  <si>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</si>
  <si>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</si>
  <si>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</si>
  <si>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</si>
  <si>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</si>
  <si>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</si>
  <si>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</si>
  <si>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</si>
  <si>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</si>
  <si>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</si>
  <si>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</si>
  <si>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</si>
  <si>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</si>
  <si>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</si>
  <si>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</si>
  <si>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</si>
  <si>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</si>
  <si>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</si>
  <si>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</si>
  <si>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</si>
  <si>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</si>
  <si>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</si>
  <si>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</si>
  <si>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</si>
  <si>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</si>
  <si>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</si>
  <si>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</si>
  <si>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</si>
  <si>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</si>
  <si>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</si>
  <si>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</si>
  <si>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</si>
  <si>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</si>
  <si>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</si>
  <si>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</si>
  <si>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</si>
  <si>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</si>
  <si>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</si>
  <si>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</si>
  <si>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</si>
  <si>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</si>
  <si>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</si>
  <si>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</si>
  <si>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</si>
  <si>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</si>
  <si>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</si>
  <si>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</si>
  <si>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</si>
  <si>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</si>
  <si>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</si>
  <si>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</si>
  <si>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</si>
  <si>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</si>
  <si>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</si>
  <si>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</si>
  <si>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</si>
  <si>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</si>
  <si>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</si>
  <si>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</si>
  <si>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</si>
  <si>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</si>
  <si>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</si>
  <si>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</si>
  <si>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</si>
  <si>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</si>
  <si>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</si>
  <si>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</si>
  <si>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</si>
  <si>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</si>
  <si>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</si>
  <si>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</si>
  <si>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</si>
  <si>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</si>
  <si>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</si>
  <si>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</si>
  <si>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</si>
  <si>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</si>
  <si>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</si>
  <si>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</si>
  <si>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</si>
  <si>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</si>
  <si>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</si>
  <si>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</si>
  <si>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</si>
  <si>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</si>
  <si>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</si>
  <si>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</si>
  <si>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</si>
  <si>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</si>
  <si>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</si>
  <si>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</si>
  <si>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</si>
  <si>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</si>
  <si>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</si>
  <si>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</si>
  <si>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</si>
  <si>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</si>
  <si>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</si>
  <si>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</si>
  <si>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</si>
  <si>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</si>
  <si>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</si>
  <si>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</si>
  <si>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</si>
  <si>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</si>
  <si>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</si>
  <si>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</si>
  <si>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</si>
  <si>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</si>
  <si>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</si>
  <si>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</si>
  <si>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</si>
  <si>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</si>
  <si>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</si>
  <si>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</si>
  <si>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</si>
  <si>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</si>
  <si>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</si>
  <si>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</si>
  <si>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</si>
  <si>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</si>
  <si>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</si>
  <si>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</si>
  <si>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</si>
  <si>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</si>
  <si>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</si>
  <si>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</si>
  <si>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</si>
  <si>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</si>
  <si>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</si>
  <si>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</si>
  <si>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</si>
  <si>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</si>
  <si>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</si>
  <si>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</si>
  <si>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</si>
  <si>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</si>
  <si>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</si>
  <si>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</si>
  <si>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</si>
  <si>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</si>
  <si>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</si>
  <si>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</si>
  <si>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</si>
  <si>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</si>
  <si>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</si>
  <si>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</si>
  <si>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</si>
  <si>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</si>
  <si>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</si>
  <si>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</si>
  <si>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</si>
  <si>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</si>
  <si>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</si>
  <si>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</si>
  <si>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</si>
  <si>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</si>
  <si>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</si>
  <si>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</si>
  <si>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</si>
  <si>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</si>
  <si>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</si>
  <si>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</si>
  <si>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</si>
  <si>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</si>
  <si>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</si>
  <si>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</si>
  <si>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</si>
  <si>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</si>
  <si>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</si>
  <si>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</si>
  <si>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</si>
  <si>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</si>
  <si>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</si>
  <si>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</si>
  <si>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</si>
  <si>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</si>
  <si>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</si>
  <si>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</si>
  <si>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</si>
  <si>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</si>
  <si>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</si>
  <si>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</si>
  <si>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</si>
  <si>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</si>
  <si>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</si>
  <si>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</si>
  <si>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</si>
  <si>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</si>
  <si>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</si>
  <si>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</si>
  <si>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</si>
  <si>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</si>
  <si>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</si>
  <si>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</si>
  <si>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</si>
  <si>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</si>
  <si>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</si>
  <si>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</si>
  <si>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</si>
  <si>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</si>
  <si>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</si>
  <si>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</si>
  <si>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</si>
  <si>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</si>
  <si>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</si>
  <si>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</si>
  <si>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</si>
  <si>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</si>
  <si>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</si>
  <si>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</si>
  <si>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</si>
  <si>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</si>
  <si>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</si>
  <si>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</si>
  <si>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</si>
  <si>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</si>
  <si>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</si>
  <si>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</si>
  <si>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</si>
  <si>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</si>
  <si>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</si>
  <si>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</si>
  <si>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</si>
  <si>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</si>
  <si>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</si>
  <si>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</si>
  <si>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</si>
  <si>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</si>
  <si>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</si>
  <si>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</si>
  <si>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</si>
  <si>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</si>
  <si>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</si>
  <si>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</si>
  <si>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</si>
  <si>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</si>
  <si>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</si>
  <si>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</si>
  <si>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</si>
  <si>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</si>
  <si>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</si>
  <si>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</si>
  <si>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</si>
  <si>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</si>
  <si>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</si>
  <si>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</si>
  <si>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</si>
  <si>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</si>
  <si>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</si>
  <si>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</si>
  <si>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</si>
  <si>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</si>
  <si>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</si>
  <si>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</si>
  <si>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</si>
  <si>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</si>
  <si>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</si>
  <si>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</si>
  <si>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</si>
  <si>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</si>
  <si>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</si>
  <si>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</si>
  <si>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</si>
  <si>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</si>
  <si>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</si>
  <si>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</si>
  <si>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</si>
  <si>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</si>
  <si>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</si>
  <si>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</si>
  <si>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</si>
  <si>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</si>
  <si>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</si>
  <si>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</si>
  <si>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</si>
  <si>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</si>
  <si>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</si>
  <si>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</si>
  <si>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</si>
  <si>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</si>
  <si>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</si>
  <si>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</si>
  <si>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</si>
  <si>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</si>
  <si>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</si>
  <si>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</si>
  <si>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</si>
  <si>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</si>
  <si>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</si>
  <si>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</si>
  <si>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</si>
  <si>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</si>
  <si>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</si>
  <si>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</si>
  <si>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</si>
  <si>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</si>
  <si>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</si>
  <si>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</si>
  <si>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</si>
  <si>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</si>
  <si>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</si>
  <si>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</si>
  <si>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</si>
  <si>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</si>
  <si>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</si>
  <si>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</si>
  <si>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</si>
  <si>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</si>
  <si>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</si>
  <si>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</si>
  <si>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</si>
  <si>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</si>
  <si>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</si>
  <si>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</si>
  <si>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</si>
  <si>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</si>
  <si>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</si>
  <si>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</si>
  <si>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</si>
  <si>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</si>
  <si>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</si>
  <si>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</si>
  <si>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</si>
  <si>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</si>
  <si>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</si>
  <si>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</si>
  <si>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</si>
  <si>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</si>
  <si>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</si>
  <si>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</si>
  <si>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</si>
  <si>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</si>
  <si>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</si>
  <si>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</si>
  <si>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</si>
  <si>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</si>
  <si>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</si>
  <si>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</si>
  <si>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</si>
  <si>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</si>
  <si>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</si>
  <si>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</si>
  <si>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</si>
  <si>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</si>
  <si>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</si>
  <si>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</si>
  <si>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</si>
  <si>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</si>
  <si>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</si>
  <si>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</si>
  <si>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</si>
  <si>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</si>
  <si>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</si>
  <si>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</si>
  <si>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</si>
  <si>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</si>
  <si>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</si>
  <si>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</si>
  <si>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</si>
  <si>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</si>
  <si>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</si>
  <si>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</si>
  <si>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</si>
  <si>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</si>
  <si>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</si>
  <si>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</si>
  <si>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</si>
  <si>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</si>
  <si>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</si>
  <si>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</si>
  <si>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</si>
  <si>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</si>
  <si>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</si>
  <si>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</si>
  <si>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</si>
  <si>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</si>
  <si>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</si>
  <si>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</si>
  <si>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</si>
  <si>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</si>
  <si>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</si>
  <si>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</si>
  <si>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</si>
  <si>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</si>
  <si>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</si>
  <si>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</si>
  <si>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</si>
  <si>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</si>
  <si>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</si>
  <si>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</si>
  <si>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</si>
  <si>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</si>
  <si>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</si>
  <si>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</si>
  <si>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</si>
  <si>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</si>
  <si>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</si>
  <si>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</si>
  <si>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</si>
  <si>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</si>
  <si>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</si>
  <si>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</si>
  <si>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</si>
  <si>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</si>
  <si>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</si>
  <si>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</si>
  <si>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</si>
  <si>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</si>
  <si>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</si>
  <si>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</si>
  <si>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</si>
  <si>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</si>
  <si>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</si>
  <si>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</si>
  <si>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</si>
  <si>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</si>
  <si>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</si>
  <si>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</si>
  <si>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</si>
  <si>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</si>
  <si>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</si>
  <si>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</si>
  <si>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</si>
  <si>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</si>
  <si>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</si>
  <si>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</si>
  <si>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</si>
  <si>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</si>
  <si>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</si>
  <si>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</si>
  <si>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</si>
  <si>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</si>
  <si>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</si>
  <si>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</si>
  <si>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</si>
  <si>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</si>
  <si>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</si>
  <si>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</si>
  <si>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</si>
  <si>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</si>
  <si>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</si>
  <si>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</si>
  <si>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</si>
  <si>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</si>
  <si>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</si>
  <si>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</si>
  <si>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</si>
  <si>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</si>
  <si>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</si>
  <si>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</si>
  <si>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</si>
  <si>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</si>
  <si>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</si>
  <si>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</si>
  <si>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</si>
  <si>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</si>
  <si>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</si>
  <si>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</si>
  <si>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</si>
  <si>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</si>
  <si>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</si>
  <si>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</si>
  <si>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</si>
  <si>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</si>
  <si>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</si>
  <si>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</si>
  <si>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</si>
  <si>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</si>
  <si>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</si>
  <si>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</si>
  <si>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</si>
  <si>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</si>
  <si>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</si>
  <si>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</si>
  <si>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</si>
  <si>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</si>
  <si>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</si>
  <si>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</si>
  <si>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</si>
  <si>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</si>
  <si>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</si>
  <si>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</si>
  <si>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</si>
  <si>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</si>
  <si>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</si>
  <si>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</si>
  <si>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</si>
  <si>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</si>
  <si>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</si>
  <si>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</si>
  <si>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</si>
  <si>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</si>
  <si>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</si>
  <si>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</si>
  <si>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</si>
  <si>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</si>
  <si>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</si>
  <si>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</si>
  <si>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</si>
  <si>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</si>
  <si>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</si>
  <si>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</si>
  <si>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</si>
  <si>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</si>
  <si>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</si>
  <si>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</si>
  <si>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</si>
  <si>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</si>
  <si>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</si>
  <si>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</si>
  <si>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</si>
  <si>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</si>
  <si>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</si>
  <si>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</si>
  <si>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</si>
  <si>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</si>
  <si>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</si>
  <si>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</si>
  <si>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</si>
  <si>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</si>
  <si>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</si>
  <si>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</si>
  <si>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</si>
  <si>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</si>
  <si>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</si>
  <si>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</si>
  <si>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</si>
  <si>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</si>
  <si>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</si>
  <si>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</si>
  <si>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</si>
  <si>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</si>
  <si>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</si>
  <si>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</si>
  <si>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</si>
  <si>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</si>
  <si>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</si>
  <si>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</si>
  <si>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</si>
  <si>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</si>
  <si>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</si>
  <si>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</si>
  <si>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</si>
  <si>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</si>
  <si>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</si>
  <si>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</si>
  <si>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</si>
  <si>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</si>
  <si>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</si>
  <si>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</si>
  <si>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</si>
  <si>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</si>
  <si>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</si>
  <si>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</si>
  <si>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</si>
  <si>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</si>
  <si>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</si>
  <si>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</si>
  <si>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</si>
  <si>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</si>
  <si>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</si>
  <si>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</si>
  <si>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</si>
  <si>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</si>
  <si>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</si>
  <si>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</si>
  <si>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</si>
  <si>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</si>
  <si>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</si>
  <si>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</si>
  <si>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</si>
  <si>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</si>
  <si>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</si>
  <si>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</si>
  <si>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</si>
  <si>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</si>
  <si>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</si>
  <si>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</si>
  <si>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</si>
  <si>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</si>
  <si>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</si>
  <si>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</si>
  <si>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</si>
  <si>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</si>
  <si>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</si>
  <si>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</si>
  <si>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</si>
  <si>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</si>
  <si>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</si>
  <si>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</si>
  <si>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</si>
  <si>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</si>
  <si>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</si>
  <si>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</si>
  <si>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</si>
  <si>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</si>
  <si>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</si>
  <si>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</si>
  <si>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</si>
  <si>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</si>
  <si>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</si>
  <si>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</si>
  <si>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</si>
  <si>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</si>
  <si>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</si>
  <si>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</si>
  <si>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</si>
  <si>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</si>
  <si>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</si>
  <si>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</si>
  <si>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</si>
  <si>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</si>
  <si>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</si>
  <si>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</si>
  <si>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</si>
  <si>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</si>
  <si>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</si>
  <si>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</si>
  <si>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</si>
  <si>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</si>
  <si>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</si>
  <si>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</si>
  <si>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</si>
  <si>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</si>
  <si>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</si>
  <si>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</si>
  <si>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</si>
  <si>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</si>
  <si>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</si>
  <si>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</si>
  <si>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</si>
  <si>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</si>
  <si>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</si>
  <si>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</si>
  <si>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</si>
  <si>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</si>
  <si>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</si>
  <si>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</si>
  <si>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</si>
  <si>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</si>
  <si>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</si>
  <si>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</si>
  <si>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</si>
  <si>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</si>
  <si>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</si>
  <si>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</si>
  <si>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</si>
  <si>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</si>
  <si>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</si>
  <si>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</si>
  <si>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</si>
  <si>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</si>
  <si>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</si>
  <si>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</si>
  <si>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</si>
  <si>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</si>
  <si>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</si>
  <si>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</si>
  <si>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</si>
  <si>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</si>
  <si>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</si>
  <si>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</si>
  <si>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</si>
  <si>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</si>
  <si>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</si>
  <si>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</si>
  <si>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</si>
  <si>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</si>
  <si>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</si>
  <si>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</si>
  <si>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</si>
  <si>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</si>
  <si>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</si>
  <si>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</si>
  <si>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</si>
  <si>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</si>
  <si>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</si>
  <si>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</si>
  <si>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</si>
  <si>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</si>
  <si>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</si>
  <si>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</si>
  <si>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</si>
  <si>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</si>
  <si>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</si>
  <si>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</si>
  <si>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</si>
  <si>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</si>
  <si>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</si>
  <si>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</si>
  <si>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</si>
  <si>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</si>
  <si>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</si>
  <si>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</si>
  <si>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</si>
  <si>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</si>
  <si>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</si>
  <si>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</si>
  <si>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</si>
  <si>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</si>
  <si>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</si>
  <si>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</si>
  <si>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</si>
  <si>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</si>
  <si>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</si>
  <si>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</si>
  <si>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</si>
  <si>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</si>
  <si>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</si>
  <si>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</si>
  <si>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</si>
  <si>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</si>
  <si>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</si>
  <si>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</si>
  <si>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</si>
  <si>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</si>
  <si>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</si>
  <si>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</si>
  <si>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</si>
  <si>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</si>
  <si>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</si>
  <si>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</si>
  <si>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</si>
  <si>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</si>
  <si>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</si>
  <si>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</si>
  <si>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</si>
  <si>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</si>
  <si>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</si>
  <si>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</si>
  <si>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</si>
  <si>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</si>
  <si>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</si>
  <si>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</si>
  <si>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</si>
  <si>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</si>
  <si>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</si>
  <si>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</si>
  <si>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</si>
  <si>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</si>
  <si>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</si>
  <si>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</si>
  <si>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</si>
  <si>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</si>
  <si>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</si>
  <si>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</si>
  <si>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</si>
  <si>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</si>
  <si>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</si>
  <si>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</si>
  <si>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</si>
  <si>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</si>
  <si>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</si>
  <si>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</si>
  <si>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</si>
  <si>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</si>
  <si>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</si>
  <si>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</si>
  <si>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</si>
  <si>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</si>
  <si>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</si>
  <si>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</si>
  <si>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</si>
  <si>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</si>
  <si>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</si>
  <si>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</si>
  <si>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</si>
  <si>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</si>
  <si>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</si>
  <si>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</si>
  <si>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</si>
  <si>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</si>
  <si>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</si>
  <si>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</si>
  <si>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</si>
  <si>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</si>
  <si>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</si>
  <si>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</si>
  <si>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</si>
  <si>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</si>
  <si>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</si>
  <si>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</si>
  <si>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</si>
  <si>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</si>
  <si>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</si>
  <si>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</si>
  <si>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</si>
  <si>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</si>
  <si>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</si>
  <si>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</si>
  <si>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</si>
  <si>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</si>
  <si>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</si>
  <si>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</si>
  <si>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</si>
  <si>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</si>
  <si>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</si>
  <si>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</si>
  <si>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</si>
  <si>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</si>
  <si>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</si>
  <si>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</si>
  <si>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</si>
  <si>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</si>
  <si>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</si>
  <si>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</si>
  <si>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</si>
  <si>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</si>
  <si>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</si>
  <si>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</si>
  <si>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</si>
  <si>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</si>
  <si>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</si>
  <si>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</si>
  <si>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</si>
  <si>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</si>
  <si>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</si>
  <si>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</si>
  <si>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</si>
  <si>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</si>
  <si>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</si>
  <si>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</si>
  <si>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</si>
  <si>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</si>
  <si>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</si>
  <si>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</si>
  <si>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</si>
  <si>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</si>
  <si>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</si>
  <si>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</si>
  <si>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</si>
  <si>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</si>
  <si>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</si>
  <si>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</si>
  <si>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</si>
  <si>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</si>
  <si>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</si>
  <si>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</si>
  <si>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</si>
  <si>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</si>
  <si>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</si>
  <si>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</si>
  <si>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</si>
  <si>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</si>
  <si>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</si>
  <si>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</si>
  <si>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</si>
  <si>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</si>
  <si>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</si>
  <si>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</si>
  <si>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</si>
  <si>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</si>
  <si>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</si>
  <si>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</si>
  <si>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</si>
  <si>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</si>
  <si>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</si>
  <si>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</si>
  <si>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</si>
  <si>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</si>
  <si>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</si>
  <si>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</si>
  <si>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</si>
  <si>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</si>
  <si>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</si>
  <si>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</si>
  <si>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</si>
  <si>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</si>
  <si>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</si>
  <si>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</si>
  <si>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</si>
  <si>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</si>
  <si>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</si>
  <si>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</si>
  <si>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</si>
  <si>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</si>
  <si>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</si>
  <si>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</si>
  <si>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</si>
  <si>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</si>
  <si>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</si>
  <si>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</si>
  <si>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</si>
  <si>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</si>
  <si>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</si>
  <si>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</si>
  <si>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</si>
  <si>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</si>
  <si>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</si>
  <si>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</si>
  <si>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</si>
  <si>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</si>
  <si>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</si>
  <si>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</si>
  <si>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</si>
  <si>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</si>
  <si>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</si>
  <si>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</si>
  <si>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</si>
  <si>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</si>
  <si>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</si>
  <si>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</si>
  <si>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</si>
  <si>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</si>
  <si>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</si>
  <si>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</si>
  <si>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</si>
  <si>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</si>
  <si>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</si>
  <si>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</si>
  <si>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</si>
  <si>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</si>
  <si>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</si>
  <si>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</si>
  <si>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</si>
  <si>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</si>
  <si>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</si>
  <si>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</si>
  <si>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</si>
  <si>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</si>
  <si>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</si>
  <si>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</si>
  <si>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</si>
  <si>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</si>
  <si>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</si>
  <si>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</si>
  <si>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</si>
  <si>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</si>
  <si>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</si>
  <si>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</si>
  <si>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</si>
  <si>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</si>
  <si>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</si>
  <si>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</si>
  <si>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</si>
  <si>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</si>
  <si>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</si>
  <si>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</si>
  <si>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</si>
  <si>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</si>
  <si>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</si>
  <si>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</si>
  <si>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</si>
  <si>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</si>
  <si>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</si>
  <si>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</si>
  <si>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</si>
  <si>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</si>
  <si>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</si>
  <si>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</si>
  <si>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</si>
  <si>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</si>
  <si>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</si>
  <si>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</si>
  <si>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</si>
  <si>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</si>
  <si>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</si>
  <si>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</si>
  <si>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</si>
  <si>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</si>
  <si>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</si>
  <si>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</si>
  <si>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</si>
  <si>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</si>
  <si>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</si>
  <si>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</si>
  <si>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</si>
  <si>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</si>
  <si>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</si>
  <si>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</si>
  <si>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</si>
  <si>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</si>
  <si>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</si>
  <si>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</si>
  <si>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</si>
  <si>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</si>
  <si>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</si>
  <si>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</si>
  <si>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</si>
  <si>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</si>
  <si>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</si>
  <si>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</si>
  <si>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</si>
  <si>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</si>
  <si>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</si>
  <si>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</si>
  <si>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</si>
  <si>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</si>
  <si>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</si>
  <si>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</si>
  <si>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</si>
  <si>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</si>
  <si>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</si>
  <si>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</si>
  <si>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</si>
  <si>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</si>
  <si>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</si>
  <si>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</si>
  <si>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</si>
  <si>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</si>
  <si>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</si>
  <si>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</si>
  <si>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</si>
  <si>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</si>
  <si>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</si>
  <si>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</si>
  <si>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</si>
  <si>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</si>
  <si>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</si>
  <si>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</si>
  <si>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</si>
  <si>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</si>
  <si>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</si>
  <si>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</si>
  <si>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</si>
  <si>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</si>
  <si>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</si>
  <si>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</si>
  <si>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</si>
  <si>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</si>
  <si>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</si>
  <si>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</si>
  <si>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</si>
  <si>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</si>
  <si>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</si>
  <si>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</si>
  <si>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</si>
  <si>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</si>
  <si>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</si>
  <si>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</si>
  <si>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</si>
  <si>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</si>
  <si>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</si>
  <si>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</si>
  <si>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</si>
  <si>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</si>
  <si>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</si>
  <si>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</si>
  <si>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</si>
  <si>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</si>
  <si>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</si>
  <si>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</si>
  <si>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</si>
  <si>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</si>
  <si>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</si>
  <si>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</si>
  <si>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</si>
  <si>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</si>
  <si>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</si>
  <si>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</si>
  <si>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</si>
  <si>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</si>
  <si>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</si>
  <si>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</si>
  <si>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</si>
  <si>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</si>
  <si>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</si>
  <si>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</si>
  <si>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</si>
  <si>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</si>
  <si>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</si>
  <si>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</si>
  <si>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</si>
  <si>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</si>
  <si>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</si>
  <si>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</si>
  <si>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</si>
  <si>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</si>
  <si>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</si>
  <si>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</si>
  <si>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</si>
  <si>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</si>
  <si>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</si>
  <si>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</si>
  <si>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</si>
  <si>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</si>
  <si>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</si>
  <si>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</si>
  <si>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</si>
  <si>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</si>
  <si>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</si>
  <si>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</si>
  <si>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</si>
  <si>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</si>
  <si>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</si>
  <si>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</si>
  <si>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</si>
  <si>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</si>
  <si>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</si>
  <si>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</si>
  <si>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</si>
  <si>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</si>
  <si>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</si>
  <si>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</si>
  <si>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</si>
  <si>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</si>
  <si>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</si>
  <si>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</si>
  <si>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</si>
  <si>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</si>
  <si>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</si>
  <si>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</si>
  <si>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</si>
  <si>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</si>
  <si>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</si>
  <si>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</si>
  <si>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</si>
  <si>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</si>
  <si>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</si>
  <si>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</si>
  <si>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</si>
  <si>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</si>
  <si>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</si>
  <si>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</si>
  <si>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</si>
  <si>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</si>
  <si>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</si>
  <si>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</si>
  <si>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</si>
  <si>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</si>
  <si>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</si>
  <si>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</si>
  <si>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</si>
  <si>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</si>
  <si>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</si>
  <si>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</si>
  <si>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</si>
  <si>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</si>
  <si>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</si>
  <si>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</si>
  <si>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</si>
  <si>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</si>
  <si>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</si>
  <si>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</si>
  <si>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</si>
  <si>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</si>
  <si>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</si>
  <si>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</si>
  <si>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</si>
  <si>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</si>
  <si>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</si>
  <si>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</si>
  <si>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</si>
  <si>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</si>
  <si>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</si>
  <si>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</si>
  <si>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</si>
  <si>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</si>
  <si>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</si>
  <si>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</si>
  <si>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</si>
  <si>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</si>
  <si>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</si>
  <si>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</si>
  <si>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</si>
  <si>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</si>
  <si>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</si>
  <si>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</si>
  <si>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</si>
  <si>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</si>
  <si>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</si>
  <si>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</si>
  <si>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</si>
  <si>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</si>
  <si>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</si>
  <si>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</si>
  <si>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</si>
  <si>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</si>
  <si>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</si>
  <si>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</si>
  <si>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</si>
  <si>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</si>
  <si>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</si>
  <si>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</si>
  <si>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</si>
  <si>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</si>
  <si>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</si>
  <si>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</si>
  <si>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</si>
  <si>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</si>
  <si>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</si>
  <si>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</si>
  <si>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</si>
  <si>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</si>
  <si>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</si>
  <si>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</si>
  <si>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</si>
  <si>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</si>
  <si>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</si>
  <si>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</si>
  <si>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</si>
  <si>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</si>
  <si>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</si>
  <si>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</si>
  <si>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</si>
  <si>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</si>
  <si>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</si>
  <si>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</si>
  <si>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</si>
  <si>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</si>
  <si>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</si>
  <si>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</si>
  <si>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</si>
  <si>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</si>
  <si>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</si>
  <si>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</si>
  <si>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</si>
  <si>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</si>
  <si>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</si>
  <si>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</si>
  <si>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</si>
  <si>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</si>
  <si>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</si>
  <si>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</si>
  <si>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</si>
  <si>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</si>
  <si>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</si>
  <si>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</si>
  <si>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</si>
  <si>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</si>
  <si>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</si>
  <si>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</si>
  <si>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</si>
  <si>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</si>
  <si>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</si>
  <si>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</si>
  <si>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</si>
  <si>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</si>
  <si>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</si>
  <si>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</si>
  <si>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</si>
  <si>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</si>
  <si>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</si>
  <si>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</si>
  <si>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</si>
  <si>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</si>
  <si>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</si>
  <si>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</si>
  <si>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</si>
  <si>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</si>
  <si>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</si>
  <si>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</si>
  <si>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</si>
  <si>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</si>
  <si>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</si>
  <si>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</si>
  <si>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</si>
  <si>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</si>
  <si>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</si>
  <si>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</si>
  <si>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</si>
  <si>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</si>
  <si>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</si>
  <si>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</si>
  <si>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</si>
  <si>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</si>
  <si>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</si>
  <si>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</si>
  <si>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</si>
  <si>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</si>
  <si>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</si>
  <si>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</si>
  <si>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</si>
  <si>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</si>
  <si>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</si>
  <si>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</si>
  <si>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</si>
  <si>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</si>
  <si>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</si>
  <si>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</si>
  <si>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</si>
  <si>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</si>
  <si>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</si>
  <si>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</si>
  <si>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</si>
  <si>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</si>
  <si>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</si>
  <si>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</si>
  <si>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</si>
  <si>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</si>
  <si>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</si>
  <si>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</si>
  <si>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</si>
  <si>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</si>
  <si>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</si>
  <si>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</si>
  <si>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</si>
  <si>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</si>
  <si>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</si>
  <si>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</si>
  <si>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</si>
  <si>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</si>
  <si>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</si>
  <si>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</si>
  <si>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</si>
  <si>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</si>
  <si>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</si>
  <si>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</si>
  <si>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</si>
  <si>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</si>
  <si>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</si>
  <si>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</si>
  <si>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</si>
  <si>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</si>
  <si>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</si>
  <si>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</si>
  <si>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</si>
  <si>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</si>
  <si>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</si>
  <si>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</si>
  <si>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</si>
  <si>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</si>
  <si>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</si>
  <si>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</si>
  <si>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</si>
  <si>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</si>
  <si>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</si>
  <si>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</si>
  <si>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</si>
  <si>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</si>
  <si>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</si>
  <si>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</si>
  <si>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</si>
  <si>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</si>
  <si>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</si>
  <si>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</si>
  <si>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</si>
  <si>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</si>
  <si>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</si>
  <si>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</si>
  <si>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</si>
  <si>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</si>
  <si>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</si>
  <si>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</si>
  <si>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</si>
  <si>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</si>
  <si>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</si>
  <si>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</si>
  <si>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</si>
  <si>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</si>
  <si>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</si>
  <si>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</si>
  <si>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</si>
  <si>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</si>
  <si>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</si>
  <si>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</si>
  <si>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</si>
  <si>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</si>
  <si>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</si>
  <si>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</si>
  <si>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</si>
  <si>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</si>
  <si>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</si>
  <si>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</si>
  <si>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</si>
  <si>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</si>
  <si>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</si>
  <si>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</si>
  <si>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</si>
  <si>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</si>
  <si>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</si>
  <si>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</si>
  <si>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</si>
  <si>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</si>
  <si>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</si>
  <si>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</si>
  <si>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</si>
  <si>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</si>
  <si>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</si>
  <si>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</si>
  <si>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</si>
  <si>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</si>
  <si>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</si>
  <si>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</si>
  <si>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</si>
  <si>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</si>
  <si>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</si>
  <si>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</si>
  <si>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</si>
  <si>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</si>
  <si>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</si>
  <si>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</si>
  <si>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</si>
  <si>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</si>
  <si>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</si>
  <si>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</si>
  <si>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</si>
  <si>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</si>
  <si>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</si>
  <si>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</si>
  <si>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</si>
  <si>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</si>
  <si>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</si>
  <si>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</si>
  <si>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</si>
  <si>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</si>
  <si>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</si>
  <si>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</si>
  <si>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</si>
  <si>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</si>
  <si>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</si>
  <si>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</si>
  <si>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</si>
  <si>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</si>
  <si>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</si>
  <si>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</si>
  <si>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</si>
  <si>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</si>
  <si>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</si>
  <si>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</si>
  <si>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</si>
  <si>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</si>
  <si>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</si>
  <si>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</si>
  <si>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</si>
  <si>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</si>
  <si>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</si>
  <si>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</si>
  <si>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</si>
  <si>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</si>
  <si>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</si>
  <si>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</si>
  <si>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</si>
  <si>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</si>
  <si>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</si>
  <si>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</si>
  <si>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</si>
  <si>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</si>
  <si>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</si>
  <si>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</si>
  <si>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</si>
  <si>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</si>
  <si>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</si>
  <si>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</si>
  <si>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</si>
  <si>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</si>
  <si>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</si>
  <si>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</si>
  <si>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</si>
  <si>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</si>
  <si>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</si>
  <si>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</si>
  <si>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</si>
  <si>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</si>
  <si>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</si>
  <si>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</si>
  <si>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</si>
  <si>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</si>
  <si>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</si>
  <si>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</si>
  <si>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</si>
  <si>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</si>
  <si>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</si>
  <si>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</si>
  <si>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</si>
  <si>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</si>
  <si>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</si>
  <si>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</si>
  <si>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</si>
  <si>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</si>
  <si>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</si>
  <si>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</si>
  <si>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</si>
  <si>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</si>
  <si>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</si>
  <si>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</si>
  <si>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</si>
  <si>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</si>
  <si>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</si>
  <si>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</si>
  <si>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</si>
  <si>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</si>
  <si>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</si>
  <si>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</si>
  <si>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</si>
  <si>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</si>
  <si>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</si>
  <si>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</si>
  <si>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</si>
  <si>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</si>
  <si>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</si>
  <si>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</si>
  <si>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</si>
  <si>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</si>
  <si>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</si>
  <si>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</si>
  <si>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</si>
  <si>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</si>
  <si>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</si>
  <si>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</si>
  <si>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</si>
  <si>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</si>
  <si>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</si>
  <si>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</si>
  <si>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</si>
  <si>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</si>
  <si>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</si>
  <si>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</si>
  <si>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</si>
  <si>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</si>
  <si>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</si>
  <si>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</si>
  <si>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</si>
  <si>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</si>
  <si>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</si>
  <si>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</si>
  <si>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</si>
  <si>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</si>
  <si>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</si>
  <si>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</si>
  <si>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</si>
  <si>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</si>
  <si>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</si>
  <si>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</si>
  <si>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</si>
  <si>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</si>
  <si>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</si>
  <si>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</si>
  <si>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</si>
  <si>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</si>
  <si>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</si>
  <si>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</si>
  <si>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</si>
  <si>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</si>
  <si>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</si>
  <si>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</si>
  <si>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</si>
  <si>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</si>
  <si>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</si>
  <si>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</si>
  <si>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</si>
  <si>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</si>
  <si>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</si>
  <si>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</si>
  <si>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</si>
  <si>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</si>
  <si>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</si>
  <si>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</si>
  <si>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</si>
  <si>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</si>
  <si>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</si>
  <si>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</si>
  <si>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</si>
  <si>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</si>
  <si>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</si>
  <si>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</si>
  <si>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</si>
  <si>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</si>
  <si>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</si>
  <si>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</si>
  <si>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</si>
  <si>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</si>
  <si>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</si>
  <si>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</si>
  <si>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</si>
  <si>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</si>
  <si>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</si>
  <si>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</si>
  <si>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</si>
  <si>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</si>
  <si>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</si>
  <si>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</si>
  <si>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</si>
  <si>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</si>
  <si>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</si>
  <si>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</si>
  <si>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</si>
  <si>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</si>
  <si>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</si>
  <si>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</si>
  <si>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</si>
  <si>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</si>
  <si>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</si>
  <si>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</si>
  <si>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</si>
  <si>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</si>
  <si>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</si>
  <si>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</si>
  <si>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</si>
  <si>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</si>
  <si>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</si>
  <si>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</si>
  <si>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</si>
  <si>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</si>
  <si>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</si>
  <si>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</si>
  <si>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</si>
  <si>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</si>
  <si>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</si>
  <si>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</si>
  <si>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</si>
  <si>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</si>
  <si>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</si>
  <si>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</si>
  <si>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</si>
  <si>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</si>
  <si>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</si>
  <si>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</si>
  <si>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</si>
  <si>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</si>
  <si>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</si>
  <si>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</si>
  <si>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</si>
  <si>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</si>
  <si>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</si>
  <si>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</si>
  <si>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</si>
  <si>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</si>
  <si>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</si>
  <si>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</si>
  <si>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</si>
  <si>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</si>
  <si>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</si>
  <si>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</si>
  <si>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</si>
  <si>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</si>
  <si>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</si>
  <si>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</si>
  <si>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</si>
  <si>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</si>
  <si>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</si>
  <si>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</si>
  <si>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</si>
  <si>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</si>
  <si>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</si>
  <si>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</si>
  <si>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</si>
  <si>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</si>
  <si>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</si>
  <si>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</si>
  <si>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</si>
  <si>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</si>
  <si>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</si>
  <si>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</si>
  <si>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</si>
  <si>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</si>
  <si>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</si>
  <si>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</si>
  <si>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</si>
  <si>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</si>
  <si>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</si>
  <si>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</si>
  <si>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</si>
  <si>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</si>
  <si>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</si>
  <si>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</si>
  <si>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</si>
  <si>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</si>
  <si>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</si>
  <si>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</si>
  <si>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</si>
  <si>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</si>
  <si>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</si>
  <si>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</si>
  <si>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</si>
  <si>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</si>
  <si>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</si>
  <si>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</si>
  <si>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</si>
  <si>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</si>
  <si>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</si>
  <si>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</si>
  <si>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</si>
  <si>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</si>
  <si>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</si>
  <si>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</si>
  <si>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</si>
  <si>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</si>
  <si>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</si>
  <si>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</si>
  <si>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</si>
  <si>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</si>
  <si>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</si>
  <si>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</si>
  <si>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</si>
  <si>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</si>
  <si>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</si>
  <si>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</si>
  <si>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</si>
  <si>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</si>
  <si>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</si>
  <si>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</si>
  <si>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</si>
  <si>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</si>
  <si>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</si>
  <si>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</si>
  <si>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</si>
  <si>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</si>
  <si>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</si>
  <si>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</si>
  <si>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</si>
  <si>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</si>
  <si>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</si>
  <si>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</si>
  <si>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</si>
  <si>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</si>
  <si>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</si>
  <si>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</si>
  <si>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</si>
  <si>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</si>
  <si>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</si>
  <si>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</si>
  <si>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</si>
  <si>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</si>
  <si>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</si>
  <si>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</si>
  <si>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</si>
  <si>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</si>
  <si>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</si>
  <si>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</si>
  <si>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</si>
  <si>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</si>
  <si>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</si>
  <si>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</si>
  <si>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</si>
  <si>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</si>
  <si>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</si>
  <si>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</si>
  <si>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</si>
  <si>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</si>
  <si>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</si>
  <si>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</si>
  <si>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</si>
  <si>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</si>
  <si>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</si>
  <si>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</si>
  <si>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</si>
  <si>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</si>
  <si>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</si>
  <si>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</si>
  <si>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</si>
  <si>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</si>
  <si>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</si>
  <si>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</si>
  <si>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</si>
  <si>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</si>
  <si>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</si>
  <si>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</si>
  <si>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</si>
  <si>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</si>
  <si>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</si>
  <si>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</si>
  <si>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</si>
  <si>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</si>
  <si>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</si>
  <si>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</si>
  <si>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</si>
  <si>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</si>
  <si>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</si>
  <si>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</si>
  <si>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</si>
  <si>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</si>
  <si>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</si>
  <si>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</si>
  <si>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</si>
  <si>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</si>
  <si>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</si>
  <si>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</si>
  <si>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</si>
  <si>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</si>
  <si>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</si>
  <si>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</si>
  <si>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</si>
  <si>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</si>
  <si>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</si>
  <si>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</si>
  <si>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</si>
  <si>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</si>
  <si>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</si>
  <si>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</si>
  <si>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</si>
  <si>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</si>
  <si>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</si>
  <si>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</si>
  <si>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</si>
  <si>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</si>
  <si>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</si>
  <si>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</si>
  <si>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</si>
  <si>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</si>
  <si>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</si>
  <si>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</si>
  <si>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</si>
  <si>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</si>
  <si>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</si>
  <si>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</si>
  <si>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</si>
  <si>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</si>
  <si>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</si>
  <si>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</si>
  <si>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</si>
  <si>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</si>
  <si>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</si>
  <si>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</si>
  <si>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</si>
  <si>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</si>
  <si>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</si>
  <si>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</si>
  <si>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</si>
  <si>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</si>
  <si>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</si>
  <si>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</si>
  <si>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</si>
  <si>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</si>
  <si>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</si>
  <si>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</si>
  <si>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</si>
  <si>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</si>
  <si>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</si>
  <si>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</si>
  <si>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</si>
  <si>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</si>
  <si>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</si>
  <si>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</si>
  <si>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</si>
  <si>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</si>
  <si>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</si>
  <si>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</si>
  <si>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</si>
  <si>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</si>
  <si>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</si>
  <si>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</si>
  <si>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</si>
  <si>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</si>
  <si>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</si>
  <si>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</si>
  <si>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</si>
  <si>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</si>
  <si>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</si>
  <si>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</si>
  <si>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</si>
  <si>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</si>
  <si>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</si>
  <si>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</si>
  <si>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</si>
  <si>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</si>
  <si>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</si>
  <si>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</si>
  <si>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</si>
  <si>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</si>
  <si>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</si>
  <si>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</si>
  <si>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</si>
  <si>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</si>
  <si>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</si>
  <si>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</si>
  <si>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</si>
  <si>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</si>
  <si>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</si>
  <si>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</si>
  <si>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</si>
  <si>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</si>
  <si>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</si>
  <si>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</si>
  <si>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</si>
  <si>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</si>
  <si>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</si>
  <si>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</si>
  <si>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</si>
  <si>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</si>
  <si>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</si>
  <si>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</si>
  <si>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</si>
  <si>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</si>
  <si>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</si>
  <si>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</si>
  <si>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</si>
  <si>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</si>
  <si>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</si>
  <si>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</si>
  <si>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</si>
  <si>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</si>
  <si>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</si>
  <si>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</si>
  <si>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</si>
  <si>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</si>
  <si>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</si>
  <si>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</si>
  <si>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</si>
  <si>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</si>
  <si>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</si>
  <si>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</si>
  <si>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</si>
  <si>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</si>
  <si>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</si>
  <si>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</si>
  <si>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</si>
  <si>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</si>
  <si>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</si>
  <si>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</si>
  <si>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</si>
  <si>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</si>
  <si>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</si>
  <si>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</si>
  <si>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</si>
  <si>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</si>
  <si>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</si>
  <si>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</si>
  <si>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</si>
  <si>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</si>
  <si>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</si>
  <si>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</si>
  <si>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</si>
  <si>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</si>
  <si>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</si>
  <si>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</si>
  <si>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</si>
  <si>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</si>
  <si>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</si>
  <si>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</si>
  <si>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</si>
  <si>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</si>
  <si>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</si>
  <si>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</si>
  <si>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</si>
  <si>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</si>
  <si>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</si>
  <si>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</si>
  <si>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</si>
  <si>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</si>
  <si>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</si>
  <si>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</si>
  <si>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</si>
  <si>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</si>
  <si>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</si>
  <si>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</si>
  <si>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</si>
  <si>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</si>
  <si>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</si>
  <si>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</si>
  <si>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</si>
  <si>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</si>
  <si>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</si>
  <si>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</si>
  <si>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</si>
  <si>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</si>
  <si>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</si>
  <si>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</si>
  <si>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</si>
  <si>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</si>
  <si>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</si>
  <si>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</si>
  <si>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</si>
  <si>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</si>
  <si>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</si>
  <si>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</si>
  <si>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</si>
  <si>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</si>
  <si>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</si>
  <si>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</si>
  <si>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</si>
  <si>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</si>
  <si>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</si>
  <si>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</si>
  <si>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</si>
  <si>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</si>
  <si>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</si>
  <si>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</si>
  <si>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</si>
  <si>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</si>
  <si>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</si>
  <si>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</si>
  <si>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</si>
  <si>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</si>
  <si>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</si>
  <si>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</si>
  <si>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</si>
  <si>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</si>
  <si>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</si>
  <si>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</si>
  <si>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</si>
  <si>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</si>
  <si>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</si>
  <si>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</si>
  <si>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</si>
  <si>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</si>
  <si>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</si>
  <si>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</si>
  <si>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</si>
  <si>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</si>
  <si>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</si>
  <si>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</si>
  <si>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</si>
  <si>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</si>
  <si>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</si>
  <si>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</si>
  <si>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</si>
  <si>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</si>
  <si>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</si>
  <si>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</si>
  <si>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</si>
  <si>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</si>
  <si>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</si>
  <si>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</si>
  <si>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</si>
  <si>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</si>
  <si>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</si>
  <si>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</si>
  <si>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</si>
  <si>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</si>
  <si>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</si>
  <si>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</si>
  <si>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</si>
  <si>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</si>
  <si>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</si>
  <si>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</si>
  <si>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</si>
  <si>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</si>
  <si>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</si>
  <si>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</si>
  <si>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</si>
  <si>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</si>
  <si>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</si>
  <si>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</si>
  <si>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</si>
  <si>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</si>
  <si>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</si>
  <si>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</si>
  <si>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</si>
  <si>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</si>
  <si>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</si>
  <si>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</si>
  <si>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</si>
  <si>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</si>
  <si>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</si>
  <si>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</si>
  <si>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</si>
  <si>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</si>
  <si>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</si>
  <si>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</si>
  <si>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</si>
  <si>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</si>
  <si>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</si>
  <si>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</si>
  <si>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</si>
  <si>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</si>
  <si>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</si>
  <si>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</si>
  <si>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</si>
  <si>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</si>
  <si>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</si>
  <si>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</si>
  <si>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</si>
  <si>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</si>
  <si>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</si>
  <si>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</si>
  <si>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</si>
  <si>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</si>
  <si>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</si>
  <si>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</si>
  <si>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</si>
  <si>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</si>
  <si>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</si>
  <si>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</si>
  <si>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</si>
  <si>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</si>
  <si>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</si>
  <si>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</si>
  <si>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</si>
  <si>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</si>
  <si>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</si>
  <si>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</si>
  <si>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</si>
  <si>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</si>
  <si>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</si>
  <si>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</si>
  <si>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</si>
  <si>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</si>
  <si>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</si>
  <si>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</si>
  <si>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</si>
  <si>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</si>
  <si>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</si>
  <si>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</si>
  <si>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</si>
  <si>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</si>
  <si>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</si>
  <si>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</si>
  <si>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</si>
  <si>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</si>
  <si>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</si>
  <si>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</si>
  <si>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</si>
  <si>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</si>
  <si>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</si>
  <si>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</si>
  <si>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</si>
  <si>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</si>
  <si>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</si>
  <si>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</si>
  <si>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</si>
  <si>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</si>
  <si>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</si>
  <si>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</si>
  <si>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</si>
  <si>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</si>
  <si>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</si>
  <si>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</si>
  <si>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</si>
  <si>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</si>
  <si>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</si>
  <si>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</si>
  <si>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</si>
  <si>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</si>
  <si>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</si>
  <si>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</si>
  <si>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</si>
  <si>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</si>
  <si>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</si>
  <si>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</si>
  <si>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</si>
  <si>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</si>
  <si>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</si>
  <si>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</si>
  <si>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</si>
  <si>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</si>
  <si>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</si>
  <si>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</si>
  <si>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</si>
  <si>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</si>
  <si>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</si>
  <si>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</si>
  <si>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</si>
  <si>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</si>
  <si>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</si>
  <si>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</si>
  <si>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</si>
  <si>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</si>
  <si>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</si>
  <si>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</si>
  <si>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</si>
  <si>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</si>
  <si>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</si>
  <si>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</si>
  <si>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</si>
  <si>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</si>
  <si>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</si>
  <si>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</si>
  <si>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</si>
  <si>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</si>
  <si>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</si>
  <si>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</si>
  <si>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</si>
  <si>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</si>
  <si>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</si>
  <si>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</si>
  <si>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</si>
  <si>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</si>
  <si>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</si>
  <si>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</si>
  <si>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</si>
  <si>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</si>
  <si>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</si>
  <si>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</si>
  <si>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</si>
  <si>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</si>
  <si>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</si>
  <si>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</si>
  <si>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</si>
  <si>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</si>
  <si>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</si>
  <si>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</si>
  <si>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</si>
  <si>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</si>
  <si>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</si>
  <si>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</si>
  <si>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</si>
  <si>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</si>
  <si>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</si>
  <si>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</si>
  <si>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</si>
  <si>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</si>
  <si>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</si>
  <si>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</si>
  <si>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</si>
  <si>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</si>
  <si>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</si>
  <si>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</si>
  <si>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</si>
  <si>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</si>
  <si>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</si>
  <si>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</si>
  <si>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</si>
  <si>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</si>
  <si>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</si>
  <si>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</si>
  <si>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</si>
  <si>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</si>
  <si>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</si>
  <si>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</si>
  <si>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</si>
  <si>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</si>
  <si>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</si>
  <si>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</si>
  <si>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</si>
  <si>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</si>
  <si>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</si>
  <si>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</si>
  <si>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</si>
  <si>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</si>
  <si>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</si>
  <si>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</si>
  <si>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</si>
  <si>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</si>
  <si>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</si>
  <si>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</si>
  <si>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</si>
  <si>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</si>
  <si>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</si>
  <si>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</si>
  <si>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</si>
  <si>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</si>
  <si>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</si>
  <si>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</si>
  <si>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</si>
  <si>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</si>
  <si>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</si>
  <si>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</si>
  <si>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</si>
  <si>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</si>
  <si>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</si>
  <si>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</si>
  <si>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</si>
  <si>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</si>
  <si>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</si>
  <si>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</si>
  <si>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</si>
  <si>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</si>
  <si>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</si>
  <si>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</si>
  <si>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</si>
  <si>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</si>
  <si>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</si>
  <si>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</si>
  <si>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</si>
  <si>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</si>
  <si>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</si>
  <si>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</si>
  <si>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</si>
  <si>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</si>
  <si>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</si>
  <si>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</si>
  <si>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</si>
  <si>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</si>
  <si>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</si>
  <si>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</si>
  <si>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</si>
  <si>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</si>
  <si>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</si>
  <si>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</si>
  <si>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</si>
  <si>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</si>
  <si>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</si>
  <si>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</si>
  <si>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</si>
  <si>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</si>
  <si>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</si>
  <si>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</si>
  <si>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</si>
  <si>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</si>
  <si>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</si>
  <si>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</si>
  <si>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</si>
  <si>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</si>
  <si>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</si>
  <si>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</si>
  <si>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</si>
  <si>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</si>
  <si>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</si>
  <si>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</si>
  <si>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</si>
  <si>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</si>
  <si>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</si>
  <si>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</si>
  <si>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</si>
  <si>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</si>
  <si>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</si>
  <si>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</si>
  <si>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</si>
  <si>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</si>
  <si>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</si>
  <si>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</si>
  <si>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</si>
  <si>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</si>
  <si>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</si>
  <si>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</si>
  <si>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</si>
  <si>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</si>
  <si>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</si>
  <si>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</si>
  <si>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</si>
  <si>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</si>
  <si>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</si>
  <si>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</si>
  <si>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</si>
  <si>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</si>
  <si>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</si>
  <si>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</si>
  <si>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</si>
  <si>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</si>
  <si>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</si>
  <si>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</si>
  <si>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</si>
  <si>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</si>
  <si>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</si>
  <si>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</si>
  <si>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</si>
  <si>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</si>
  <si>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</si>
  <si>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</si>
  <si>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</si>
  <si>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</si>
  <si>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</si>
  <si>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</si>
  <si>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</si>
  <si>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</si>
  <si>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</si>
  <si>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</si>
  <si>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</si>
  <si>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</si>
  <si>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</si>
  <si>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</si>
  <si>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</si>
  <si>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</si>
  <si>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</si>
  <si>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</si>
  <si>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</si>
  <si>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</si>
  <si>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</si>
  <si>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</si>
  <si>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</si>
  <si>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</si>
  <si>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</si>
  <si>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</si>
  <si>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</si>
  <si>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</si>
  <si>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</si>
  <si>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</si>
  <si>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</si>
  <si>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</si>
  <si>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</si>
  <si>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</si>
  <si>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</si>
  <si>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</si>
  <si>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</si>
  <si>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</si>
  <si>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</si>
  <si>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</si>
  <si>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</si>
  <si>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</si>
  <si>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</si>
  <si>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</si>
  <si>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</si>
  <si>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</si>
  <si>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</si>
  <si>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</si>
  <si>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</si>
  <si>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</si>
  <si>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</si>
  <si>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</si>
  <si>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</si>
  <si>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</si>
  <si>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</si>
  <si>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</si>
  <si>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</si>
  <si>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</si>
  <si>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</si>
  <si>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</si>
  <si>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</si>
  <si>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</si>
  <si>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</si>
  <si>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</si>
  <si>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</si>
  <si>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</si>
  <si>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</si>
  <si>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</si>
  <si>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</si>
  <si>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</si>
  <si>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</si>
  <si>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</si>
  <si>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</si>
  <si>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</si>
  <si>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</si>
  <si>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</si>
  <si>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</si>
  <si>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</si>
  <si>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</si>
  <si>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</si>
  <si>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</si>
  <si>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</si>
  <si>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</si>
  <si>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</si>
  <si>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</si>
  <si>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</si>
  <si>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</si>
  <si>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</si>
  <si>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</si>
  <si>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</si>
  <si>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</si>
  <si>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</si>
  <si>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</si>
  <si>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</si>
  <si>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</si>
  <si>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</si>
  <si>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</si>
  <si>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</si>
  <si>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</si>
  <si>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</si>
  <si>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</si>
  <si>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</si>
  <si>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</si>
  <si>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</si>
  <si>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</si>
  <si>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</si>
  <si>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</si>
  <si>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</si>
  <si>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</si>
  <si>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</si>
  <si>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</si>
  <si>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</si>
  <si>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</si>
  <si>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</si>
  <si>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</si>
  <si>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</si>
  <si>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</si>
  <si>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</si>
  <si>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</si>
  <si>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</si>
  <si>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</si>
  <si>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</si>
  <si>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</si>
  <si>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</si>
  <si>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</si>
  <si>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</si>
  <si>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</si>
  <si>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</si>
  <si>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</si>
  <si>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</si>
  <si>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</si>
  <si>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</si>
  <si>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</si>
  <si>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</si>
  <si>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</si>
  <si>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</si>
  <si>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</si>
  <si>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</si>
  <si>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</si>
  <si>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</si>
  <si>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</si>
  <si>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</si>
  <si>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</si>
  <si>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</si>
  <si>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</si>
  <si>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</si>
  <si>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</si>
  <si>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</si>
  <si>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</si>
  <si>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</si>
  <si>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</si>
  <si>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</si>
  <si>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</si>
  <si>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</si>
  <si>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</si>
  <si>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</si>
  <si>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</si>
  <si>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</si>
  <si>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</si>
  <si>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</si>
  <si>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</si>
  <si>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</si>
  <si>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</si>
  <si>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</si>
  <si>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</si>
  <si>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</si>
  <si>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</si>
  <si>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</si>
  <si>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</si>
  <si>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</si>
  <si>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</si>
  <si>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</si>
  <si>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</si>
  <si>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</si>
  <si>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</si>
  <si>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</si>
  <si>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</si>
  <si>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</si>
  <si>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</si>
  <si>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</si>
  <si>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</si>
  <si>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</si>
  <si>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</si>
  <si>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</si>
  <si>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</si>
  <si>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</si>
  <si>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</si>
  <si>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</si>
  <si>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</si>
  <si>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</si>
  <si>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</si>
  <si>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</si>
  <si>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</si>
  <si>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</si>
  <si>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</si>
  <si>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</si>
  <si>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</si>
  <si>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</si>
  <si>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</si>
  <si>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</si>
  <si>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</si>
  <si>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</si>
  <si>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</si>
  <si>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</si>
  <si>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</si>
  <si>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</si>
  <si>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</si>
  <si>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</si>
  <si>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</si>
  <si>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</si>
  <si>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</si>
  <si>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</si>
  <si>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</si>
  <si>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</si>
  <si>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</si>
  <si>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</si>
  <si>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</si>
  <si>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</si>
  <si>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</si>
  <si>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</si>
  <si>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</si>
  <si>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</si>
  <si>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</si>
  <si>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</si>
  <si>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</si>
  <si>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</si>
  <si>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</si>
  <si>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</si>
  <si>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</si>
  <si>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</si>
  <si>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</si>
  <si>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</si>
  <si>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</si>
  <si>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</si>
  <si>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</si>
  <si>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</si>
  <si>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</si>
  <si>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</si>
  <si>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</si>
  <si>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</si>
  <si>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</si>
  <si>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</si>
  <si>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</si>
  <si>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</si>
  <si>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</si>
  <si>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</si>
  <si>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</si>
  <si>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</si>
  <si>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</si>
  <si>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</si>
  <si>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</si>
  <si>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</si>
  <si>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</si>
  <si>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</si>
  <si>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</si>
  <si>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</si>
  <si>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</si>
  <si>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</si>
  <si>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</si>
  <si>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</si>
  <si>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</si>
  <si>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</si>
  <si>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</si>
  <si>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</si>
  <si>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</si>
  <si>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</si>
  <si>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</si>
  <si>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</si>
  <si>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</si>
  <si>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</si>
  <si>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</si>
  <si>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</si>
  <si>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</si>
  <si>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</si>
  <si>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</si>
  <si>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</si>
  <si>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</si>
  <si>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</si>
  <si>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</si>
  <si>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</si>
  <si>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</si>
  <si>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</si>
  <si>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</si>
  <si>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</si>
  <si>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</si>
  <si>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</si>
  <si>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</si>
  <si>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</si>
  <si>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</si>
  <si>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</si>
  <si>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</si>
  <si>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</si>
  <si>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</si>
  <si>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</si>
  <si>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</si>
  <si>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</si>
  <si>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</si>
  <si>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</si>
  <si>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</si>
  <si>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</si>
  <si>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</si>
  <si>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</si>
  <si>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</si>
  <si>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</si>
  <si>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</si>
  <si>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</si>
  <si>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</si>
  <si>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</si>
  <si>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</si>
  <si>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</si>
  <si>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</si>
  <si>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</si>
  <si>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</si>
  <si>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</si>
  <si>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</si>
  <si>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</si>
  <si>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</si>
  <si>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</si>
  <si>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</si>
  <si>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</si>
  <si>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</si>
  <si>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</si>
  <si>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</si>
  <si>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</si>
  <si>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</si>
  <si>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</si>
  <si>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</si>
  <si>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</si>
  <si>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</si>
  <si>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</si>
  <si>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</si>
  <si>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</si>
  <si>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</si>
  <si>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</si>
  <si>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</si>
  <si>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</si>
  <si>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</si>
  <si>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</si>
  <si>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</si>
  <si>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</si>
  <si>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</si>
  <si>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</si>
  <si>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</si>
  <si>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</si>
  <si>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</si>
  <si>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</si>
  <si>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</si>
  <si>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</si>
  <si>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</si>
  <si>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</si>
  <si>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</si>
  <si>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</si>
  <si>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</si>
  <si>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</si>
  <si>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</si>
  <si>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</si>
  <si>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</si>
  <si>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</si>
  <si>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</si>
  <si>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</si>
  <si>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</si>
  <si>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</si>
  <si>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</si>
  <si>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</si>
  <si>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</si>
  <si>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</si>
  <si>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</si>
  <si>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</si>
  <si>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</si>
  <si>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</si>
  <si>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</si>
  <si>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</si>
  <si>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</si>
  <si>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</si>
  <si>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</si>
  <si>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</si>
  <si>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</si>
  <si>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</si>
  <si>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</si>
  <si>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</si>
  <si>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</si>
  <si>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</si>
  <si>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</si>
  <si>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</si>
  <si>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</si>
  <si>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</si>
  <si>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</si>
  <si>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</si>
  <si>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</si>
  <si>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</si>
  <si>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</si>
  <si>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</si>
  <si>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</si>
  <si>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</si>
  <si>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</si>
  <si>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</si>
  <si>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</si>
  <si>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</si>
  <si>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</si>
  <si>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</si>
  <si>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</si>
  <si>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</si>
  <si>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</si>
  <si>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</si>
  <si>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</si>
  <si>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</si>
  <si>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</si>
  <si>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</si>
  <si>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</si>
  <si>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</si>
  <si>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</si>
  <si>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</si>
  <si>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</si>
  <si>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</si>
  <si>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</si>
  <si>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</si>
  <si>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</si>
  <si>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</si>
  <si>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</si>
  <si>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</si>
  <si>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</si>
  <si>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</si>
  <si>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</si>
  <si>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</si>
  <si>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</si>
  <si>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</si>
  <si>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</si>
  <si>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</si>
  <si>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</si>
  <si>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</si>
  <si>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</si>
  <si>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</si>
  <si>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</si>
  <si>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</si>
  <si>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</si>
  <si>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</si>
  <si>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</si>
  <si>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</si>
  <si>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</si>
  <si>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</si>
  <si>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</si>
  <si>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</si>
  <si>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</si>
  <si>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</si>
  <si>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</si>
  <si>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</si>
  <si>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</si>
  <si>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</si>
  <si>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</si>
  <si>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</si>
  <si>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</si>
  <si>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</si>
  <si>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</si>
  <si>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</si>
  <si>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</si>
  <si>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</si>
  <si>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</si>
  <si>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</si>
  <si>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</si>
  <si>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</si>
  <si>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</si>
  <si>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</si>
  <si>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</si>
  <si>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</si>
  <si>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</si>
  <si>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</si>
  <si>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</si>
  <si>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</si>
  <si>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</si>
  <si>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</si>
  <si>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</si>
  <si>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</si>
  <si>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</si>
  <si>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</si>
  <si>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</si>
  <si>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</si>
  <si>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</si>
  <si>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</si>
  <si>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</si>
  <si>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</si>
  <si>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</si>
  <si>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</si>
  <si>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</si>
  <si>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</si>
  <si>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</si>
  <si>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</si>
  <si>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</si>
  <si>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</si>
  <si>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</si>
  <si>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</si>
  <si>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</si>
  <si>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</si>
  <si>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</si>
  <si>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</si>
  <si>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</si>
  <si>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</si>
  <si>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</si>
  <si>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</si>
  <si>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</si>
  <si>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</si>
  <si>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</si>
  <si>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</si>
  <si>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</si>
  <si>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</si>
  <si>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</si>
  <si>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</si>
  <si>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</si>
  <si>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</si>
  <si>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</si>
  <si>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</si>
  <si>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</si>
  <si>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</si>
  <si>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</si>
  <si>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</si>
  <si>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</si>
  <si>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</si>
  <si>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</si>
  <si>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</si>
  <si>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</si>
  <si>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</si>
  <si>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</si>
  <si>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</si>
  <si>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</si>
  <si>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</si>
  <si>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</si>
  <si>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</si>
  <si>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</si>
  <si>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</si>
  <si>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</si>
  <si>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</si>
  <si>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</si>
  <si>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</si>
  <si>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</si>
  <si>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</si>
  <si>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</si>
  <si>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</si>
  <si>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</si>
  <si>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</si>
  <si>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</si>
  <si>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</si>
  <si>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</si>
  <si>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</si>
  <si>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</si>
  <si>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</si>
  <si>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</si>
  <si>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</si>
  <si>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</si>
  <si>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</si>
  <si>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</si>
  <si>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</si>
  <si>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</si>
  <si>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</si>
  <si>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</si>
  <si>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</si>
  <si>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</si>
  <si>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</si>
  <si>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</si>
  <si>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</si>
  <si>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</si>
  <si>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</si>
  <si>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</si>
  <si>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</si>
  <si>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</si>
  <si>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</si>
  <si>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</si>
  <si>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</si>
  <si>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</si>
  <si>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</si>
  <si>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</si>
  <si>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</si>
  <si>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</si>
  <si>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</si>
  <si>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</si>
  <si>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</si>
  <si>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</si>
  <si>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</si>
  <si>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</si>
  <si>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</si>
  <si>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</si>
  <si>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</si>
  <si>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</si>
  <si>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</si>
  <si>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</si>
  <si>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</si>
  <si>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</si>
  <si>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</si>
  <si>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</si>
  <si>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</si>
  <si>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</si>
  <si>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</si>
  <si>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</si>
  <si>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</si>
  <si>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</si>
  <si>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</si>
  <si>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</si>
  <si>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</si>
  <si>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</si>
  <si>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</si>
  <si>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</si>
  <si>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</si>
  <si>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</si>
  <si>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</si>
  <si>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</si>
  <si>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</si>
  <si>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</si>
  <si>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</si>
  <si>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</si>
  <si>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</si>
  <si>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</si>
  <si>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</si>
  <si>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</si>
  <si>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</si>
  <si>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</si>
  <si>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</si>
  <si>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</si>
  <si>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</si>
  <si>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</si>
  <si>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</si>
  <si>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</si>
  <si>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</si>
  <si>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</si>
  <si>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</si>
  <si>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</si>
  <si>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</si>
  <si>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</si>
  <si>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</si>
  <si>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</si>
  <si>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</si>
  <si>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</si>
  <si>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</si>
  <si>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</si>
  <si>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</si>
  <si>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</si>
  <si>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</si>
  <si>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</si>
  <si>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</si>
  <si>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</si>
  <si>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</si>
  <si>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</si>
  <si>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</si>
  <si>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</si>
  <si>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</si>
  <si>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</si>
  <si>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</si>
  <si>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</si>
  <si>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</si>
  <si>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</si>
  <si>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</si>
  <si>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</si>
  <si>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</si>
  <si>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</si>
  <si>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</si>
  <si>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</si>
  <si>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</si>
  <si>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</si>
  <si>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</si>
  <si>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</si>
  <si>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</si>
  <si>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</si>
  <si>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</si>
  <si>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</si>
  <si>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</si>
  <si>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</si>
  <si>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</si>
  <si>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</si>
  <si>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</si>
  <si>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</si>
  <si>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</si>
  <si>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</si>
  <si>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</si>
  <si>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</si>
  <si>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</si>
  <si>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</si>
  <si>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</si>
  <si>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</si>
  <si>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</si>
  <si>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</si>
  <si>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</si>
  <si>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</si>
  <si>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</si>
  <si>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</si>
  <si>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</si>
  <si>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</si>
  <si>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</si>
  <si>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</si>
  <si>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</si>
  <si>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</si>
  <si>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</si>
  <si>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</si>
  <si>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</si>
  <si>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</si>
  <si>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</si>
  <si>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</si>
  <si>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</si>
  <si>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</si>
  <si>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</si>
  <si>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</si>
  <si>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</si>
  <si>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</si>
  <si>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</si>
  <si>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</si>
  <si>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</si>
  <si>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</si>
  <si>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</si>
  <si>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</si>
  <si>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</si>
  <si>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</si>
  <si>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</si>
  <si>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</si>
  <si>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</si>
  <si>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</si>
  <si>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</si>
  <si>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</si>
  <si>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</si>
  <si>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</si>
  <si>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</si>
  <si>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</si>
  <si>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</si>
  <si>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</si>
  <si>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</si>
  <si>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</si>
  <si>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</si>
  <si>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</si>
  <si>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</si>
  <si>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</si>
  <si>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</si>
  <si>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</si>
  <si>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</si>
  <si>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</si>
  <si>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</si>
  <si>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</si>
  <si>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</si>
  <si>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</si>
  <si>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</si>
  <si>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</si>
  <si>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</si>
  <si>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</si>
  <si>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</si>
  <si>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</si>
  <si>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</si>
  <si>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</si>
  <si>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</si>
  <si>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</si>
  <si>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</si>
  <si>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</si>
  <si>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</si>
  <si>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</si>
  <si>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</si>
  <si>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</si>
  <si>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</si>
  <si>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</si>
  <si>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</si>
  <si>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</si>
  <si>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</si>
  <si>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</si>
  <si>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</si>
  <si>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</si>
  <si>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</si>
  <si>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</si>
  <si>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</si>
  <si>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</si>
  <si>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</si>
  <si>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</si>
  <si>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</si>
  <si>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</si>
  <si>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</si>
  <si>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</si>
  <si>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</si>
  <si>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</si>
  <si>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</si>
  <si>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</si>
  <si>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</si>
  <si>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</si>
  <si>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</si>
  <si>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</si>
  <si>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</si>
  <si>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</si>
  <si>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</si>
  <si>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</si>
  <si>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</si>
  <si>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</si>
  <si>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</si>
  <si>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</si>
  <si>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</si>
  <si>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</si>
  <si>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</si>
  <si>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</si>
  <si>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</si>
  <si>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</si>
  <si>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</si>
  <si>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</si>
  <si>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</si>
  <si>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</si>
  <si>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</si>
  <si>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</si>
  <si>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</si>
  <si>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</si>
  <si>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</si>
  <si>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</si>
  <si>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</si>
  <si>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</si>
  <si>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</si>
  <si>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</si>
  <si>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</si>
  <si>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</si>
  <si>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</si>
  <si>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</si>
  <si>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</si>
  <si>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</si>
  <si>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</si>
  <si>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</si>
  <si>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</si>
  <si>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</si>
  <si>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</si>
  <si>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</si>
  <si>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</si>
  <si>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</si>
  <si>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</si>
  <si>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</si>
  <si>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</si>
  <si>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</si>
  <si>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</si>
  <si>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</si>
  <si>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</si>
  <si>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</si>
  <si>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</si>
  <si>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</si>
  <si>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</si>
  <si>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</si>
  <si>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</si>
  <si>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</si>
  <si>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</si>
  <si>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</si>
  <si>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</si>
  <si>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</si>
  <si>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</si>
  <si>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</si>
  <si>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</si>
  <si>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</si>
  <si>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</si>
  <si>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</si>
  <si>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</si>
  <si>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</si>
  <si>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</si>
  <si>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</si>
  <si>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</si>
  <si>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</si>
  <si>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</si>
  <si>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</si>
  <si>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</si>
  <si>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</si>
  <si>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</si>
  <si>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</si>
  <si>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</si>
  <si>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</si>
  <si>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</si>
  <si>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</si>
  <si>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</si>
  <si>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</si>
  <si>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</si>
  <si>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</si>
  <si>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</si>
  <si>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</si>
  <si>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</si>
  <si>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</si>
  <si>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</si>
  <si>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</si>
  <si>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</si>
  <si>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</si>
  <si>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</si>
  <si>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</si>
  <si>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</si>
  <si>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</si>
  <si>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</si>
  <si>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</si>
  <si>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</si>
  <si>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</si>
  <si>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</si>
  <si>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</si>
  <si>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</si>
  <si>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</si>
  <si>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</si>
  <si>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</si>
  <si>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</si>
  <si>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</si>
  <si>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</si>
  <si>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</si>
  <si>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</si>
  <si>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</si>
  <si>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</si>
  <si>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</si>
  <si>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</si>
  <si>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</si>
  <si>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</si>
  <si>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</si>
  <si>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</si>
  <si>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</si>
  <si>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</si>
  <si>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</si>
  <si>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</si>
  <si>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</si>
  <si>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</si>
  <si>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</si>
  <si>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</si>
  <si>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</si>
  <si>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</si>
  <si>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</si>
  <si>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</si>
  <si>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</si>
  <si>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</si>
  <si>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</si>
  <si>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</si>
  <si>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</si>
  <si>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</si>
  <si>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</si>
  <si>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</si>
  <si>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</si>
  <si>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</si>
  <si>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</si>
  <si>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</si>
  <si>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</si>
  <si>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</si>
  <si>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</si>
  <si>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</si>
  <si>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</si>
  <si>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</si>
  <si>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</si>
  <si>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</si>
  <si>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</si>
  <si>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</si>
  <si>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</si>
  <si>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</si>
  <si>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</si>
  <si>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</si>
  <si>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</si>
  <si>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</si>
  <si>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</si>
  <si>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</si>
  <si>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</si>
  <si>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</si>
  <si>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</si>
  <si>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</si>
  <si>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</si>
  <si>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</si>
  <si>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</si>
  <si>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</si>
  <si>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</si>
  <si>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</si>
  <si>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</si>
  <si>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</si>
  <si>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</si>
  <si>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</si>
  <si>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</si>
  <si>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</si>
  <si>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</si>
  <si>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</si>
  <si>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</si>
  <si>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</si>
  <si>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</si>
  <si>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</si>
  <si>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</si>
  <si>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</si>
  <si>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</si>
  <si>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</si>
  <si>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</si>
  <si>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</si>
  <si>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</si>
  <si>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</si>
  <si>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</si>
  <si>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</si>
  <si>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</si>
  <si>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</si>
  <si>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</si>
  <si>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</si>
  <si>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</si>
  <si>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</si>
  <si>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</si>
  <si>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</si>
  <si>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</si>
  <si>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</si>
  <si>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</si>
  <si>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</si>
  <si>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</si>
  <si>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</si>
  <si>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</si>
  <si>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</si>
  <si>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</si>
  <si>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</si>
  <si>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</si>
  <si>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</si>
  <si>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</si>
  <si>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</si>
  <si>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</si>
  <si>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</si>
  <si>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</si>
  <si>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</si>
  <si>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</si>
  <si>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</si>
  <si>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</si>
  <si>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</si>
  <si>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</si>
  <si>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</si>
  <si>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</si>
  <si>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</si>
  <si>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</si>
  <si>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</si>
  <si>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</si>
  <si>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</si>
  <si>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</si>
  <si>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</si>
  <si>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</si>
  <si>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</si>
  <si>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</si>
  <si>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</si>
  <si>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</si>
  <si>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</si>
  <si>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</si>
  <si>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</si>
  <si>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</si>
  <si>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</si>
  <si>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</si>
  <si>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</si>
  <si>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</si>
  <si>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</si>
  <si>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</si>
  <si>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</si>
  <si>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</si>
  <si>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</si>
  <si>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</si>
  <si>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</si>
  <si>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</si>
  <si>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</si>
  <si>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</si>
  <si>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</si>
  <si>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</si>
  <si>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</si>
  <si>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</si>
  <si>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</si>
  <si>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</si>
  <si>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</si>
  <si>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</si>
  <si>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</si>
  <si>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</si>
  <si>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</si>
  <si>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</si>
  <si>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</si>
  <si>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</si>
  <si>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</si>
  <si>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</si>
  <si>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</si>
  <si>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</si>
  <si>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</si>
  <si>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</si>
  <si>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</si>
  <si>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</si>
  <si>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</si>
  <si>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</si>
  <si>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</si>
  <si>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</si>
  <si>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</si>
  <si>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</si>
  <si>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</si>
  <si>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</si>
  <si>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</si>
  <si>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</si>
  <si>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</si>
  <si>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</si>
  <si>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</si>
  <si>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</si>
  <si>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</si>
  <si>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</si>
  <si>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</si>
  <si>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</si>
  <si>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</si>
  <si>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</si>
  <si>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</si>
  <si>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</si>
  <si>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</si>
  <si>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</si>
  <si>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</si>
  <si>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</si>
  <si>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</si>
  <si>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</si>
  <si>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</si>
  <si>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</si>
  <si>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</si>
  <si>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</si>
  <si>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</si>
  <si>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</si>
  <si>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</si>
  <si>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</si>
  <si>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</si>
  <si>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</si>
  <si>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</si>
  <si>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</si>
  <si>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</si>
  <si>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</si>
  <si>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</si>
  <si>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</si>
  <si>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</si>
  <si>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</si>
  <si>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</si>
  <si>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</si>
  <si>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</si>
  <si>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</si>
  <si>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</si>
  <si>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</si>
  <si>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</si>
  <si>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</si>
  <si>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</si>
  <si>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</si>
  <si>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</si>
  <si>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</si>
  <si>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</si>
  <si>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</si>
  <si>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</si>
  <si>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</si>
  <si>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</si>
  <si>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</si>
  <si>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</si>
  <si>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</si>
  <si>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</si>
  <si>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</si>
  <si>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</si>
  <si>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</si>
  <si>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</si>
  <si>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</si>
  <si>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</si>
  <si>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</si>
  <si>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</si>
  <si>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</si>
  <si>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</si>
  <si>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</si>
  <si>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</si>
  <si>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</si>
  <si>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</si>
  <si>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</si>
  <si>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</si>
  <si>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</si>
  <si>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</si>
  <si>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</si>
  <si>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</si>
  <si>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</si>
  <si>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</si>
  <si>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</si>
  <si>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</si>
  <si>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</si>
  <si>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</si>
  <si>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</si>
  <si>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</si>
  <si>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</si>
  <si>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</si>
  <si>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</si>
  <si>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</si>
  <si>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</si>
  <si>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</si>
  <si>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</si>
  <si>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</si>
  <si>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</si>
  <si>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</si>
  <si>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</si>
  <si>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</si>
  <si>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</si>
  <si>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</si>
  <si>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</si>
  <si>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</si>
  <si>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</si>
  <si>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</si>
  <si>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</si>
  <si>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</si>
  <si>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</si>
  <si>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</si>
  <si>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</si>
  <si>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</si>
  <si>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</si>
  <si>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</si>
  <si>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</si>
  <si>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</si>
  <si>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</si>
  <si>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</si>
  <si>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</si>
  <si>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</si>
  <si>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</si>
  <si>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</si>
  <si>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</si>
  <si>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</si>
  <si>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</si>
  <si>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</si>
  <si>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</si>
  <si>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</si>
  <si>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</si>
  <si>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</si>
  <si>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</si>
  <si>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</si>
  <si>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</si>
  <si>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</si>
  <si>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</si>
  <si>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</si>
  <si>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</si>
  <si>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</si>
  <si>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</si>
  <si>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</si>
  <si>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</si>
  <si>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</si>
  <si>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</si>
  <si>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</si>
  <si>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</si>
  <si>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</si>
  <si>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</si>
  <si>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</si>
  <si>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</si>
  <si>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</si>
  <si>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</si>
  <si>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</si>
  <si>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</si>
  <si>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</si>
  <si>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</si>
  <si>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</si>
  <si>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</si>
  <si>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</si>
  <si>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</si>
  <si>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</si>
  <si>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</si>
  <si>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</si>
  <si>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</si>
  <si>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</si>
  <si>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</si>
  <si>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</si>
  <si>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</si>
  <si>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</si>
  <si>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</si>
  <si>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</si>
  <si>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</si>
  <si>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</si>
  <si>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</si>
  <si>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</si>
  <si>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</si>
  <si>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</si>
  <si>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</si>
  <si>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</si>
  <si>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</si>
  <si>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</si>
  <si>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</si>
  <si>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</si>
  <si>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</si>
  <si>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</si>
  <si>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</si>
  <si>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</si>
  <si>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</si>
  <si>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</si>
  <si>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</si>
  <si>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</si>
  <si>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</si>
  <si>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</si>
  <si>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</si>
  <si>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</si>
  <si>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</si>
  <si>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</si>
  <si>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</si>
  <si>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</si>
  <si>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</si>
  <si>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</si>
  <si>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</si>
  <si>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</si>
  <si>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</si>
  <si>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</si>
  <si>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</si>
  <si>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</si>
  <si>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</si>
  <si>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</si>
  <si>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</si>
  <si>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</si>
  <si>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</si>
  <si>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</si>
  <si>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</si>
  <si>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</si>
  <si>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</si>
  <si>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</si>
  <si>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</si>
  <si>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</si>
  <si>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</si>
  <si>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</si>
  <si>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</si>
  <si>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</si>
  <si>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</si>
  <si>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</si>
  <si>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</si>
  <si>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</si>
  <si>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</si>
  <si>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</si>
  <si>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</si>
  <si>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</si>
  <si>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</si>
  <si>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</si>
  <si>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</si>
  <si>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</si>
  <si>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</si>
  <si>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</si>
  <si>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</si>
  <si>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</si>
  <si>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</si>
  <si>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</si>
  <si>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</si>
  <si>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</si>
  <si>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</si>
  <si>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</si>
  <si>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</si>
  <si>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</si>
  <si>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</si>
  <si>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</si>
  <si>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</si>
  <si>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</si>
  <si>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</si>
  <si>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</si>
  <si>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</si>
  <si>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</si>
  <si>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</si>
  <si>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</si>
  <si>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</si>
  <si>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</si>
  <si>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</si>
  <si>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</si>
  <si>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</si>
  <si>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</si>
  <si>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</si>
  <si>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</si>
  <si>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</si>
  <si>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</si>
  <si>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</si>
  <si>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</si>
  <si>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</si>
  <si>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</si>
  <si>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</si>
  <si>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</si>
  <si>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</si>
  <si>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</si>
  <si>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</si>
  <si>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</si>
  <si>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</si>
  <si>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</si>
  <si>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</si>
  <si>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</si>
  <si>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</si>
  <si>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</si>
  <si>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</si>
  <si>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</si>
  <si>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</si>
  <si>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</si>
  <si>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</si>
  <si>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</si>
  <si>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</si>
  <si>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</si>
  <si>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</si>
  <si>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</si>
  <si>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</si>
  <si>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</si>
  <si>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</si>
  <si>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</si>
  <si>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</si>
  <si>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</si>
  <si>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</si>
  <si>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</si>
  <si>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</si>
  <si>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</si>
  <si>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</si>
  <si>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</si>
  <si>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</si>
  <si>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</si>
  <si>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</si>
  <si>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</si>
  <si>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</si>
  <si>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</si>
  <si>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</si>
  <si>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</si>
  <si>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</si>
  <si>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</si>
  <si>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</si>
  <si>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</si>
  <si>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</si>
  <si>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</si>
  <si>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</si>
  <si>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</si>
  <si>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</si>
  <si>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</si>
  <si>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</si>
  <si>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</si>
  <si>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</si>
  <si>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</si>
  <si>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</si>
  <si>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</si>
  <si>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</si>
  <si>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</si>
  <si>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</si>
  <si>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</si>
  <si>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</si>
  <si>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</si>
  <si>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</si>
  <si>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</si>
  <si>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</si>
  <si>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</si>
  <si>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</si>
  <si>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</si>
  <si>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</si>
  <si>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</si>
  <si>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</si>
  <si>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</si>
  <si>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</si>
  <si>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</si>
  <si>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</si>
  <si>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</si>
  <si>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</si>
  <si>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</si>
  <si>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</si>
  <si>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</si>
  <si>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</si>
  <si>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</si>
  <si>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</si>
  <si>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</si>
  <si>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</si>
  <si>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</si>
  <si>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</si>
  <si>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</si>
  <si>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</si>
  <si>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</si>
  <si>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</si>
  <si>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</si>
  <si>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</si>
  <si>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</si>
  <si>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</si>
  <si>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</si>
  <si>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</si>
  <si>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</si>
  <si>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</si>
  <si>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</si>
  <si>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</si>
  <si>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</si>
  <si>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</si>
  <si>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</si>
  <si>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</si>
  <si>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</si>
  <si>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</si>
  <si>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</si>
  <si>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</si>
  <si>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</si>
  <si>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</si>
  <si>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</si>
  <si>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</si>
  <si>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</si>
  <si>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</si>
  <si>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</si>
  <si>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</si>
  <si>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</si>
  <si>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</si>
  <si>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</si>
  <si>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</si>
  <si>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</si>
  <si>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</si>
  <si>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</si>
  <si>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</si>
  <si>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</si>
  <si>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</si>
  <si>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</si>
  <si>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</si>
  <si>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</si>
  <si>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</si>
  <si>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</si>
  <si>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</si>
  <si>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</si>
  <si>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</si>
  <si>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</si>
  <si>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</si>
  <si>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</si>
  <si>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</si>
  <si>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</si>
  <si>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</si>
  <si>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</si>
  <si>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</si>
  <si>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</si>
  <si>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</si>
  <si>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</si>
  <si>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</si>
  <si>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</si>
  <si>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</si>
  <si>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</si>
  <si>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</si>
  <si>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</si>
  <si>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</si>
  <si>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</si>
  <si>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</si>
  <si>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</si>
  <si>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</si>
  <si>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</si>
  <si>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</si>
  <si>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</si>
  <si>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</si>
  <si>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</si>
  <si>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</si>
  <si>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</si>
  <si>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</si>
  <si>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</si>
  <si>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</si>
  <si>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</si>
  <si>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</si>
  <si>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</si>
  <si>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</si>
  <si>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</si>
  <si>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</si>
  <si>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</si>
  <si>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</si>
  <si>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</si>
  <si>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</si>
  <si>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</si>
  <si>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</si>
  <si>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</si>
  <si>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</si>
  <si>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</si>
  <si>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</si>
  <si>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</si>
  <si>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</si>
  <si>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</si>
  <si>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</si>
  <si>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</si>
  <si>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</si>
  <si>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</si>
  <si>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</si>
  <si>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</si>
  <si>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</si>
  <si>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</si>
  <si>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</si>
  <si>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</si>
  <si>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</si>
  <si>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</si>
  <si>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</si>
  <si>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</si>
  <si>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</si>
  <si>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</si>
  <si>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</si>
  <si>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</si>
  <si>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</si>
  <si>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</si>
  <si>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</si>
  <si>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</si>
  <si>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</si>
  <si>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</si>
  <si>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</si>
  <si>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</si>
  <si>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</si>
  <si>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</si>
  <si>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</si>
  <si>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</si>
  <si>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</si>
  <si>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</si>
  <si>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</si>
  <si>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</si>
  <si>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</si>
  <si>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</si>
  <si>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</si>
  <si>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</si>
  <si>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</si>
  <si>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</si>
  <si>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</si>
  <si>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</si>
  <si>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</si>
  <si>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</si>
  <si>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</si>
  <si>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</si>
  <si>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</si>
  <si>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</si>
  <si>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</si>
  <si>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</si>
  <si>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</si>
  <si>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</si>
  <si>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</si>
  <si>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</si>
  <si>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</si>
  <si>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</si>
  <si>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</si>
  <si>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</si>
  <si>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</si>
  <si>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</si>
  <si>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</si>
  <si>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</si>
  <si>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</si>
  <si>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</si>
  <si>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</si>
  <si>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</si>
  <si>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</si>
  <si>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</si>
  <si>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</si>
  <si>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</si>
  <si>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</si>
  <si>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</si>
  <si>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</si>
  <si>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</si>
  <si>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</si>
  <si>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</si>
  <si>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</si>
  <si>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</si>
  <si>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</si>
  <si>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</si>
  <si>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</si>
  <si>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</si>
  <si>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</si>
  <si>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</si>
  <si>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</si>
  <si>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</si>
  <si>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</si>
  <si>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</si>
  <si>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</si>
  <si>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</si>
  <si>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</si>
  <si>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</si>
  <si>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</si>
  <si>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</si>
  <si>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</si>
  <si>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</si>
  <si>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</si>
  <si>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</si>
  <si>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</si>
  <si>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</si>
  <si>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</si>
  <si>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</si>
  <si>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</si>
  <si>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</si>
  <si>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</si>
  <si>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</si>
  <si>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</si>
  <si>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</si>
  <si>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</si>
  <si>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</si>
  <si>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</si>
  <si>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</si>
  <si>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</si>
  <si>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</si>
  <si>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</si>
  <si>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</si>
  <si>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</si>
  <si>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</si>
  <si>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</si>
  <si>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</si>
  <si>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</si>
  <si>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</si>
  <si>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</si>
  <si>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</si>
  <si>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</si>
  <si>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</si>
  <si>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</si>
  <si>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</si>
  <si>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</si>
  <si>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</si>
  <si>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</si>
  <si>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</si>
  <si>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</si>
  <si>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</si>
  <si>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</si>
  <si>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</si>
  <si>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</si>
  <si>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</si>
  <si>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</si>
  <si>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</si>
  <si>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</si>
  <si>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</si>
  <si>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</si>
  <si>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</si>
  <si>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</si>
  <si>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</si>
  <si>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</si>
  <si>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</si>
  <si>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</si>
  <si>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</si>
  <si>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</si>
  <si>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</si>
  <si>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</si>
  <si>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</si>
  <si>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</si>
  <si>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</si>
  <si>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</si>
  <si>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</si>
  <si>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</si>
  <si>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</si>
  <si>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</si>
  <si>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</si>
  <si>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</si>
  <si>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</si>
  <si>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</si>
  <si>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</si>
  <si>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</si>
  <si>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</si>
  <si>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</si>
  <si>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</si>
  <si>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</si>
  <si>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</si>
  <si>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</si>
  <si>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</si>
  <si>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</si>
  <si>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</si>
  <si>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</si>
  <si>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</si>
  <si>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</si>
  <si>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</si>
  <si>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</si>
  <si>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</si>
  <si>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</si>
  <si>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</si>
  <si>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</si>
  <si>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</si>
  <si>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</si>
  <si>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</si>
  <si>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</si>
  <si>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</si>
  <si>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</si>
  <si>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</si>
  <si>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</si>
  <si>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</si>
  <si>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</si>
  <si>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</si>
  <si>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</si>
  <si>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</si>
  <si>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</si>
  <si>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</si>
  <si>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</si>
  <si>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</si>
  <si>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</si>
  <si>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</si>
  <si>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</si>
  <si>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</si>
  <si>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</si>
  <si>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</si>
  <si>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</si>
  <si>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</si>
  <si>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</si>
  <si>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</si>
  <si>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</si>
  <si>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</si>
  <si>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</si>
  <si>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</si>
  <si>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</si>
  <si>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</si>
  <si>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</si>
  <si>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</si>
  <si>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</si>
  <si>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</si>
  <si>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</si>
  <si>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</si>
  <si>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</si>
  <si>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</si>
  <si>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</si>
  <si>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</si>
  <si>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</si>
  <si>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</si>
  <si>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</si>
  <si>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</si>
  <si>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</si>
  <si>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</si>
  <si>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</si>
  <si>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</si>
  <si>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</si>
  <si>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</si>
  <si>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</si>
  <si>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</si>
  <si>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</si>
  <si>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</si>
  <si>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</si>
  <si>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</si>
  <si>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</si>
  <si>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</si>
  <si>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</si>
  <si>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</si>
  <si>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</si>
  <si>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</si>
  <si>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</si>
  <si>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</si>
  <si>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</si>
  <si>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</si>
  <si>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</si>
  <si>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</si>
  <si>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</si>
  <si>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</si>
  <si>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</si>
  <si>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</si>
  <si>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</si>
  <si>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</si>
  <si>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</si>
  <si>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</si>
  <si>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</si>
  <si>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</si>
  <si>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</si>
  <si>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</si>
  <si>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</si>
  <si>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</si>
  <si>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</si>
  <si>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</si>
  <si>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</si>
  <si>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</si>
  <si>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</si>
  <si>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</si>
  <si>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</si>
  <si>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</si>
  <si>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</si>
  <si>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</si>
  <si>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</si>
  <si>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</si>
  <si>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</si>
  <si>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</si>
  <si>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</si>
  <si>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</si>
  <si>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</si>
  <si>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</si>
  <si>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</si>
  <si>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</si>
  <si>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</si>
  <si>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</si>
  <si>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</si>
  <si>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</si>
  <si>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</si>
  <si>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</si>
  <si>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</si>
  <si>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</si>
  <si>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</si>
  <si>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</si>
  <si>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</si>
  <si>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</si>
  <si>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</si>
  <si>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</si>
  <si>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</si>
  <si>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</si>
  <si>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</si>
  <si>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</si>
  <si>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</si>
  <si>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</si>
  <si>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</si>
  <si>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</si>
  <si>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</si>
  <si>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</si>
  <si>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</si>
  <si>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</si>
  <si>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</si>
  <si>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</si>
  <si>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</si>
  <si>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</si>
  <si>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</si>
  <si>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</si>
  <si>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</si>
  <si>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</si>
  <si>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</si>
  <si>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</si>
  <si>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</si>
  <si>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</si>
  <si>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</si>
  <si>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</si>
  <si>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</si>
  <si>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</si>
  <si>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</si>
  <si>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</si>
  <si>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</si>
  <si>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</si>
  <si>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</si>
  <si>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</si>
  <si>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</si>
  <si>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</si>
  <si>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</si>
  <si>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</si>
  <si>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</si>
  <si>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</si>
  <si>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</si>
  <si>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</si>
  <si>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</si>
  <si>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</si>
  <si>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</si>
  <si>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</si>
  <si>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</si>
  <si>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</si>
  <si>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</si>
  <si>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</si>
  <si>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</si>
  <si>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</si>
  <si>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</si>
  <si>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</si>
  <si>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</si>
  <si>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</si>
  <si>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</si>
  <si>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</si>
  <si>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</si>
  <si>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</si>
  <si>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</si>
  <si>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</si>
  <si>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</si>
  <si>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</si>
  <si>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</si>
  <si>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</si>
  <si>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</si>
  <si>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</si>
  <si>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</si>
  <si>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</si>
  <si>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</si>
  <si>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</si>
  <si>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</si>
  <si>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</si>
  <si>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</si>
  <si>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</si>
  <si>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</si>
  <si>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</si>
  <si>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</si>
  <si>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</si>
  <si>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</si>
  <si>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</si>
  <si>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</si>
  <si>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</si>
  <si>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</si>
  <si>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</si>
  <si>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</si>
  <si>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</si>
  <si>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</si>
  <si>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</si>
  <si>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</si>
  <si>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</si>
  <si>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</si>
  <si>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</si>
  <si>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</si>
  <si>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</si>
  <si>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</si>
  <si>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</si>
  <si>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</si>
  <si>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</si>
  <si>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</si>
  <si>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</si>
  <si>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</si>
  <si>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</si>
  <si>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</si>
  <si>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</si>
  <si>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</si>
  <si>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</si>
  <si>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</si>
  <si>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</si>
  <si>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</si>
  <si>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</si>
  <si>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</si>
  <si>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</si>
  <si>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</si>
  <si>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</si>
  <si>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</si>
  <si>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</si>
  <si>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</si>
  <si>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</si>
  <si>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</si>
  <si>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</si>
  <si>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</si>
  <si>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</si>
  <si>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</si>
  <si>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</si>
  <si>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</si>
  <si>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</si>
  <si>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</si>
  <si>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</si>
  <si>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</si>
  <si>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</si>
  <si>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</si>
  <si>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</si>
  <si>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</si>
  <si>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</si>
  <si>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</si>
  <si>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</si>
  <si>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</si>
  <si>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</si>
  <si>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</si>
  <si>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</si>
  <si>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</si>
  <si>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</si>
  <si>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</si>
  <si>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</si>
  <si>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</si>
  <si>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</si>
  <si>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</si>
  <si>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</si>
  <si>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</si>
  <si>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</si>
  <si>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</si>
  <si>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</si>
  <si>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</si>
  <si>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</si>
  <si>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</si>
  <si>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</si>
  <si>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</si>
  <si>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</si>
  <si>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</si>
  <si>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</si>
  <si>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</si>
  <si>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</si>
  <si>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</si>
  <si>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</si>
  <si>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</si>
  <si>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</si>
  <si>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</si>
  <si>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</si>
  <si>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</si>
  <si>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</si>
  <si>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</si>
  <si>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</si>
  <si>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</si>
  <si>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</si>
  <si>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</si>
  <si>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</si>
  <si>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</si>
  <si>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</si>
  <si>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</si>
  <si>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</si>
  <si>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</si>
  <si>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</si>
  <si>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</si>
  <si>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</si>
  <si>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</si>
  <si>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</si>
  <si>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</si>
  <si>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</si>
  <si>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</si>
  <si>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</si>
  <si>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</si>
  <si>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</si>
  <si>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</si>
  <si>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</si>
  <si>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</si>
  <si>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</si>
  <si>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</si>
  <si>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</si>
  <si>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</si>
  <si>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</si>
  <si>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</si>
  <si>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</si>
  <si>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</si>
  <si>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</si>
  <si>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</si>
  <si>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</si>
  <si>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</si>
  <si>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</si>
  <si>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</si>
  <si>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</si>
  <si>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</si>
  <si>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</si>
  <si>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</si>
  <si>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</si>
  <si>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</si>
  <si>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</si>
  <si>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</si>
  <si>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</si>
  <si>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</si>
  <si>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</si>
  <si>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</si>
  <si>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</si>
  <si>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</si>
  <si>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</si>
  <si>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</si>
  <si>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</si>
  <si>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</si>
  <si>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</si>
  <si>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</si>
  <si>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</si>
  <si>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</si>
  <si>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</si>
  <si>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</si>
  <si>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</si>
  <si>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</si>
  <si>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</si>
  <si>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</si>
  <si>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</si>
  <si>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</si>
  <si>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</si>
  <si>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</si>
  <si>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</si>
  <si>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</si>
  <si>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</si>
  <si>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</si>
  <si>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</si>
  <si>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</si>
  <si>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</si>
  <si>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</si>
  <si>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</si>
  <si>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</si>
  <si>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</si>
  <si>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</si>
  <si>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</si>
  <si>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</si>
  <si>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</si>
  <si>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</si>
  <si>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</si>
  <si>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</si>
  <si>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</si>
  <si>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</si>
  <si>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</si>
  <si>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</si>
  <si>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</si>
  <si>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</si>
  <si>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</si>
  <si>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</si>
  <si>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</si>
  <si>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</si>
  <si>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</si>
  <si>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</si>
  <si>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</si>
  <si>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</si>
  <si>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</si>
  <si>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</si>
  <si>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</si>
  <si>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</si>
  <si>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</si>
  <si>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</si>
  <si>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</si>
  <si>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</si>
  <si>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</si>
  <si>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</si>
  <si>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</si>
  <si>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</si>
  <si>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</si>
  <si>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</si>
  <si>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</si>
  <si>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</si>
  <si>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</si>
  <si>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</si>
  <si>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</si>
  <si>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</si>
  <si>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</si>
  <si>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</si>
  <si>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</si>
  <si>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</si>
  <si>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</si>
  <si>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</si>
  <si>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</si>
  <si>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</si>
  <si>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</si>
  <si>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</si>
  <si>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</si>
  <si>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</si>
  <si>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</si>
  <si>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</si>
  <si>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</si>
  <si>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</si>
  <si>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</si>
  <si>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</si>
  <si>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</si>
  <si>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</si>
  <si>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</si>
  <si>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</si>
  <si>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</si>
  <si>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</si>
  <si>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</si>
  <si>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</si>
  <si>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</si>
  <si>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</si>
  <si>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</si>
  <si>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</si>
  <si>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</si>
  <si>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</si>
  <si>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</si>
  <si>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</si>
  <si>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</si>
  <si>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</si>
  <si>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</si>
  <si>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</si>
  <si>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</si>
  <si>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</si>
  <si>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</si>
  <si>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</si>
  <si>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</si>
  <si>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</si>
  <si>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</si>
  <si>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</si>
  <si>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</si>
  <si>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</si>
  <si>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</si>
  <si>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</si>
  <si>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</si>
  <si>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</si>
  <si>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</si>
  <si>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</si>
  <si>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</si>
  <si>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</si>
  <si>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</si>
  <si>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</si>
  <si>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</si>
  <si>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</si>
  <si>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</si>
  <si>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</si>
  <si>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</si>
  <si>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</si>
  <si>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</si>
  <si>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</si>
  <si>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</si>
  <si>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</si>
  <si>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</si>
  <si>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</si>
  <si>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</si>
  <si>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</si>
  <si>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</si>
  <si>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</si>
  <si>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</si>
  <si>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</si>
  <si>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</si>
  <si>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</si>
  <si>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</si>
  <si>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</si>
  <si>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</si>
  <si>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</si>
  <si>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</si>
  <si>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</si>
  <si>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</si>
  <si>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</si>
  <si>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</si>
  <si>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</si>
  <si>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</si>
  <si>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</si>
  <si>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</si>
  <si>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</si>
  <si>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</si>
  <si>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</si>
  <si>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</si>
  <si>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</si>
  <si>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</si>
  <si>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</si>
  <si>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</si>
  <si>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</si>
  <si>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</si>
  <si>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</si>
  <si>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</si>
  <si>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</si>
  <si>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</si>
  <si>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</si>
  <si>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</si>
  <si>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</si>
  <si>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</si>
  <si>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</si>
  <si>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</si>
  <si>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</si>
  <si>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</si>
  <si>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</si>
  <si>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</si>
  <si>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</si>
  <si>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</si>
  <si>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</si>
  <si>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</si>
  <si>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</si>
  <si>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</si>
  <si>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</si>
  <si>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</si>
  <si>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</si>
  <si>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</si>
  <si>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</si>
  <si>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</si>
  <si>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</si>
  <si>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</si>
  <si>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</si>
  <si>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</si>
  <si>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</si>
  <si>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</si>
  <si>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</si>
  <si>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</si>
  <si>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</si>
  <si>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</si>
  <si>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</si>
  <si>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</si>
  <si>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</si>
  <si>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</si>
  <si>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</si>
  <si>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</si>
  <si>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</si>
  <si>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</si>
  <si>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</si>
  <si>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</si>
  <si>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</si>
  <si>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</si>
  <si>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</si>
  <si>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</si>
  <si>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</si>
  <si>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</si>
  <si>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</si>
  <si>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</si>
  <si>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</si>
  <si>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</si>
  <si>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</si>
  <si>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</si>
  <si>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</si>
  <si>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</si>
  <si>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</si>
  <si>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</si>
  <si>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</si>
  <si>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</si>
  <si>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</si>
  <si>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</si>
  <si>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</si>
  <si>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</si>
  <si>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</si>
  <si>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</si>
  <si>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</si>
  <si>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</si>
  <si>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</si>
  <si>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</si>
  <si>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</si>
  <si>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</si>
  <si>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</si>
  <si>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</si>
  <si>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</si>
  <si>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</si>
  <si>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</si>
  <si>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</si>
  <si>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</si>
  <si>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</si>
  <si>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</si>
  <si>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</si>
  <si>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</si>
  <si>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</si>
  <si>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</si>
  <si>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</si>
  <si>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</si>
  <si>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</si>
  <si>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</si>
  <si>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</si>
  <si>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</si>
  <si>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</si>
  <si>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</si>
  <si>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</si>
  <si>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</si>
  <si>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</si>
  <si>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</si>
  <si>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</si>
  <si>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</si>
  <si>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</si>
  <si>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</si>
  <si>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</si>
  <si>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</si>
  <si>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</si>
  <si>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</si>
  <si>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</si>
  <si>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</si>
  <si>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</si>
  <si>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</si>
  <si>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</si>
  <si>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</si>
  <si>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</si>
  <si>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</si>
  <si>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</si>
  <si>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</si>
  <si>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</si>
  <si>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</si>
  <si>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</si>
  <si>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</si>
  <si>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</si>
  <si>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</si>
  <si>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</si>
  <si>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</si>
  <si>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</si>
  <si>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</si>
  <si>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</si>
  <si>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</si>
  <si>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</si>
  <si>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</si>
  <si>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</si>
  <si>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</si>
  <si>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</si>
  <si>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</si>
  <si>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</si>
  <si>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</si>
  <si>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</si>
  <si>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</si>
  <si>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</si>
  <si>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</si>
  <si>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</si>
  <si>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</si>
  <si>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</si>
  <si>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</si>
  <si>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</si>
  <si>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</si>
  <si>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</si>
  <si>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</si>
  <si>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</si>
  <si>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</si>
  <si>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</si>
  <si>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</si>
  <si>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</si>
  <si>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</si>
  <si>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</si>
  <si>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</si>
  <si>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</si>
  <si>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</si>
  <si>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</si>
  <si>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</si>
  <si>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</si>
  <si>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</si>
  <si>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</si>
  <si>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</si>
  <si>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</si>
  <si>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</si>
  <si>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</si>
  <si>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</si>
  <si>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</si>
  <si>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</si>
  <si>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</si>
  <si>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</si>
  <si>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</si>
  <si>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</si>
  <si>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</si>
  <si>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</si>
  <si>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</si>
  <si>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</si>
  <si>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</si>
  <si>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</si>
  <si>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</si>
  <si>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</si>
  <si>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</si>
  <si>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</si>
  <si>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</si>
  <si>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</si>
  <si>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</si>
  <si>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</si>
  <si>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</si>
  <si>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</si>
  <si>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</si>
  <si>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</si>
  <si>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</si>
  <si>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</si>
  <si>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</si>
  <si>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</si>
  <si>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</si>
  <si>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</si>
  <si>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</si>
  <si>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</si>
  <si>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</si>
  <si>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</si>
  <si>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</si>
  <si>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</si>
  <si>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</si>
  <si>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</si>
  <si>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</si>
  <si>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</si>
  <si>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</si>
  <si>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</si>
  <si>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</si>
  <si>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</si>
  <si>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</si>
  <si>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</si>
  <si>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</si>
  <si>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</si>
  <si>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</si>
  <si>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</si>
  <si>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</si>
  <si>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</si>
  <si>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</si>
  <si>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</si>
  <si>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</si>
  <si>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</si>
  <si>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</si>
  <si>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</si>
  <si>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</si>
  <si>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</si>
  <si>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</si>
  <si>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</si>
  <si>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</si>
  <si>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</si>
  <si>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</si>
  <si>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</si>
  <si>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</si>
  <si>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</si>
  <si>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</si>
  <si>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</si>
  <si>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</si>
  <si>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</si>
  <si>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</si>
  <si>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</si>
  <si>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</si>
  <si>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</si>
  <si>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</si>
  <si>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</si>
  <si>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</si>
  <si>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</si>
  <si>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</si>
  <si>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</si>
  <si>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</si>
  <si>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</si>
  <si>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</si>
  <si>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</si>
  <si>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</si>
  <si>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</si>
  <si>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</si>
  <si>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</si>
  <si>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</si>
  <si>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</si>
  <si>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</si>
  <si>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</si>
  <si>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</si>
  <si>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</si>
  <si>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</si>
  <si>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</si>
  <si>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</si>
  <si>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</si>
  <si>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</si>
  <si>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</si>
  <si>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</si>
  <si>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</si>
  <si>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</si>
  <si>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</si>
  <si>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</si>
  <si>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</si>
  <si>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</si>
  <si>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</si>
  <si>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</si>
  <si>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</si>
  <si>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</si>
  <si>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</si>
  <si>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</si>
  <si>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</si>
  <si>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</si>
  <si>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</si>
  <si>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</si>
  <si>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</si>
  <si>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</si>
  <si>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</si>
  <si>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</si>
  <si>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</si>
  <si>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</si>
  <si>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</si>
  <si>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</si>
  <si>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</si>
  <si>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</si>
  <si>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</si>
  <si>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</si>
  <si>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</si>
  <si>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</si>
  <si>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</si>
  <si>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</si>
  <si>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</si>
  <si>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</si>
  <si>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</si>
  <si>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</si>
  <si>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</si>
  <si>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</si>
  <si>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</si>
  <si>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</si>
  <si>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</si>
  <si>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</si>
  <si>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</si>
  <si>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</si>
  <si>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</si>
  <si>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</si>
  <si>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</si>
  <si>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</si>
  <si>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</si>
  <si>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</si>
  <si>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</si>
  <si>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</si>
  <si>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</si>
  <si>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</si>
  <si>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</si>
  <si>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</si>
  <si>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</si>
  <si>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</si>
  <si>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</si>
  <si>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</si>
  <si>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</si>
  <si>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</si>
  <si>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</si>
  <si>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</si>
  <si>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</si>
  <si>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</si>
  <si>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</si>
  <si>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</si>
  <si>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</si>
  <si>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</si>
  <si>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</si>
  <si>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</si>
  <si>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</si>
  <si>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</si>
  <si>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</si>
  <si>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</si>
  <si>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</si>
  <si>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</si>
  <si>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</si>
  <si>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</si>
  <si>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</si>
  <si>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</si>
  <si>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</si>
  <si>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</si>
  <si>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</si>
  <si>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</si>
  <si>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</si>
  <si>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</si>
  <si>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</si>
  <si>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</si>
  <si>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</si>
  <si>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</si>
  <si>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</si>
  <si>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</si>
  <si>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</si>
  <si>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</si>
  <si>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</si>
  <si>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</si>
  <si>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</si>
  <si>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</si>
  <si>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</si>
  <si>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</si>
  <si>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</si>
  <si>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</si>
  <si>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</si>
  <si>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</si>
  <si>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</si>
  <si>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</si>
  <si>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</si>
  <si>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</si>
  <si>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</si>
  <si>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</si>
  <si>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</si>
  <si>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</si>
  <si>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</si>
  <si>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</si>
  <si>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</si>
  <si>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</si>
  <si>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</si>
  <si>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</si>
  <si>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</si>
  <si>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</si>
  <si>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</si>
  <si>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</si>
  <si>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</si>
  <si>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</si>
  <si>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</si>
  <si>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</si>
  <si>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</si>
  <si>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</si>
  <si>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</si>
  <si>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</si>
  <si>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</si>
  <si>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</si>
  <si>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</si>
  <si>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</si>
  <si>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</si>
  <si>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</si>
  <si>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</si>
  <si>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</si>
  <si>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</si>
  <si>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</si>
  <si>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</si>
  <si>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</si>
  <si>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</si>
  <si>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</si>
  <si>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</si>
  <si>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</si>
  <si>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</si>
  <si>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</si>
  <si>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</si>
  <si>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</si>
  <si>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</si>
  <si>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</si>
  <si>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</si>
  <si>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</si>
  <si>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</si>
  <si>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</si>
  <si>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</si>
  <si>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</si>
  <si>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</si>
  <si>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</si>
  <si>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</si>
  <si>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</si>
  <si>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</si>
  <si>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</si>
  <si>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</si>
  <si>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</si>
  <si>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</si>
  <si>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</si>
  <si>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</si>
  <si>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</si>
  <si>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</si>
  <si>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</si>
  <si>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</si>
  <si>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</si>
  <si>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</si>
  <si>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</si>
  <si>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</si>
  <si>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</si>
  <si>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</si>
  <si>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</si>
  <si>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</si>
  <si>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</si>
  <si>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</si>
  <si>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</si>
  <si>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</si>
  <si>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</si>
  <si>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</si>
  <si>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</si>
  <si>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</si>
  <si>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</si>
  <si>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</si>
  <si>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</si>
  <si>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</si>
  <si>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</si>
  <si>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</si>
  <si>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</si>
  <si>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</si>
  <si>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</si>
  <si>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</si>
  <si>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</si>
  <si>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</si>
  <si>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</si>
  <si>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</si>
  <si>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</si>
  <si>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</si>
  <si>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</si>
  <si>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</si>
  <si>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</si>
  <si>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</si>
  <si>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</si>
  <si>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</si>
  <si>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</si>
  <si>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</si>
  <si>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</si>
  <si>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</si>
  <si>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</si>
  <si>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</si>
  <si>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</si>
  <si>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</si>
  <si>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</si>
  <si>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</si>
  <si>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</si>
  <si>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</si>
  <si>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</si>
  <si>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</si>
  <si>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</si>
  <si>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</si>
  <si>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</si>
  <si>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</si>
  <si>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</si>
  <si>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</si>
  <si>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</si>
  <si>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</si>
  <si>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</si>
  <si>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</si>
  <si>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</si>
  <si>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</si>
  <si>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</si>
  <si>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</si>
  <si>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</si>
  <si>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</si>
  <si>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</si>
  <si>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</si>
  <si>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</si>
  <si>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</si>
  <si>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</si>
  <si>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</si>
  <si>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</si>
  <si>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</si>
  <si>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</si>
  <si>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</si>
  <si>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</si>
  <si>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</si>
  <si>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</si>
  <si>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</si>
  <si>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</si>
  <si>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</si>
  <si>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</si>
  <si>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</si>
  <si>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</si>
  <si>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</si>
  <si>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</si>
  <si>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</si>
  <si>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</si>
  <si>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</si>
  <si>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</si>
  <si>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</si>
  <si>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</si>
  <si>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</si>
  <si>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</si>
  <si>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</si>
  <si>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</si>
  <si>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</si>
  <si>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</si>
  <si>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</si>
  <si>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</si>
  <si>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</si>
  <si>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</si>
  <si>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</si>
  <si>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</si>
  <si>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</si>
  <si>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</si>
  <si>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</si>
  <si>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</si>
  <si>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</si>
  <si>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</si>
  <si>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</si>
  <si>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</si>
  <si>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</si>
  <si>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</si>
  <si>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</si>
  <si>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</si>
  <si>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</si>
  <si>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</si>
  <si>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</si>
  <si>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</si>
  <si>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</si>
  <si>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</si>
  <si>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</si>
  <si>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</si>
  <si>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</si>
  <si>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</si>
  <si>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</si>
  <si>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</si>
  <si>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</si>
  <si>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</si>
  <si>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</si>
  <si>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</si>
  <si>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</si>
  <si>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</si>
  <si>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</si>
  <si>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</si>
  <si>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</si>
  <si>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</si>
  <si>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</si>
  <si>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</si>
  <si>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</si>
  <si>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</si>
  <si>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</si>
  <si>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</si>
  <si>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</si>
  <si>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</si>
  <si>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</si>
  <si>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</si>
  <si>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</si>
  <si>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</si>
  <si>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</si>
  <si>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</si>
  <si>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</si>
  <si>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</si>
  <si>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</si>
  <si>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</si>
  <si>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</si>
  <si>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</si>
  <si>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</si>
  <si>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</si>
  <si>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</si>
  <si>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</si>
  <si>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</si>
  <si>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</si>
  <si>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</si>
  <si>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</si>
  <si>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</si>
  <si>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</si>
  <si>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</si>
  <si>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</si>
  <si>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</si>
  <si>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</si>
  <si>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</si>
  <si>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</si>
  <si>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</si>
  <si>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</si>
  <si>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</si>
  <si>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</si>
  <si>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</si>
  <si>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</si>
  <si>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</si>
  <si>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</si>
  <si>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</si>
  <si>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</si>
  <si>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</si>
  <si>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</si>
  <si>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</si>
  <si>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</si>
  <si>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</si>
  <si>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</si>
  <si>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</si>
  <si>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</si>
  <si>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</si>
  <si>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</si>
  <si>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</si>
  <si>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</si>
  <si>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</si>
  <si>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</si>
  <si>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</si>
  <si>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</si>
  <si>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</si>
  <si>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</si>
  <si>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</si>
  <si>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</si>
  <si>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</si>
  <si>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</si>
  <si>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</si>
  <si>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</si>
  <si>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</si>
  <si>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</si>
  <si>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</si>
  <si>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</si>
  <si>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</si>
  <si>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</si>
  <si>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</si>
  <si>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</si>
  <si>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</si>
  <si>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</si>
  <si>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</si>
  <si>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</si>
  <si>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</si>
  <si>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</si>
  <si>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</si>
  <si>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</si>
  <si>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</si>
  <si>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</si>
  <si>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</si>
  <si>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</si>
  <si>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</si>
  <si>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</si>
  <si>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</si>
  <si>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</si>
  <si>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</si>
  <si>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</si>
  <si>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</si>
  <si>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</si>
  <si>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</si>
  <si>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</si>
  <si>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</si>
  <si>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</si>
  <si>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</si>
  <si>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</si>
  <si>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</si>
  <si>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</si>
  <si>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</si>
  <si>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</si>
  <si>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</si>
  <si>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</si>
  <si>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</si>
  <si>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</si>
  <si>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</si>
  <si>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</si>
  <si>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</si>
  <si>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</si>
  <si>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</si>
  <si>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</si>
  <si>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</si>
  <si>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</si>
  <si>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</si>
  <si>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</si>
  <si>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</si>
  <si>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</si>
  <si>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</si>
  <si>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</si>
  <si>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</si>
  <si>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</si>
  <si>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</si>
  <si>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</si>
  <si>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</si>
  <si>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</si>
  <si>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</si>
  <si>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</si>
  <si>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</si>
  <si>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</si>
  <si>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</si>
  <si>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</si>
  <si>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</si>
  <si>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</si>
  <si>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</si>
  <si>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</si>
  <si>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</si>
  <si>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</si>
  <si>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</si>
  <si>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</si>
  <si>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</si>
  <si>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</si>
  <si>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</si>
  <si>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</si>
  <si>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</si>
  <si>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</si>
  <si>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</si>
  <si>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</si>
  <si>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</si>
  <si>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</si>
  <si>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</si>
  <si>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</si>
  <si>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</si>
  <si>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</si>
  <si>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</si>
  <si>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</si>
  <si>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</si>
  <si>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</si>
  <si>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</si>
  <si>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</si>
  <si>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</si>
  <si>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</si>
  <si>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</si>
  <si>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</si>
  <si>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</si>
  <si>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</si>
  <si>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</si>
  <si>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</si>
  <si>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</si>
  <si>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</si>
  <si>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</si>
  <si>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</si>
  <si>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</si>
  <si>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</si>
  <si>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</si>
  <si>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</si>
  <si>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</si>
  <si>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</si>
  <si>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</si>
  <si>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</si>
  <si>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</si>
  <si>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</si>
  <si>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</si>
  <si>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</si>
  <si>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</si>
  <si>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</si>
  <si>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</si>
  <si>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</si>
  <si>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</si>
  <si>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</si>
  <si>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</si>
  <si>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</si>
  <si>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</si>
  <si>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</si>
  <si>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</si>
  <si>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</si>
  <si>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</si>
  <si>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</si>
  <si>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</si>
  <si>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</si>
  <si>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</si>
  <si>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</si>
  <si>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</si>
  <si>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</si>
  <si>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</si>
  <si>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</si>
  <si>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</si>
  <si>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</si>
  <si>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</si>
  <si>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</si>
  <si>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</si>
  <si>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</si>
  <si>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</si>
  <si>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</si>
  <si>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</si>
  <si>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</si>
  <si>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</si>
  <si>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</si>
  <si>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</si>
  <si>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</si>
  <si>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</si>
  <si>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</si>
  <si>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</si>
  <si>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</si>
  <si>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</si>
  <si>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</si>
  <si>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</si>
  <si>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</si>
  <si>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</si>
  <si>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</si>
  <si>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</si>
  <si>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</si>
  <si>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</si>
  <si>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</si>
  <si>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</si>
  <si>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</si>
  <si>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</si>
  <si>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</si>
  <si>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</si>
  <si>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</si>
  <si>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</si>
  <si>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</si>
  <si>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</si>
  <si>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</si>
  <si>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</si>
  <si>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</si>
  <si>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</si>
  <si>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</si>
  <si>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</si>
  <si>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</si>
  <si>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</si>
  <si>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</si>
  <si>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</si>
  <si>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</si>
  <si>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</si>
  <si>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</si>
  <si>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</si>
  <si>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</si>
  <si>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</si>
  <si>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</si>
  <si>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</si>
  <si>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</si>
  <si>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</si>
  <si>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</si>
  <si>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</si>
  <si>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</si>
  <si>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</si>
  <si>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</si>
  <si>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</si>
  <si>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</si>
  <si>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</si>
  <si>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</si>
  <si>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</si>
  <si>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</si>
  <si>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</si>
  <si>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</si>
  <si>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</si>
  <si>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</si>
  <si>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</si>
  <si>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</si>
  <si>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</si>
  <si>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</si>
  <si>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</si>
  <si>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</si>
  <si>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</si>
  <si>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</si>
  <si>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</si>
  <si>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</si>
  <si>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</si>
  <si>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</si>
  <si>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</si>
  <si>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</si>
  <si>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</si>
  <si>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</si>
  <si>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</si>
  <si>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</si>
  <si>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</si>
  <si>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</si>
  <si>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</si>
  <si>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</si>
  <si>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</si>
  <si>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</si>
  <si>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</si>
  <si>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</si>
  <si>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</si>
  <si>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</si>
  <si>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</si>
  <si>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</si>
  <si>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</si>
  <si>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</si>
  <si>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</si>
  <si>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</si>
  <si>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</si>
  <si>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</si>
  <si>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</si>
  <si>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</si>
  <si>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</si>
  <si>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</si>
  <si>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</si>
  <si>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</si>
  <si>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</si>
  <si>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</si>
  <si>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</si>
  <si>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</si>
  <si>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</si>
  <si>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</si>
  <si>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</si>
  <si>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</si>
  <si>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</si>
  <si>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</si>
  <si>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</si>
  <si>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</si>
  <si>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</si>
  <si>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</si>
  <si>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</si>
  <si>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</si>
  <si>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</si>
  <si>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</si>
  <si>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</si>
  <si>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</si>
  <si>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</si>
  <si>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</si>
  <si>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</si>
  <si>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</si>
  <si>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</si>
  <si>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</si>
  <si>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</si>
  <si>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</si>
  <si>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</si>
  <si>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</si>
  <si>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</si>
  <si>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</si>
  <si>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</si>
  <si>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</si>
  <si>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</si>
  <si>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</si>
  <si>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</si>
  <si>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</si>
  <si>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</si>
  <si>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</si>
  <si>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</si>
  <si>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</si>
  <si>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</si>
  <si>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</si>
  <si>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</si>
  <si>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</si>
  <si>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</si>
  <si>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</si>
  <si>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</si>
  <si>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</si>
  <si>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</si>
  <si>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</si>
  <si>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</si>
  <si>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</si>
  <si>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</si>
  <si>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</si>
  <si>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</si>
  <si>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</si>
  <si>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</si>
  <si>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</si>
  <si>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</si>
  <si>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</si>
  <si>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</si>
  <si>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</si>
  <si>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</si>
  <si>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</si>
  <si>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</si>
  <si>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</si>
  <si>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</si>
  <si>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</si>
  <si>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</si>
  <si>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</si>
  <si>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</si>
  <si>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</si>
  <si>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</si>
  <si>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</si>
  <si>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</si>
  <si>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</si>
  <si>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</si>
  <si>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</si>
  <si>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</si>
  <si>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</si>
  <si>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</si>
  <si>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</si>
  <si>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</si>
  <si>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</si>
  <si>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</si>
  <si>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</si>
  <si>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</si>
  <si>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</si>
  <si>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</si>
  <si>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</si>
  <si>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</si>
  <si>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</si>
  <si>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</si>
  <si>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</si>
  <si>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</si>
  <si>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</si>
  <si>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</si>
  <si>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</si>
  <si>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</si>
  <si>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</si>
  <si>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</si>
  <si>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</si>
  <si>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</si>
  <si>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</si>
  <si>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</si>
  <si>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</si>
  <si>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</si>
  <si>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</si>
  <si>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</si>
  <si>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</si>
  <si>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</si>
  <si>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</si>
  <si>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</si>
  <si>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</si>
  <si>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</si>
  <si>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</si>
  <si>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</si>
  <si>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</si>
  <si>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</si>
  <si>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</si>
  <si>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</si>
  <si>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</si>
  <si>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</si>
  <si>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</si>
  <si>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</si>
  <si>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</si>
  <si>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</si>
  <si>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</si>
  <si>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</si>
  <si>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</si>
  <si>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</si>
  <si>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</si>
  <si>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</si>
  <si>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</si>
  <si>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</si>
  <si>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</si>
  <si>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</si>
  <si>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</si>
  <si>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</si>
  <si>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</si>
  <si>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</si>
  <si>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</si>
  <si>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</si>
  <si>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</si>
  <si>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</si>
  <si>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</si>
  <si>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</si>
  <si>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</si>
  <si>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</si>
  <si>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</si>
  <si>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</si>
  <si>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</si>
  <si>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</si>
  <si>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</si>
  <si>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</si>
  <si>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</si>
  <si>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</si>
  <si>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</si>
  <si>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</si>
  <si>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</si>
  <si>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</si>
  <si>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</si>
  <si>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</si>
  <si>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</si>
  <si>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</si>
  <si>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</si>
  <si>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</si>
  <si>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</si>
  <si>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</si>
  <si>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</si>
  <si>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</si>
  <si>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</si>
  <si>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</si>
  <si>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</si>
  <si>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</si>
  <si>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</si>
  <si>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</si>
  <si>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</si>
  <si>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</si>
  <si>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</si>
  <si>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</si>
  <si>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</si>
  <si>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</si>
  <si>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</si>
  <si>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</si>
  <si>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</si>
  <si>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</si>
  <si>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</si>
  <si>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</si>
  <si>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</si>
  <si>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</si>
  <si>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</si>
  <si>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</si>
  <si>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</si>
  <si>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</si>
  <si>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</si>
  <si>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</si>
  <si>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</si>
  <si>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</si>
  <si>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</si>
  <si>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</si>
  <si>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</si>
  <si>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</si>
  <si>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</si>
  <si>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</si>
  <si>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</si>
  <si>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</si>
  <si>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</si>
  <si>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</si>
  <si>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</si>
  <si>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</si>
  <si>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</si>
  <si>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</si>
  <si>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</si>
  <si>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</si>
  <si>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</si>
  <si>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</si>
  <si>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</si>
  <si>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</si>
  <si>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</si>
  <si>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</si>
  <si>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</si>
  <si>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</si>
  <si>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</si>
  <si>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</si>
  <si>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</si>
  <si>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</si>
  <si>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</si>
  <si>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</si>
  <si>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</si>
  <si>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</si>
  <si>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</si>
  <si>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</si>
  <si>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</si>
  <si>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</si>
  <si>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</si>
  <si>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</si>
  <si>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</si>
  <si>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</si>
  <si>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</si>
  <si>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</si>
  <si>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</si>
  <si>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</si>
  <si>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</si>
  <si>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</si>
  <si>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</si>
  <si>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</si>
  <si>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</si>
  <si>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</si>
  <si>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</si>
  <si>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</si>
  <si>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</si>
  <si>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</si>
  <si>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</si>
  <si>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</si>
  <si>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</si>
  <si>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</si>
  <si>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</si>
  <si>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</si>
  <si>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</si>
  <si>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</si>
  <si>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</si>
  <si>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</si>
  <si>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</si>
  <si>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</si>
  <si>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</si>
  <si>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</si>
  <si>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</si>
  <si>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</si>
  <si>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</si>
  <si>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</si>
  <si>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</si>
  <si>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</si>
  <si>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</si>
  <si>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</si>
  <si>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</si>
  <si>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</si>
  <si>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</si>
  <si>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</si>
  <si>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</si>
  <si>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</si>
  <si>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</si>
  <si>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</si>
  <si>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</si>
  <si>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</si>
  <si>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</si>
  <si>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</si>
  <si>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</si>
  <si>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</si>
  <si>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</si>
  <si>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</si>
  <si>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</si>
  <si>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</si>
  <si>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</si>
  <si>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</si>
  <si>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</si>
  <si>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</si>
  <si>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</si>
  <si>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</si>
  <si>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</si>
  <si>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</si>
  <si>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</si>
  <si>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</si>
  <si>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</si>
  <si>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</si>
  <si>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</si>
  <si>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</si>
  <si>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</si>
  <si>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</si>
  <si>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</si>
  <si>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</si>
  <si>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</si>
  <si>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</si>
  <si>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</si>
  <si>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</si>
  <si>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</si>
  <si>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</si>
  <si>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</si>
  <si>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</si>
  <si>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</si>
  <si>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</si>
  <si>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</si>
  <si>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</si>
  <si>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</si>
  <si>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</si>
  <si>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</si>
  <si>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</si>
  <si>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</si>
  <si>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</si>
  <si>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</si>
  <si>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</si>
  <si>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</si>
  <si>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</si>
  <si>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</si>
  <si>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</si>
  <si>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</si>
  <si>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</si>
  <si>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</si>
  <si>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</si>
  <si>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</si>
  <si>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</si>
  <si>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</si>
  <si>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</si>
  <si>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</si>
  <si>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</si>
  <si>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</si>
  <si>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</si>
  <si>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</si>
  <si>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</si>
  <si>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</si>
  <si>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</si>
  <si>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</si>
  <si>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</si>
  <si>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</si>
  <si>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</si>
  <si>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</si>
  <si>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</si>
  <si>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</si>
  <si>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</si>
  <si>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</si>
  <si>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</si>
  <si>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</si>
  <si>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</si>
  <si>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</si>
  <si>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</si>
  <si>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</si>
  <si>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</si>
  <si>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</si>
  <si>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</si>
  <si>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</si>
  <si>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</si>
  <si>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</si>
  <si>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</si>
  <si>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</si>
  <si>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</si>
  <si>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</si>
  <si>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</si>
  <si>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</si>
  <si>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</si>
  <si>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</si>
  <si>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</si>
  <si>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</si>
  <si>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</si>
  <si>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</si>
  <si>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</si>
  <si>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</si>
  <si>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</si>
  <si>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</si>
  <si>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</si>
  <si>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</si>
  <si>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</si>
  <si>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</si>
  <si>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</si>
  <si>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</si>
  <si>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</si>
  <si>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</si>
  <si>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</si>
  <si>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</si>
  <si>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</si>
  <si>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</si>
  <si>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</si>
  <si>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</si>
  <si>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</si>
  <si>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</si>
  <si>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</si>
  <si>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</si>
  <si>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</si>
  <si>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</si>
  <si>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</si>
  <si>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</si>
  <si>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</si>
  <si>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</si>
  <si>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</si>
  <si>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</si>
  <si>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</si>
  <si>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</si>
  <si>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</si>
  <si>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</si>
  <si>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</si>
  <si>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</si>
  <si>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</si>
  <si>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</si>
  <si>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</si>
  <si>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</si>
  <si>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</si>
  <si>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</si>
  <si>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</si>
  <si>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</si>
  <si>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</si>
  <si>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</si>
  <si>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</si>
  <si>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</si>
  <si>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</si>
  <si>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</si>
  <si>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</si>
  <si>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</si>
  <si>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</si>
  <si>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</si>
  <si>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</si>
  <si>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</si>
  <si>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</si>
  <si>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</si>
  <si>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</si>
  <si>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</si>
  <si>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</si>
  <si>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</si>
  <si>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</si>
  <si>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</si>
  <si>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</si>
  <si>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</si>
  <si>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</si>
  <si>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</si>
  <si>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</si>
  <si>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</si>
  <si>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</si>
  <si>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</si>
  <si>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</si>
  <si>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</si>
  <si>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</si>
  <si>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</si>
  <si>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</si>
  <si>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</si>
  <si>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</si>
  <si>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</si>
  <si>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</si>
  <si>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</si>
  <si>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</si>
  <si>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</si>
  <si>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</si>
  <si>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</si>
  <si>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</si>
  <si>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</si>
  <si>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</si>
  <si>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</si>
  <si>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</si>
  <si>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</si>
  <si>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</si>
  <si>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</si>
  <si>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</si>
  <si>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</si>
  <si>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</si>
  <si>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</si>
  <si>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</si>
  <si>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</si>
  <si>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</si>
  <si>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</si>
  <si>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</si>
  <si>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</si>
  <si>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</si>
  <si>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</si>
  <si>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</si>
  <si>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</si>
  <si>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</si>
  <si>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</si>
  <si>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</si>
  <si>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</si>
  <si>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</si>
  <si>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</si>
  <si>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</si>
  <si>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</si>
  <si>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</si>
  <si>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</si>
  <si>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</si>
  <si>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</si>
  <si>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</si>
  <si>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</si>
  <si>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</si>
  <si>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</si>
  <si>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</si>
  <si>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</si>
  <si>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</si>
  <si>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</si>
  <si>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</si>
  <si>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</si>
  <si>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</si>
  <si>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</si>
  <si>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</si>
  <si>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</si>
  <si>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</si>
  <si>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</si>
  <si>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</si>
  <si>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</si>
  <si>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</si>
  <si>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</si>
  <si>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</si>
  <si>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</si>
  <si>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</si>
  <si>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</si>
  <si>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</si>
  <si>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</si>
  <si>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</si>
  <si>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</si>
  <si>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</si>
  <si>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</si>
  <si>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</si>
  <si>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</si>
  <si>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</si>
  <si>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</si>
  <si>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</si>
  <si>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</si>
  <si>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</si>
  <si>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</si>
  <si>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</si>
  <si>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</si>
  <si>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</si>
  <si>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</si>
  <si>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</si>
  <si>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</si>
  <si>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</si>
  <si>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</si>
  <si>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</si>
  <si>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</si>
  <si>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</si>
  <si>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</si>
  <si>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</si>
  <si>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</si>
  <si>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</si>
  <si>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</si>
  <si>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</si>
  <si>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</si>
  <si>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</si>
  <si>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</si>
  <si>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</si>
  <si>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</si>
  <si>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</si>
  <si>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</si>
  <si>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</si>
  <si>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</si>
  <si>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</si>
  <si>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</si>
  <si>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</si>
  <si>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</si>
  <si>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</si>
  <si>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</si>
  <si>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</si>
  <si>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</si>
  <si>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</si>
  <si>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</si>
  <si>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</si>
  <si>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</si>
  <si>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</si>
  <si>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</si>
  <si>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</si>
  <si>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</si>
  <si>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</si>
  <si>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</si>
  <si>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</si>
  <si>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</si>
  <si>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</si>
  <si>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</si>
  <si>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</si>
  <si>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</si>
  <si>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</si>
  <si>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</si>
  <si>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</si>
  <si>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</si>
  <si>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</si>
  <si>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</si>
  <si>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</si>
  <si>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</si>
  <si>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</si>
  <si>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</si>
  <si>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</si>
  <si>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</si>
  <si>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</si>
  <si>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</si>
  <si>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</si>
  <si>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</si>
  <si>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</si>
  <si>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</si>
  <si>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</si>
  <si>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</si>
  <si>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</si>
  <si>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</si>
  <si>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</si>
  <si>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</si>
  <si>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</si>
  <si>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</si>
  <si>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</si>
  <si>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</si>
  <si>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</si>
  <si>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</si>
  <si>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</si>
  <si>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</si>
  <si>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</si>
  <si>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</si>
  <si>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</si>
  <si>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</si>
  <si>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</si>
  <si>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</si>
  <si>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</si>
  <si>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</si>
  <si>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</si>
  <si>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</si>
  <si>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</si>
  <si>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</si>
  <si>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</si>
  <si>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</si>
  <si>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</si>
  <si>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</si>
  <si>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</si>
  <si>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</si>
  <si>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</si>
  <si>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</si>
  <si>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</si>
  <si>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</si>
  <si>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</si>
  <si>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</si>
  <si>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</si>
  <si>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</si>
  <si>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</si>
  <si>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</si>
  <si>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</si>
  <si>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</si>
  <si>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</si>
  <si>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</si>
  <si>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</si>
  <si>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</si>
  <si>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</si>
  <si>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</si>
  <si>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</si>
  <si>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</si>
  <si>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</si>
  <si>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</si>
  <si>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</si>
  <si>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</si>
  <si>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</si>
  <si>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</si>
  <si>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</si>
  <si>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</si>
  <si>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</si>
  <si>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</si>
  <si>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</si>
  <si>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</si>
  <si>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</si>
  <si>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</si>
  <si>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</si>
  <si>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</si>
  <si>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</si>
  <si>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</si>
  <si>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</si>
  <si>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</si>
  <si>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</si>
  <si>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</si>
  <si>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</si>
  <si>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</si>
  <si>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</si>
  <si>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</si>
  <si>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</si>
  <si>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</si>
  <si>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</si>
  <si>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</si>
  <si>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</si>
  <si>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</si>
  <si>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</si>
  <si>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</si>
  <si>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</si>
  <si>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</si>
  <si>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</si>
  <si>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</si>
  <si>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</si>
  <si>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</si>
  <si>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</si>
  <si>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</si>
  <si>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</si>
  <si>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</si>
  <si>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</si>
  <si>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</si>
  <si>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</si>
  <si>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</si>
  <si>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</si>
  <si>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</si>
  <si>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</si>
  <si>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</si>
  <si>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</si>
  <si>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</si>
  <si>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</si>
  <si>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</si>
  <si>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</si>
  <si>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</si>
  <si>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</si>
  <si>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</si>
  <si>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</si>
  <si>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</si>
  <si>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</si>
  <si>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</si>
  <si>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</si>
  <si>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</si>
  <si>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</si>
  <si>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</si>
  <si>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</si>
  <si>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</si>
  <si>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</si>
  <si>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</si>
  <si>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</si>
  <si>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</si>
  <si>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</si>
  <si>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</si>
  <si>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</si>
  <si>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</si>
  <si>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</si>
  <si>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</si>
  <si>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</si>
  <si>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</si>
  <si>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</si>
  <si>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</si>
  <si>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</si>
  <si>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</si>
  <si>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</si>
  <si>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</si>
  <si>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</si>
  <si>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</si>
  <si>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</si>
  <si>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</si>
  <si>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</si>
  <si>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</si>
  <si>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</si>
  <si>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</si>
  <si>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</si>
  <si>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</si>
  <si>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</si>
  <si>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</si>
  <si>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</si>
  <si>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</si>
  <si>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</si>
  <si>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</si>
  <si>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</si>
  <si>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</si>
  <si>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</si>
  <si>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</si>
  <si>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</si>
  <si>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</si>
  <si>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</si>
  <si>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</si>
  <si>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</si>
  <si>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</si>
  <si>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</si>
  <si>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</si>
  <si>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</si>
  <si>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</si>
  <si>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</si>
  <si>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</si>
  <si>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</si>
  <si>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</si>
  <si>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</si>
  <si>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</si>
  <si>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</si>
  <si>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</si>
  <si>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</si>
  <si>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</si>
  <si>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</si>
  <si>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</si>
  <si>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</si>
  <si>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</si>
  <si>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</si>
  <si>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</si>
  <si>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</si>
  <si>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</si>
  <si>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</si>
  <si>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</si>
  <si>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</si>
  <si>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</si>
  <si>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</si>
  <si>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</si>
  <si>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</si>
  <si>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</si>
  <si>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</si>
  <si>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</si>
  <si>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</si>
  <si>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</si>
  <si>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</si>
  <si>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</si>
  <si>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</si>
  <si>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</si>
  <si>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</si>
  <si>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</si>
  <si>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</si>
  <si>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</si>
  <si>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</si>
  <si>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</si>
  <si>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</si>
  <si>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</si>
  <si>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</si>
  <si>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</si>
  <si>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</si>
  <si>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</si>
  <si>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</si>
  <si>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</si>
  <si>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</si>
  <si>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</si>
  <si>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</si>
  <si>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</si>
  <si>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</si>
  <si>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</si>
  <si>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</si>
  <si>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</si>
  <si>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</si>
  <si>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</si>
  <si>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</si>
  <si>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</si>
  <si>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</si>
  <si>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</si>
  <si>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</si>
  <si>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</si>
  <si>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</si>
  <si>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</si>
  <si>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</si>
  <si>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</si>
  <si>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</si>
  <si>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</si>
  <si>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</si>
  <si>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</si>
  <si>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</si>
  <si>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</si>
  <si>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</si>
  <si>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</si>
  <si>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</si>
  <si>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</si>
  <si>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</si>
  <si>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</si>
  <si>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</si>
  <si>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</si>
  <si>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</si>
  <si>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</si>
  <si>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</si>
  <si>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</si>
  <si>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</si>
  <si>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</si>
  <si>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</si>
  <si>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</si>
  <si>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</si>
  <si>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</si>
  <si>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</si>
  <si>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</si>
  <si>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</si>
  <si>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</si>
  <si>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</si>
  <si>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</si>
  <si>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</si>
  <si>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</si>
  <si>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</si>
  <si>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</si>
  <si>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</si>
  <si>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</si>
  <si>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</si>
  <si>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</si>
  <si>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</si>
  <si>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</si>
  <si>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</si>
  <si>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</si>
  <si>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</si>
  <si>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</si>
  <si>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</si>
  <si>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</si>
  <si>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</si>
  <si>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</si>
  <si>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</si>
  <si>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</si>
  <si>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</si>
  <si>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</si>
  <si>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</si>
  <si>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</si>
  <si>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</si>
  <si>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</si>
  <si>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</si>
  <si>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</si>
  <si>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</si>
  <si>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</si>
  <si>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</si>
  <si>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</si>
  <si>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</si>
  <si>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</si>
  <si>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</si>
  <si>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</si>
  <si>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</si>
  <si>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</si>
  <si>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</si>
  <si>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</si>
  <si>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</si>
  <si>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</si>
  <si>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</si>
  <si>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</si>
  <si>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</si>
  <si>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</si>
  <si>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</si>
  <si>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</si>
  <si>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</si>
  <si>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</si>
  <si>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</si>
  <si>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</si>
  <si>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</si>
  <si>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</si>
  <si>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</si>
  <si>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</si>
  <si>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</si>
  <si>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</si>
  <si>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</si>
  <si>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</si>
  <si>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</si>
  <si>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</si>
  <si>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</si>
  <si>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</si>
  <si>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</si>
  <si>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</si>
  <si>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</si>
  <si>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</si>
  <si>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</si>
  <si>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</si>
  <si>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</si>
  <si>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</si>
  <si>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</si>
  <si>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</si>
  <si>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</si>
  <si>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</si>
  <si>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</si>
  <si>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</si>
  <si>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</si>
  <si>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</si>
  <si>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</si>
  <si>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</si>
  <si>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</si>
  <si>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</si>
  <si>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</si>
  <si>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</si>
  <si>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</si>
  <si>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</si>
  <si>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</si>
  <si>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</si>
  <si>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</si>
  <si>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</si>
  <si>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</si>
  <si>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</si>
  <si>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</si>
  <si>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</si>
  <si>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</si>
  <si>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</si>
  <si>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</si>
  <si>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</si>
  <si>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</si>
  <si>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</si>
  <si>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</si>
  <si>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</si>
  <si>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</si>
  <si>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</si>
  <si>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</si>
  <si>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</si>
  <si>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</si>
  <si>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</si>
  <si>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</si>
  <si>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</si>
  <si>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</si>
  <si>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</si>
  <si>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</si>
  <si>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</si>
  <si>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</si>
  <si>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</si>
  <si>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</si>
  <si>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</si>
  <si>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</si>
  <si>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</si>
  <si>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</si>
  <si>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</si>
  <si>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</si>
  <si>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</si>
  <si>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</si>
  <si>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</si>
  <si>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</si>
  <si>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</si>
  <si>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</si>
  <si>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</si>
  <si>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</si>
  <si>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</si>
  <si>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</si>
  <si>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</si>
  <si>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</si>
  <si>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</si>
  <si>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</si>
  <si>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</si>
  <si>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</si>
  <si>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</si>
  <si>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</si>
  <si>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</si>
  <si>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</si>
  <si>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</si>
  <si>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</si>
  <si>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</si>
  <si>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</si>
  <si>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</si>
  <si>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</si>
  <si>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</si>
  <si>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</si>
  <si>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</si>
  <si>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</si>
  <si>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</si>
  <si>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</si>
  <si>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</si>
  <si>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</si>
  <si>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</si>
  <si>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</si>
  <si>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</si>
  <si>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</si>
  <si>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</si>
  <si>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</si>
  <si>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</si>
  <si>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</si>
  <si>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</si>
  <si>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</si>
  <si>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</si>
  <si>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</si>
  <si>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</si>
  <si>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</si>
  <si>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</si>
  <si>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</si>
  <si>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</si>
  <si>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</si>
  <si>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</si>
  <si>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</si>
  <si>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</si>
  <si>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</si>
  <si>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</si>
  <si>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</si>
  <si>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</si>
  <si>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</si>
  <si>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</si>
  <si>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</si>
  <si>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</si>
  <si>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</si>
  <si>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</si>
  <si>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</si>
  <si>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</si>
  <si>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</si>
  <si>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</si>
  <si>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</si>
  <si>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</si>
  <si>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</si>
  <si>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</si>
  <si>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</si>
  <si>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</si>
  <si>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</si>
  <si>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</si>
  <si>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</si>
  <si>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</si>
  <si>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</si>
  <si>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</si>
  <si>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</si>
  <si>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</si>
  <si>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</si>
  <si>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</si>
  <si>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</si>
  <si>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</si>
  <si>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</si>
  <si>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</si>
  <si>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</si>
  <si>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</si>
  <si>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</si>
  <si>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</si>
  <si>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</si>
  <si>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</si>
  <si>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</si>
  <si>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</si>
  <si>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</si>
  <si>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</si>
  <si>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</si>
  <si>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</si>
  <si>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</si>
  <si>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</si>
  <si>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</si>
  <si>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</si>
  <si>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</si>
  <si>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</si>
  <si>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</si>
  <si>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</si>
  <si>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</si>
  <si>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</si>
  <si>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</si>
  <si>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</si>
  <si>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</si>
  <si>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</si>
  <si>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</si>
  <si>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</si>
  <si>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</si>
  <si>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</si>
  <si>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</si>
  <si>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</si>
  <si>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</si>
  <si>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</si>
  <si>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</si>
  <si>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</si>
  <si>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</si>
  <si>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</si>
  <si>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</si>
  <si>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</si>
  <si>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</si>
  <si>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</si>
  <si>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</si>
  <si>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</si>
  <si>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</si>
  <si>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</si>
  <si>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</si>
  <si>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</si>
  <si>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</si>
  <si>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</si>
  <si>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</si>
  <si>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</si>
  <si>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</si>
  <si>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</si>
  <si>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</si>
  <si>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</si>
  <si>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</si>
  <si>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</si>
  <si>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</si>
  <si>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</si>
  <si>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</si>
  <si>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</si>
  <si>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</si>
  <si>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</si>
  <si>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</si>
  <si>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</si>
  <si>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</si>
  <si>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</si>
  <si>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</si>
  <si>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</si>
  <si>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</si>
  <si>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</si>
  <si>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</si>
  <si>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</si>
  <si>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</si>
  <si>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</si>
  <si>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</si>
  <si>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</si>
  <si>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</si>
  <si>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</si>
  <si>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</si>
  <si>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</si>
  <si>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</si>
  <si>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</si>
  <si>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</si>
  <si>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</si>
  <si>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</si>
  <si>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</si>
  <si>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</si>
  <si>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</si>
  <si>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</si>
  <si>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</si>
  <si>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</si>
  <si>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</si>
  <si>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</si>
  <si>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</si>
  <si>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</si>
  <si>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</si>
  <si>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</si>
  <si>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</si>
  <si>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</si>
  <si>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</si>
  <si>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</si>
  <si>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</si>
  <si>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</si>
  <si>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</si>
  <si>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</si>
  <si>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</si>
  <si>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</si>
  <si>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</si>
  <si>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</si>
  <si>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</si>
  <si>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</si>
  <si>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</si>
  <si>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</si>
  <si>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</si>
  <si>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</si>
  <si>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</si>
  <si>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</si>
  <si>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</si>
  <si>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</si>
  <si>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</si>
  <si>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</si>
  <si>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</si>
  <si>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</si>
  <si>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</si>
  <si>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</si>
  <si>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</si>
  <si>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</si>
  <si>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</si>
  <si>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</si>
  <si>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</si>
  <si>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</si>
  <si>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</si>
  <si>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</si>
  <si>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</si>
  <si>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</si>
  <si>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</si>
  <si>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</si>
  <si>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</si>
  <si>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</si>
  <si>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</si>
  <si>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</si>
  <si>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</si>
  <si>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</si>
  <si>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</si>
  <si>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</si>
  <si>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</si>
  <si>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</si>
  <si>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</si>
  <si>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</si>
  <si>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</si>
  <si>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</si>
  <si>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</si>
  <si>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</si>
  <si>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</si>
  <si>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</si>
  <si>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</si>
  <si>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</si>
  <si>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</si>
  <si>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</si>
  <si>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</si>
  <si>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</si>
  <si>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</si>
  <si>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</si>
  <si>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</si>
  <si>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</si>
  <si>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</si>
  <si>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</si>
  <si>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</si>
  <si>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</si>
  <si>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</si>
  <si>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</si>
  <si>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</si>
  <si>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</si>
  <si>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</si>
  <si>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</si>
  <si>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</si>
  <si>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</si>
  <si>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</si>
  <si>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</si>
  <si>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</si>
  <si>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</si>
  <si>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</si>
  <si>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</si>
  <si>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</si>
  <si>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</si>
  <si>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</si>
  <si>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</si>
  <si>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</si>
  <si>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</si>
  <si>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</si>
  <si>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</si>
  <si>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</si>
  <si>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</si>
  <si>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</si>
  <si>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</si>
  <si>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</si>
  <si>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</si>
  <si>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</si>
  <si>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</si>
  <si>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</si>
  <si>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</si>
  <si>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</si>
  <si>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</si>
  <si>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</si>
  <si>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</si>
  <si>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</si>
  <si>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</si>
  <si>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</si>
  <si>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</si>
  <si>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</si>
  <si>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</si>
  <si>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</si>
  <si>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</si>
  <si>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</si>
  <si>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</si>
  <si>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</si>
  <si>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</si>
  <si>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</si>
  <si>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</si>
  <si>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</si>
  <si>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</si>
  <si>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</si>
  <si>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</si>
  <si>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</si>
  <si>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</si>
  <si>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</si>
  <si>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</si>
  <si>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</si>
  <si>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</si>
  <si>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</si>
  <si>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</si>
  <si>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</si>
  <si>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</si>
  <si>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</si>
  <si>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</si>
  <si>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</si>
  <si>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</si>
  <si>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</si>
  <si>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</si>
  <si>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</si>
  <si>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</si>
  <si>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</si>
  <si>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</si>
  <si>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</si>
  <si>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</si>
  <si>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</si>
  <si>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</si>
  <si>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</si>
  <si>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</si>
  <si>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</si>
  <si>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</si>
  <si>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</si>
  <si>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</si>
  <si>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</si>
  <si>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</si>
  <si>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</si>
  <si>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</si>
  <si>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</si>
  <si>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</si>
  <si>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</si>
  <si>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</si>
  <si>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</si>
  <si>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</si>
  <si>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</si>
  <si>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</si>
  <si>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</si>
  <si>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</si>
  <si>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</si>
  <si>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</si>
  <si>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</si>
  <si>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</si>
  <si>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</si>
  <si>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</si>
  <si>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</si>
  <si>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</si>
  <si>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</si>
  <si>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</si>
  <si>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</si>
  <si>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</si>
  <si>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</si>
  <si>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</si>
  <si>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</si>
  <si>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</si>
  <si>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</si>
  <si>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</si>
  <si>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</si>
  <si>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</si>
  <si>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</si>
  <si>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</si>
  <si>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</si>
  <si>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</si>
  <si>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</si>
  <si>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</si>
  <si>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</si>
  <si>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</si>
  <si>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</si>
  <si>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</si>
  <si>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</si>
  <si>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</si>
  <si>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</si>
  <si>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</si>
  <si>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</si>
  <si>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</si>
  <si>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</si>
  <si>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</si>
  <si>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</si>
  <si>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</si>
  <si>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</si>
  <si>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</si>
  <si>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</si>
  <si>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</si>
  <si>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</si>
  <si>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</si>
  <si>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</si>
  <si>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</si>
  <si>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</si>
  <si>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</si>
  <si>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</si>
  <si>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</si>
  <si>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</si>
  <si>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</si>
  <si>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</si>
  <si>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</si>
  <si>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</si>
  <si>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</si>
  <si>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</si>
  <si>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</si>
  <si>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</si>
  <si>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</si>
  <si>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</si>
  <si>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</si>
  <si>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</si>
  <si>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</si>
  <si>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</si>
  <si>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</si>
  <si>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</si>
  <si>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</si>
  <si>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</si>
  <si>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</si>
  <si>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</si>
  <si>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</si>
  <si>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</si>
  <si>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</si>
  <si>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</si>
  <si>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</si>
  <si>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</si>
  <si>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</si>
  <si>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</si>
  <si>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</si>
  <si>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</si>
  <si>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</si>
  <si>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</si>
  <si>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</si>
  <si>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</si>
  <si>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</si>
  <si>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</si>
  <si>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</si>
  <si>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</si>
  <si>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</si>
  <si>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</si>
  <si>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</si>
  <si>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</si>
  <si>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</si>
  <si>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</si>
  <si>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</si>
  <si>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</si>
  <si>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</si>
  <si>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</si>
  <si>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</si>
  <si>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</si>
  <si>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</si>
  <si>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</si>
  <si>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</si>
  <si>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</si>
  <si>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</si>
  <si>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</si>
  <si>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</si>
  <si>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</si>
  <si>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</si>
  <si>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</si>
  <si>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</si>
  <si>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</si>
  <si>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</si>
  <si>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</si>
  <si>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</si>
  <si>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</si>
  <si>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</si>
  <si>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</si>
  <si>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</si>
  <si>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</si>
  <si>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</si>
  <si>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</si>
  <si>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</si>
  <si>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</si>
  <si>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</si>
  <si>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</si>
  <si>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</si>
  <si>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</si>
  <si>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</si>
  <si>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</si>
  <si>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</si>
  <si>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</si>
  <si>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</si>
  <si>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</si>
  <si>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</si>
  <si>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</si>
  <si>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</si>
  <si>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</si>
  <si>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</si>
  <si>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</si>
  <si>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</si>
  <si>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</si>
  <si>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</si>
  <si>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</si>
  <si>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</si>
  <si>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</si>
  <si>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</si>
  <si>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</si>
  <si>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</si>
  <si>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</si>
  <si>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</si>
  <si>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</si>
  <si>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</si>
  <si>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</si>
  <si>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</si>
  <si>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</si>
  <si>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</si>
  <si>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</si>
  <si>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</si>
  <si>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</si>
  <si>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</si>
  <si>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</si>
  <si>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</si>
  <si>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</si>
  <si>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</si>
  <si>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</si>
  <si>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</si>
  <si>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</si>
  <si>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</si>
  <si>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</si>
  <si>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</si>
  <si>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</si>
  <si>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</si>
  <si>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</si>
  <si>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</si>
  <si>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</si>
  <si>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</si>
  <si>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</si>
  <si>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</si>
  <si>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</si>
  <si>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</si>
  <si>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</si>
  <si>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</si>
  <si>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</si>
  <si>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</si>
  <si>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</si>
  <si>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</si>
  <si>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</si>
  <si>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</si>
  <si>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</si>
  <si>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</si>
  <si>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</si>
  <si>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</si>
  <si>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</si>
  <si>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</si>
  <si>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</si>
  <si>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</si>
  <si>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</si>
  <si>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</si>
  <si>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</si>
  <si>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</si>
  <si>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</si>
  <si>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</si>
  <si>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</si>
  <si>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</si>
  <si>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</si>
  <si>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</si>
  <si>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</si>
  <si>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</si>
  <si>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</si>
  <si>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Srireddy Eswara Parasuramudu/SF0061709</t>
  </si>
  <si>
    <t>Nagaraju Vedula/SF0081143</t>
  </si>
  <si>
    <t>M.Nageswararao/SF0099397</t>
  </si>
  <si>
    <t>Arun Kumar Alavan/SF0100389</t>
  </si>
  <si>
    <t>FN25-26-02992</t>
  </si>
  <si>
    <t>Jeripiti Ganesh</t>
  </si>
  <si>
    <t>SF0068563</t>
  </si>
  <si>
    <t>Credit assistant</t>
  </si>
  <si>
    <t>IA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</si>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</sst>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Z5" sqref="Z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10098</v>
      </c>
      <c r="I5" s="61">
        <v>45985</v>
      </c>
      <c r="J5" s="74" t="str">
        <f>IF('Physical Cash at Safe'!D28="Yes",'Physical Cash at Safe'!E28,IF('Borrower Wise Details'!D5&lt;&gt;"",'Borrower Wise Details'!D5,""))</f>
        <v>FN25-26-02992</v>
      </c>
      <c r="K5" s="81">
        <v>1</v>
      </c>
      <c r="L5" s="130">
        <v>2240</v>
      </c>
      <c r="M5" s="82">
        <v>0</v>
      </c>
      <c r="N5" s="82" t="s">
        <v>10090</v>
      </c>
      <c r="O5" s="82" t="s">
        <v>10091</v>
      </c>
      <c r="P5" s="82" t="s">
        <v>10092</v>
      </c>
      <c r="Q5" s="82" t="s">
        <v>10093</v>
      </c>
      <c r="R5" s="75" t="str">
        <f>IF('Physical Cash at Safe'!$D$28="Yes", 'Physical Cash at Safe'!$A$28, IF('Borrower Wise Details'!F5&lt;&gt;"", 'Borrower Wise Details'!F5, ""))</f>
        <v>Jeripiti Ganesh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SF0068563</v>
      </c>
      <c r="U5" s="77" t="s">
        <v>10099</v>
      </c>
      <c r="V5" s="61">
        <v>45356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10100</v>
      </c>
      <c r="Z5" s="61">
        <v>46007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10101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Jeripiti Ganesh</v>
      </c>
      <c r="E5" s="68" t="str">
        <f>IF(OR('Fraud Investigation Report'!T5="", 'Fraud Investigation Report'!T5=0), "", 'Fraud Investigation Report'!T5)</f>
        <v>SF0068563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8" activePane="bottomLeft" state="frozen"/>
      <selection pane="bottomLeft" activeCell="C33" sqref="C3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10094</v>
      </c>
      <c r="E5" s="65">
        <v>46007</v>
      </c>
      <c r="F5" s="38" t="s">
        <v>10095</v>
      </c>
      <c r="G5" s="49" t="s">
        <v>10096</v>
      </c>
      <c r="H5" s="49" t="s">
        <v>10097</v>
      </c>
      <c r="I5" s="120" t="s">
        <v>3533</v>
      </c>
      <c r="J5" s="120" t="s">
        <v>3594</v>
      </c>
      <c r="K5" s="120" t="s">
        <v>6706</v>
      </c>
      <c r="L5" s="11">
        <v>354548120</v>
      </c>
      <c r="M5" s="65" t="s">
        <v>8073</v>
      </c>
      <c r="N5" s="124">
        <v>42000</v>
      </c>
      <c r="O5" s="124">
        <v>2240</v>
      </c>
      <c r="P5" s="121" t="s">
        <v>139</v>
      </c>
      <c r="Q5" s="80">
        <v>45360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2798" sqref="BJ279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 t="s">
        <v>10089</v>
      </c>
      <c r="BI2798" s="38" t="s">
        <v>110</v>
      </c>
      <c r="BJ2798" s="85">
        <v>46007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242</v>
      </c>
      <c r="BP2798" s="84">
        <v>2240</v>
      </c>
      <c r="BQ2798" s="117" t="s">
        <v>202</v>
      </c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2025-12-16T16:00:28Z</dcterms:modified>
</cp:coreProperties>
</file>