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Desktop data\Branch Report\December'25\CLV\Gwalior-1-FN25-26-03266\"/>
    </mc:Choice>
  </mc:AlternateContent>
  <xr:revisionPtr revIDLastSave="0" documentId="13_ncr:1_{DDDB42C4-4CC0-43C5-8966-084AD32C6D7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<sst xmlns="http://schemas.openxmlformats.org/spreadsheetml/2006/main" count="21544" uniqueCount="3645">
  <si>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</si>
  <si>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</si>
  <si>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</si>
  <si>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</si>
  <si>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</si>
  <si>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</si>
  <si>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</si>
  <si>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</si>
  <si>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</si>
  <si>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</si>
  <si>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</si>
  <si>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</si>
  <si>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</si>
  <si>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</si>
  <si>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</si>
  <si>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</si>
  <si>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</si>
  <si>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</si>
  <si>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</si>
  <si>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</si>
  <si>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</si>
  <si>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</si>
  <si>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</si>
  <si>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</si>
  <si>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</si>
  <si>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</si>
  <si>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</si>
  <si>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</si>
  <si>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</si>
  <si>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</si>
  <si>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</si>
  <si>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</si>
  <si>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</si>
  <si>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</si>
  <si>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</si>
  <si>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</si>
  <si>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</si>
  <si>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</si>
  <si>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</si>
  <si>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</si>
  <si>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</si>
  <si>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</si>
  <si>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</si>
  <si>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</si>
  <si>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</si>
  <si>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</si>
  <si>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</si>
  <si>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</si>
  <si>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</si>
  <si>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</si>
  <si>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</si>
  <si>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</si>
  <si>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</si>
  <si>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</si>
  <si>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</si>
  <si>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</si>
  <si>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</si>
  <si>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</si>
  <si>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</si>
  <si>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</si>
  <si>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</si>
  <si>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</si>
  <si>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</si>
  <si>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</si>
  <si>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</si>
  <si>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</si>
  <si>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</si>
  <si>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</si>
  <si>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</si>
  <si>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</si>
  <si>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</si>
  <si>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</si>
  <si>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</si>
  <si>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</si>
  <si>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</si>
  <si>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</si>
  <si>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</si>
  <si>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</si>
  <si>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</si>
  <si>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</si>
  <si>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</si>
  <si>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</si>
  <si>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</si>
  <si>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</si>
  <si>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</si>
  <si>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</si>
  <si>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</si>
  <si>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</si>
  <si>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</si>
  <si>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</si>
  <si>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</si>
  <si>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</si>
  <si>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</si>
  <si>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</si>
  <si>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</si>
  <si>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</si>
  <si>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</si>
  <si>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</si>
  <si>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</si>
  <si>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</si>
  <si>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</si>
  <si>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</si>
  <si>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</si>
  <si>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</si>
  <si>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</si>
  <si>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</si>
  <si>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</si>
  <si>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</si>
  <si>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</si>
  <si>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</si>
  <si>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</si>
  <si>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</si>
  <si>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</si>
  <si>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</si>
  <si>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</si>
  <si>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</si>
  <si>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</si>
  <si>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</si>
  <si>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</si>
  <si>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</si>
  <si>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</si>
  <si>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</si>
  <si>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</si>
  <si>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</si>
  <si>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</si>
  <si>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</si>
  <si>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</si>
  <si>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</si>
  <si>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</si>
  <si>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</si>
  <si>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</si>
  <si>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</si>
  <si>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</si>
  <si>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</si>
  <si>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</si>
  <si>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</si>
  <si>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</si>
  <si>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</si>
  <si>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</si>
  <si>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</si>
  <si>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</si>
  <si>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</si>
  <si>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</si>
  <si>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</si>
  <si>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</si>
  <si>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</si>
  <si>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</si>
  <si>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</si>
  <si>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</si>
  <si>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</si>
  <si>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</si>
  <si>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</si>
  <si>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</si>
  <si>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</si>
  <si>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</si>
  <si>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</si>
  <si>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</si>
  <si>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</si>
  <si>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</si>
  <si>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</si>
  <si>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</si>
  <si>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</si>
  <si>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</si>
  <si>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</si>
  <si>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</si>
  <si>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</si>
  <si>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</si>
  <si>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</si>
  <si>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</si>
  <si>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</si>
  <si>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</si>
  <si>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</si>
  <si>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</si>
  <si>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</si>
  <si>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</si>
  <si>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</si>
  <si>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</si>
  <si>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</si>
  <si>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</si>
  <si>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</si>
  <si>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</si>
  <si>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</si>
  <si>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</si>
  <si>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</si>
  <si>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</si>
  <si>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</si>
  <si>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</si>
  <si>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</si>
  <si>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</si>
  <si>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</si>
  <si>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</si>
  <si>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</si>
  <si>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</si>
  <si>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</si>
  <si>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</si>
  <si>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</si>
  <si>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</si>
  <si>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</si>
  <si>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</si>
  <si>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</si>
  <si>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</si>
  <si>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</si>
  <si>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</si>
  <si>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</si>
  <si>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</si>
  <si>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</si>
  <si>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</si>
  <si>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</si>
  <si>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</si>
  <si>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</si>
  <si>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</si>
  <si>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</si>
  <si>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</si>
  <si>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</si>
  <si>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</si>
  <si>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</si>
  <si>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</si>
  <si>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</si>
  <si>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</si>
  <si>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</si>
  <si>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</si>
  <si>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</si>
  <si>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</si>
  <si>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</si>
  <si>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</si>
  <si>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</si>
  <si>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</si>
  <si>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</si>
  <si>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</si>
  <si>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</si>
  <si>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</si>
  <si>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</si>
  <si>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</si>
  <si>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</si>
  <si>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</si>
  <si>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</si>
  <si>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</si>
  <si>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</si>
  <si>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</si>
  <si>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</si>
  <si>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</si>
  <si>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</si>
  <si>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</si>
  <si>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</si>
  <si>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</si>
  <si>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</si>
  <si>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</si>
  <si>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</si>
  <si>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Gwalior</t>
  </si>
  <si>
    <t>MPGL1287</t>
  </si>
  <si>
    <t>Gwalior-1</t>
  </si>
  <si>
    <t>Chandan Nagar</t>
  </si>
  <si>
    <t>SF0087508</t>
  </si>
  <si>
    <t>Narendra Dhakar</t>
  </si>
  <si>
    <t>448356</t>
  </si>
  <si>
    <t>MEERA</t>
  </si>
  <si>
    <t>Abhilasha - JLG Loans-BiWeekly-Migrated</t>
  </si>
  <si>
    <t>SID951373648971</t>
  </si>
  <si>
    <t>EBC</t>
  </si>
  <si>
    <t>HINDU</t>
  </si>
  <si>
    <t>Ration shop</t>
  </si>
  <si>
    <t>ram mandir</t>
  </si>
  <si>
    <t>429115</t>
  </si>
  <si>
    <t xml:space="preserve">sai </t>
  </si>
  <si>
    <t>Abhilasha - JLG Loans-Monthly-Migrated</t>
  </si>
  <si>
    <t>SID951373738566</t>
  </si>
  <si>
    <t>OBC</t>
  </si>
  <si>
    <t>Petty Shop</t>
  </si>
  <si>
    <t>KIRAN</t>
  </si>
  <si>
    <t>Naka Chandrawadni</t>
  </si>
  <si>
    <t>491545</t>
  </si>
  <si>
    <t>pari</t>
  </si>
  <si>
    <t>SID951373752404</t>
  </si>
  <si>
    <t>SC</t>
  </si>
  <si>
    <t>Guddi</t>
  </si>
  <si>
    <t>431075</t>
  </si>
  <si>
    <t xml:space="preserve">raj </t>
  </si>
  <si>
    <t>SID951373805461</t>
  </si>
  <si>
    <t>Agriculture &amp; Farming</t>
  </si>
  <si>
    <t>MUNNI</t>
  </si>
  <si>
    <t>463436</t>
  </si>
  <si>
    <t>JYOTI</t>
  </si>
  <si>
    <t>CID128708774</t>
  </si>
  <si>
    <t>ST</t>
  </si>
  <si>
    <t>LAXMI</t>
  </si>
  <si>
    <t>SID951373814848</t>
  </si>
  <si>
    <t>Cloth Business</t>
  </si>
  <si>
    <t>Sheela</t>
  </si>
  <si>
    <t>OMKAR</t>
  </si>
  <si>
    <t>SID2125179063</t>
  </si>
  <si>
    <t>Beauty Parlor</t>
  </si>
  <si>
    <t>VANDANA</t>
  </si>
  <si>
    <t>180</t>
  </si>
  <si>
    <t>SHIV</t>
  </si>
  <si>
    <t>SID951373409284</t>
  </si>
  <si>
    <t>SUDHA</t>
  </si>
  <si>
    <t>SID951373409280</t>
  </si>
  <si>
    <t>NIKKI</t>
  </si>
  <si>
    <t>Taraganj</t>
  </si>
  <si>
    <t>619550</t>
  </si>
  <si>
    <t>Muskan</t>
  </si>
  <si>
    <t>SID951374727363</t>
  </si>
  <si>
    <t>Vegetable vending</t>
  </si>
  <si>
    <t>Ram Bai</t>
  </si>
  <si>
    <t>SID2125121132</t>
  </si>
  <si>
    <t>LAXMI DEVI</t>
  </si>
  <si>
    <t>GOLPAHADIYA new</t>
  </si>
  <si>
    <t>430966</t>
  </si>
  <si>
    <t xml:space="preserve">raghav </t>
  </si>
  <si>
    <t>Interim Loans-BiWeekly-Migrated</t>
  </si>
  <si>
    <t>SID951373441290</t>
  </si>
  <si>
    <t>Lata Sagar</t>
  </si>
  <si>
    <t>Satyanarayan Ki Tekri</t>
  </si>
  <si>
    <t>379087</t>
  </si>
  <si>
    <t>jyoti</t>
  </si>
  <si>
    <t>SID2125770607</t>
  </si>
  <si>
    <t>Groceries shop</t>
  </si>
  <si>
    <t>MANJU</t>
  </si>
  <si>
    <t>SID2125775195</t>
  </si>
  <si>
    <t>TAILORING</t>
  </si>
  <si>
    <t>KESHAR</t>
  </si>
  <si>
    <t>SID2125755957</t>
  </si>
  <si>
    <t>Fruits vending</t>
  </si>
  <si>
    <t>Noorganj</t>
  </si>
  <si>
    <t>240</t>
  </si>
  <si>
    <t>POOJA</t>
  </si>
  <si>
    <t>SID951373227336</t>
  </si>
  <si>
    <t>PREETI</t>
  </si>
  <si>
    <t>CID128709546</t>
  </si>
  <si>
    <t>Vehicle Purchase</t>
  </si>
  <si>
    <t>CID128709549</t>
  </si>
  <si>
    <t>Neelam</t>
  </si>
  <si>
    <t>SID951374782905</t>
  </si>
  <si>
    <t>RAJABETI</t>
  </si>
  <si>
    <t>Kenshar Hoshpetal Road</t>
  </si>
  <si>
    <t>487639</t>
  </si>
  <si>
    <t>mosam</t>
  </si>
  <si>
    <t>SID2125752332</t>
  </si>
  <si>
    <t>MUSLIM</t>
  </si>
  <si>
    <t>NAJU BANO</t>
  </si>
  <si>
    <t>Gende Wali sadak</t>
  </si>
  <si>
    <t>492758</t>
  </si>
  <si>
    <t>RADHA</t>
  </si>
  <si>
    <t>SID951372799827</t>
  </si>
  <si>
    <t>TULSI</t>
  </si>
  <si>
    <t>SID951372799825</t>
  </si>
  <si>
    <t>PRITI</t>
  </si>
  <si>
    <t>new colony</t>
  </si>
  <si>
    <t>590606</t>
  </si>
  <si>
    <t>radha</t>
  </si>
  <si>
    <t>SID951374877101</t>
  </si>
  <si>
    <t>ARCHANA</t>
  </si>
  <si>
    <t>SID2125755959</t>
  </si>
  <si>
    <t>Hazira Chowk</t>
  </si>
  <si>
    <t>572269</t>
  </si>
  <si>
    <t>Laxmi 2</t>
  </si>
  <si>
    <t>SID951374885936</t>
  </si>
  <si>
    <t>ARCHNA</t>
  </si>
  <si>
    <t>Gol Pahariya</t>
  </si>
  <si>
    <t>72</t>
  </si>
  <si>
    <t>Krishna</t>
  </si>
  <si>
    <t>SID2125164847</t>
  </si>
  <si>
    <t>SAROJ</t>
  </si>
  <si>
    <t>Jivaji Ganj</t>
  </si>
  <si>
    <t>162</t>
  </si>
  <si>
    <t>Nabaj</t>
  </si>
  <si>
    <t>SID951373432485</t>
  </si>
  <si>
    <t>Arti Bai</t>
  </si>
  <si>
    <t>SID951372799834</t>
  </si>
  <si>
    <t>SARIKA</t>
  </si>
  <si>
    <t>Ghasmandi</t>
  </si>
  <si>
    <t>528524</t>
  </si>
  <si>
    <t>noori</t>
  </si>
  <si>
    <t>SID951374989673</t>
  </si>
  <si>
    <t>NASIM</t>
  </si>
  <si>
    <t>New Resham Colony</t>
  </si>
  <si>
    <t>313582</t>
  </si>
  <si>
    <t>ram1</t>
  </si>
  <si>
    <t>SID2125131368</t>
  </si>
  <si>
    <t>MEVA</t>
  </si>
  <si>
    <t>ram</t>
  </si>
  <si>
    <t>CID128709003</t>
  </si>
  <si>
    <t>SHAKUNTALA</t>
  </si>
  <si>
    <t>617633</t>
  </si>
  <si>
    <t>Jai Maa</t>
  </si>
  <si>
    <t>CID128704445</t>
  </si>
  <si>
    <t>Gyanvati</t>
  </si>
  <si>
    <t>Paraw</t>
  </si>
  <si>
    <t>617586</t>
  </si>
  <si>
    <t>Jasoda</t>
  </si>
  <si>
    <t>CID128703304</t>
  </si>
  <si>
    <t>RAJKUMARI</t>
  </si>
  <si>
    <t>CID128701247</t>
  </si>
  <si>
    <t>jiwaji</t>
  </si>
  <si>
    <t>SID951372794610</t>
  </si>
  <si>
    <t>SARITA</t>
  </si>
  <si>
    <t>SID951372886429</t>
  </si>
  <si>
    <t>SID951372794729</t>
  </si>
  <si>
    <t>MEENA</t>
  </si>
  <si>
    <t>SID2125172345</t>
  </si>
  <si>
    <t>Fish Vending</t>
  </si>
  <si>
    <t>SALMA</t>
  </si>
  <si>
    <t>CID128701254</t>
  </si>
  <si>
    <t>CID128709151</t>
  </si>
  <si>
    <t>617624</t>
  </si>
  <si>
    <t>Palak</t>
  </si>
  <si>
    <t>CID128704470</t>
  </si>
  <si>
    <t>SAJANI</t>
  </si>
  <si>
    <t>Kati Ghati Rd</t>
  </si>
  <si>
    <t>426911</t>
  </si>
  <si>
    <t>Laxmi</t>
  </si>
  <si>
    <t>SID951373213714</t>
  </si>
  <si>
    <t>Rampyari</t>
  </si>
  <si>
    <t>CID128707863</t>
  </si>
  <si>
    <t>ANITA</t>
  </si>
  <si>
    <t>CID128703228</t>
  </si>
  <si>
    <t>PREMWATI</t>
  </si>
  <si>
    <t>CID128703233</t>
  </si>
  <si>
    <t>SEEMA</t>
  </si>
  <si>
    <t>CID128703235</t>
  </si>
  <si>
    <t>YASHODA</t>
  </si>
  <si>
    <t>Girraj Colony</t>
  </si>
  <si>
    <t>467465</t>
  </si>
  <si>
    <t>shitla ma</t>
  </si>
  <si>
    <t>SID951373280361</t>
  </si>
  <si>
    <t>SURYA MUKHI PAAL</t>
  </si>
  <si>
    <t>Guda Gudi Naka Road</t>
  </si>
  <si>
    <t>106</t>
  </si>
  <si>
    <t>Bharti</t>
  </si>
  <si>
    <t>SID2125187216</t>
  </si>
  <si>
    <t>Auto Repair</t>
  </si>
  <si>
    <t>Mamta Bai</t>
  </si>
  <si>
    <t>SID951373281427</t>
  </si>
  <si>
    <t>KALAVATI</t>
  </si>
  <si>
    <t>Bahoba Pura</t>
  </si>
  <si>
    <t>179</t>
  </si>
  <si>
    <t>CHANCHAL</t>
  </si>
  <si>
    <t>CID128704437</t>
  </si>
  <si>
    <t>RIHANA BEGAM</t>
  </si>
  <si>
    <t>Aman</t>
  </si>
  <si>
    <t>SID951373359709</t>
  </si>
  <si>
    <t>KANCHAN</t>
  </si>
  <si>
    <t>528538</t>
  </si>
  <si>
    <t>golmal</t>
  </si>
  <si>
    <t>SID951373412640</t>
  </si>
  <si>
    <t>NIRMAL</t>
  </si>
  <si>
    <t>SID951373280355</t>
  </si>
  <si>
    <t>SONAM CHOURASIYA</t>
  </si>
  <si>
    <t>477757</t>
  </si>
  <si>
    <t>Manvi</t>
  </si>
  <si>
    <t>SID951373026110</t>
  </si>
  <si>
    <t>Kajal Yadav</t>
  </si>
  <si>
    <t>RAMJAN</t>
  </si>
  <si>
    <t>CID128703579</t>
  </si>
  <si>
    <t>GUDDAN</t>
  </si>
  <si>
    <t>SID951373394539</t>
  </si>
  <si>
    <t>468725</t>
  </si>
  <si>
    <t>NARESH</t>
  </si>
  <si>
    <t>SID951373555179</t>
  </si>
  <si>
    <t>RASHABAI</t>
  </si>
  <si>
    <t>HANS</t>
  </si>
  <si>
    <t>SID951372985970</t>
  </si>
  <si>
    <t>KAMLESH</t>
  </si>
  <si>
    <t>SID951375296005</t>
  </si>
  <si>
    <t>Binding Shop</t>
  </si>
  <si>
    <t>REKHA</t>
  </si>
  <si>
    <t>SID951375296198</t>
  </si>
  <si>
    <t>DHANMATI BAI</t>
  </si>
  <si>
    <t>76</t>
  </si>
  <si>
    <t>MAA</t>
  </si>
  <si>
    <t>CID128702083</t>
  </si>
  <si>
    <t>Shobha Maduriya</t>
  </si>
  <si>
    <t>41</t>
  </si>
  <si>
    <t>Anjali</t>
  </si>
  <si>
    <t>SID951373037377</t>
  </si>
  <si>
    <t>KUNTI</t>
  </si>
  <si>
    <t>400953</t>
  </si>
  <si>
    <t xml:space="preserve">Afsana </t>
  </si>
  <si>
    <t>SID951373029118</t>
  </si>
  <si>
    <t>Pooja Batham</t>
  </si>
  <si>
    <t>SID951373023438</t>
  </si>
  <si>
    <t>Amina Khan</t>
  </si>
  <si>
    <t>SID951373023437</t>
  </si>
  <si>
    <t>TIFFIN CENTER</t>
  </si>
  <si>
    <t>Vaisbhi Begum</t>
  </si>
  <si>
    <t>SID951373242000</t>
  </si>
  <si>
    <t>DARNING WORK</t>
  </si>
  <si>
    <t>Sayaara</t>
  </si>
  <si>
    <t>SID951373241782</t>
  </si>
  <si>
    <t>SHABINA</t>
  </si>
  <si>
    <t>SID951373241998</t>
  </si>
  <si>
    <t>SABIYA</t>
  </si>
  <si>
    <t>SID951373242001</t>
  </si>
  <si>
    <t>Ashma Begam</t>
  </si>
  <si>
    <t>new indra nagar</t>
  </si>
  <si>
    <t>395158</t>
  </si>
  <si>
    <t>resham</t>
  </si>
  <si>
    <t>SID2125069725</t>
  </si>
  <si>
    <t>KAMLESH DEVI</t>
  </si>
  <si>
    <t>KUSHI</t>
  </si>
  <si>
    <t>CID128704251</t>
  </si>
  <si>
    <t>Ghee Business</t>
  </si>
  <si>
    <t>LAKSHMI DEVI</t>
  </si>
  <si>
    <t>Balaji Puram</t>
  </si>
  <si>
    <t>617043</t>
  </si>
  <si>
    <t>LUCKY</t>
  </si>
  <si>
    <t>SID951373029119</t>
  </si>
  <si>
    <t>Triveni Prjapati</t>
  </si>
  <si>
    <t>CID128701706</t>
  </si>
  <si>
    <t>SAVITRI</t>
  </si>
  <si>
    <t>CID128708945</t>
  </si>
  <si>
    <t>BAGS SHOP</t>
  </si>
  <si>
    <t>Devi Kumari</t>
  </si>
  <si>
    <t>CID128709018</t>
  </si>
  <si>
    <t>BOAT REPAIR</t>
  </si>
  <si>
    <t>Rangiyana Mohalla</t>
  </si>
  <si>
    <t>205</t>
  </si>
  <si>
    <t>Sitala</t>
  </si>
  <si>
    <t>SID2125169725</t>
  </si>
  <si>
    <t>RANI</t>
  </si>
  <si>
    <t>SID2125415211</t>
  </si>
  <si>
    <t>VIMALA PRAJAPATI</t>
  </si>
  <si>
    <t>469300</t>
  </si>
  <si>
    <t>reshma</t>
  </si>
  <si>
    <t>CID128709060</t>
  </si>
  <si>
    <t>Vending Shop</t>
  </si>
  <si>
    <t>NASEEMA</t>
  </si>
  <si>
    <t>CID128703562</t>
  </si>
  <si>
    <t>Tea stall</t>
  </si>
  <si>
    <t>Fakrunisha Khan</t>
  </si>
  <si>
    <t>GOHAD</t>
  </si>
  <si>
    <t>618586</t>
  </si>
  <si>
    <t>Ram</t>
  </si>
  <si>
    <t>CID128708463</t>
  </si>
  <si>
    <t>Crockery/Pottery Business</t>
  </si>
  <si>
    <t>Rakhi Chouchan</t>
  </si>
  <si>
    <t>CID128703060</t>
  </si>
  <si>
    <t>VAVEETA</t>
  </si>
  <si>
    <t>SID951373019268</t>
  </si>
  <si>
    <t>KAMLESH VERMA</t>
  </si>
  <si>
    <t>CID128701670</t>
  </si>
  <si>
    <t>POONAM</t>
  </si>
  <si>
    <t>CID128709149</t>
  </si>
  <si>
    <t>BANGLES BUSINESS</t>
  </si>
  <si>
    <t>VIMALA BAI</t>
  </si>
  <si>
    <t>475408</t>
  </si>
  <si>
    <t>SHIVA</t>
  </si>
  <si>
    <t>SID951373917623</t>
  </si>
  <si>
    <t>Catering Business</t>
  </si>
  <si>
    <t>MAYA</t>
  </si>
  <si>
    <t>SID951373917087</t>
  </si>
  <si>
    <t>BEEDI ROLLING</t>
  </si>
  <si>
    <t>RAJESHWARI</t>
  </si>
  <si>
    <t>sonam</t>
  </si>
  <si>
    <t>SID951373929317</t>
  </si>
  <si>
    <t>SHYANA BEGAM</t>
  </si>
  <si>
    <t>Ghosipura</t>
  </si>
  <si>
    <t>501207</t>
  </si>
  <si>
    <t>ghusi</t>
  </si>
  <si>
    <t>SID951374097328</t>
  </si>
  <si>
    <t>ANIATA</t>
  </si>
  <si>
    <t>SID951374069389</t>
  </si>
  <si>
    <t>Bano Begam</t>
  </si>
  <si>
    <t>CID128703264</t>
  </si>
  <si>
    <t>Saloon</t>
  </si>
  <si>
    <t>AKRAM KHAN</t>
  </si>
  <si>
    <t>BAHUDAPURA</t>
  </si>
  <si>
    <t>500830</t>
  </si>
  <si>
    <t>vandana</t>
  </si>
  <si>
    <t>SID951374087942</t>
  </si>
  <si>
    <t>Vandna</t>
  </si>
  <si>
    <t>325760</t>
  </si>
  <si>
    <t>rihan</t>
  </si>
  <si>
    <t>SID2125176717</t>
  </si>
  <si>
    <t>SHAKILA</t>
  </si>
  <si>
    <t>SID951373148439</t>
  </si>
  <si>
    <t>KUSUM</t>
  </si>
  <si>
    <t>azar</t>
  </si>
  <si>
    <t>SID951374097329</t>
  </si>
  <si>
    <t>HINA</t>
  </si>
  <si>
    <t>TRANSPORT NAGAR</t>
  </si>
  <si>
    <t>579156</t>
  </si>
  <si>
    <t>rekha</t>
  </si>
  <si>
    <t>SID951375554204</t>
  </si>
  <si>
    <t>gaytri</t>
  </si>
  <si>
    <t>KRISHNA</t>
  </si>
  <si>
    <t>SID951375557832</t>
  </si>
  <si>
    <t>SUDAMA BAI</t>
  </si>
  <si>
    <t>SID951375557833</t>
  </si>
  <si>
    <t>SHABANA</t>
  </si>
  <si>
    <t>SID951375563053</t>
  </si>
  <si>
    <t>GAS SERVICE</t>
  </si>
  <si>
    <t>SUNITA</t>
  </si>
  <si>
    <t>SID951373467926</t>
  </si>
  <si>
    <t>SHASHI</t>
  </si>
  <si>
    <t>SID951373469484</t>
  </si>
  <si>
    <t>Balloons Vending</t>
  </si>
  <si>
    <t>SID951373469469</t>
  </si>
  <si>
    <t>VIMLA</t>
  </si>
  <si>
    <t>kartiky</t>
  </si>
  <si>
    <t>SID951375346220</t>
  </si>
  <si>
    <t>Premvati Rathor</t>
  </si>
  <si>
    <t>rampuri</t>
  </si>
  <si>
    <t>SID951375499293</t>
  </si>
  <si>
    <t>Bimla Bai</t>
  </si>
  <si>
    <t>687104</t>
  </si>
  <si>
    <t>Om</t>
  </si>
  <si>
    <t>SID951375595305</t>
  </si>
  <si>
    <t>USHA</t>
  </si>
  <si>
    <t>684736</t>
  </si>
  <si>
    <t>mannat</t>
  </si>
  <si>
    <t>SID951375637474</t>
  </si>
  <si>
    <t>KAMALA</t>
  </si>
  <si>
    <t>SID951375642870</t>
  </si>
  <si>
    <t>Meera Devi</t>
  </si>
  <si>
    <t>SID951375647260</t>
  </si>
  <si>
    <t>PRAVESH</t>
  </si>
  <si>
    <t>SID951375671254</t>
  </si>
  <si>
    <t>Neetu</t>
  </si>
  <si>
    <t>china</t>
  </si>
  <si>
    <t>SID951374317537</t>
  </si>
  <si>
    <t>NAGMA ALI</t>
  </si>
  <si>
    <t>SID951374317538</t>
  </si>
  <si>
    <t>SAMINA</t>
  </si>
  <si>
    <t>978506</t>
  </si>
  <si>
    <t>SID951374318064</t>
  </si>
  <si>
    <t>SULTANA</t>
  </si>
  <si>
    <t>NAI SADAK</t>
  </si>
  <si>
    <t>578184</t>
  </si>
  <si>
    <t>dhamal</t>
  </si>
  <si>
    <t>SID951373507262</t>
  </si>
  <si>
    <t>SONIYA   (W/O : RAJEEV)</t>
  </si>
  <si>
    <t>SID951374262257</t>
  </si>
  <si>
    <t>VIMLA   (W/O : kailash)</t>
  </si>
  <si>
    <t>SID2125704604</t>
  </si>
  <si>
    <t>PUSHPA KAPOOR   (W/O : UTTAM C</t>
  </si>
  <si>
    <t>Veerpur</t>
  </si>
  <si>
    <t>623327</t>
  </si>
  <si>
    <t>Seema</t>
  </si>
  <si>
    <t>Chetana Loans-Montly-Migrated</t>
  </si>
  <si>
    <t>SID951374786354</t>
  </si>
  <si>
    <t>AASHA</t>
  </si>
  <si>
    <t>SID951374786355</t>
  </si>
  <si>
    <t>SID951374788063</t>
  </si>
  <si>
    <t>617658</t>
  </si>
  <si>
    <t>Radhe 2</t>
  </si>
  <si>
    <t>SID951374329626</t>
  </si>
  <si>
    <t>SID951374329625</t>
  </si>
  <si>
    <t>radhe</t>
  </si>
  <si>
    <t>SID951373772510</t>
  </si>
  <si>
    <t>Auto</t>
  </si>
  <si>
    <t>Ramdulari</t>
  </si>
  <si>
    <t>SID951374329624</t>
  </si>
  <si>
    <t>CID128704397</t>
  </si>
  <si>
    <t>Basket Making</t>
  </si>
  <si>
    <t>BENTI BAI</t>
  </si>
  <si>
    <t xml:space="preserve">Janvi </t>
  </si>
  <si>
    <t>SID951374731193</t>
  </si>
  <si>
    <t>ANNALI</t>
  </si>
  <si>
    <t>SID951374848710</t>
  </si>
  <si>
    <t>ROSHNI</t>
  </si>
  <si>
    <t>SID2125767467</t>
  </si>
  <si>
    <t>FARJANA</t>
  </si>
  <si>
    <t>Hazira</t>
  </si>
  <si>
    <t>536102</t>
  </si>
  <si>
    <t>reena</t>
  </si>
  <si>
    <t>SID951374392842</t>
  </si>
  <si>
    <t>NAFISA BEGAM</t>
  </si>
  <si>
    <t>CID128709390</t>
  </si>
  <si>
    <t>443399</t>
  </si>
  <si>
    <t>Seeta</t>
  </si>
  <si>
    <t>SID951373727457</t>
  </si>
  <si>
    <t>ARTI</t>
  </si>
  <si>
    <t>SID951374318062</t>
  </si>
  <si>
    <t>SAMIM</t>
  </si>
  <si>
    <t>SID951373727459</t>
  </si>
  <si>
    <t>522416</t>
  </si>
  <si>
    <t>Noori</t>
  </si>
  <si>
    <t>SID951374989672</t>
  </si>
  <si>
    <t>Sahanaj</t>
  </si>
  <si>
    <t>neha</t>
  </si>
  <si>
    <t>SID951374414487</t>
  </si>
  <si>
    <t>SID951374989248</t>
  </si>
  <si>
    <t>MUBINA</t>
  </si>
  <si>
    <t>SID951374721104</t>
  </si>
  <si>
    <t>REETA</t>
  </si>
  <si>
    <t>SID2125767775</t>
  </si>
  <si>
    <t>Sultana Bano</t>
  </si>
  <si>
    <t>SID951373726101</t>
  </si>
  <si>
    <t>GUDDEE</t>
  </si>
  <si>
    <t>570061</t>
  </si>
  <si>
    <t>Radha</t>
  </si>
  <si>
    <t>SID951374712895</t>
  </si>
  <si>
    <t>SHAILAJA   (W/O : DEEPAK)</t>
  </si>
  <si>
    <t>Blue Lemon Loans-Monthly-Migrated</t>
  </si>
  <si>
    <t>HOUSE PURPUSE</t>
  </si>
  <si>
    <t>SID951373727456</t>
  </si>
  <si>
    <t>MITHLESH   (W/O : LAKSHMAN)</t>
  </si>
  <si>
    <t>508615</t>
  </si>
  <si>
    <t>ajay</t>
  </si>
  <si>
    <t>SID2125778351</t>
  </si>
  <si>
    <t>Maya Bai</t>
  </si>
  <si>
    <t>SID951374721101</t>
  </si>
  <si>
    <t>UMA S</t>
  </si>
  <si>
    <t>467485</t>
  </si>
  <si>
    <t>DURGA MAA</t>
  </si>
  <si>
    <t>SID951375245226</t>
  </si>
  <si>
    <t>PINKI BATHAM</t>
  </si>
  <si>
    <t>649943</t>
  </si>
  <si>
    <t>saho</t>
  </si>
  <si>
    <t>SID951373475199</t>
  </si>
  <si>
    <t>MRS RAJ</t>
  </si>
  <si>
    <t>SID951373665160</t>
  </si>
  <si>
    <t>Pooja Sharma</t>
  </si>
  <si>
    <t>SID951374329623</t>
  </si>
  <si>
    <t>SID951375952593</t>
  </si>
  <si>
    <t>KRISHNA RAJPOOT</t>
  </si>
  <si>
    <t>SID951375556626</t>
  </si>
  <si>
    <t>SABANAM</t>
  </si>
  <si>
    <t>SID951373475200</t>
  </si>
  <si>
    <t>SANDHAY</t>
  </si>
  <si>
    <t>SID2125219508</t>
  </si>
  <si>
    <t>Lalli</t>
  </si>
  <si>
    <t>SID951375593657</t>
  </si>
  <si>
    <t>SID951374317533</t>
  </si>
  <si>
    <t>SARBARI</t>
  </si>
  <si>
    <t>Asmeena</t>
  </si>
  <si>
    <t>SID951374317536</t>
  </si>
  <si>
    <t>AFSANA</t>
  </si>
  <si>
    <t>SID951374318063</t>
  </si>
  <si>
    <t>SID951374326833</t>
  </si>
  <si>
    <t>Bebee</t>
  </si>
  <si>
    <t>SID951374329900</t>
  </si>
  <si>
    <t>SALMA BEGAM</t>
  </si>
  <si>
    <t>CID128704349</t>
  </si>
  <si>
    <t>KAMAL JEET KAUR</t>
  </si>
  <si>
    <t>SID951374326830</t>
  </si>
  <si>
    <t>BITTI</t>
  </si>
  <si>
    <t>SID951374835921</t>
  </si>
  <si>
    <t>BABITA</t>
  </si>
  <si>
    <t>SID951374989905</t>
  </si>
  <si>
    <t>SID951375309695</t>
  </si>
  <si>
    <t>SID951375321921</t>
  </si>
  <si>
    <t>Glass Vessels Sellin</t>
  </si>
  <si>
    <t>INDRA BAI</t>
  </si>
  <si>
    <t>SID951374783263</t>
  </si>
  <si>
    <t>Pinky</t>
  </si>
  <si>
    <t>SID951374989910</t>
  </si>
  <si>
    <t>RESHMA</t>
  </si>
  <si>
    <t>SID951375602099</t>
  </si>
  <si>
    <t>Doli</t>
  </si>
  <si>
    <t>SID951375602100</t>
  </si>
  <si>
    <t>Alpana</t>
  </si>
  <si>
    <t>SID951374315700</t>
  </si>
  <si>
    <t>CHINA BEGAM</t>
  </si>
  <si>
    <t>491567</t>
  </si>
  <si>
    <t>SID951373728785</t>
  </si>
  <si>
    <t>SID951373731649</t>
  </si>
  <si>
    <t>Aarti</t>
  </si>
  <si>
    <t>SID951373762675</t>
  </si>
  <si>
    <t>Air Pumping Shop</t>
  </si>
  <si>
    <t>SHILA BAI</t>
  </si>
  <si>
    <t>SID951373169652</t>
  </si>
  <si>
    <t>KAMLA BAI VERMA</t>
  </si>
  <si>
    <t>SID951373169653</t>
  </si>
  <si>
    <t>SUNEETA</t>
  </si>
  <si>
    <t>SID951373184498</t>
  </si>
  <si>
    <t>dev</t>
  </si>
  <si>
    <t>CID128708907</t>
  </si>
  <si>
    <t>HEMLATA</t>
  </si>
  <si>
    <t>CID128708917</t>
  </si>
  <si>
    <t>PUSHPA</t>
  </si>
  <si>
    <t>sai ram</t>
  </si>
  <si>
    <t>SID951373366906</t>
  </si>
  <si>
    <t>SID951374835920</t>
  </si>
  <si>
    <t>MAHADEVI</t>
  </si>
  <si>
    <t>SID951372799835</t>
  </si>
  <si>
    <t>BHAGYASHRI JATAV</t>
  </si>
  <si>
    <t>SID951372799828</t>
  </si>
  <si>
    <t>PINKI</t>
  </si>
  <si>
    <t>SID951374850480</t>
  </si>
  <si>
    <t>Baradari</t>
  </si>
  <si>
    <t>578006</t>
  </si>
  <si>
    <t>tanu</t>
  </si>
  <si>
    <t>SID951372809760</t>
  </si>
  <si>
    <t>MANISHA SHARMA</t>
  </si>
  <si>
    <t>560781</t>
  </si>
  <si>
    <t>MAHAVEER</t>
  </si>
  <si>
    <t>SID951373417254</t>
  </si>
  <si>
    <t>MAMTA</t>
  </si>
  <si>
    <t>498008</t>
  </si>
  <si>
    <t>SAHARA</t>
  </si>
  <si>
    <t>SID951372877936</t>
  </si>
  <si>
    <t>CID128707898</t>
  </si>
  <si>
    <t>JYOTI JATAV</t>
  </si>
  <si>
    <t>SID951374989906</t>
  </si>
  <si>
    <t>HEENA</t>
  </si>
  <si>
    <t xml:space="preserve">arti </t>
  </si>
  <si>
    <t>SID951373526253</t>
  </si>
  <si>
    <t>Kashi Bai</t>
  </si>
  <si>
    <t>RAM</t>
  </si>
  <si>
    <t>SID951375078948</t>
  </si>
  <si>
    <t>VINITA</t>
  </si>
  <si>
    <t>SID951374326829</t>
  </si>
  <si>
    <t>MUNNEE BAI</t>
  </si>
  <si>
    <t>Gurunanak Nagar</t>
  </si>
  <si>
    <t>362037</t>
  </si>
  <si>
    <t>RADHE</t>
  </si>
  <si>
    <t>CID128709437</t>
  </si>
  <si>
    <t>MANJU KUSHWAH</t>
  </si>
  <si>
    <t>SID951373282650</t>
  </si>
  <si>
    <t>URMILA RATHORE</t>
  </si>
  <si>
    <t>SID951373263409</t>
  </si>
  <si>
    <t>KUSUM MEKALE</t>
  </si>
  <si>
    <t>CID128708659</t>
  </si>
  <si>
    <t>SUSHILA JATAV</t>
  </si>
  <si>
    <t>CID128708656</t>
  </si>
  <si>
    <t>PUNAM JATAV</t>
  </si>
  <si>
    <t>409220</t>
  </si>
  <si>
    <t>SID951372917462</t>
  </si>
  <si>
    <t>Bakery Business</t>
  </si>
  <si>
    <t>CID128704485</t>
  </si>
  <si>
    <t>Bore Wells Repair</t>
  </si>
  <si>
    <t>Kusum Paliha</t>
  </si>
  <si>
    <t>SID951373395420</t>
  </si>
  <si>
    <t>Kanchan Jatav</t>
  </si>
  <si>
    <t>Rajamandi</t>
  </si>
  <si>
    <t>6</t>
  </si>
  <si>
    <t>SID2125214856</t>
  </si>
  <si>
    <t>RAJKUMARI LIKHAR</t>
  </si>
  <si>
    <t>SID951375245638</t>
  </si>
  <si>
    <t>SUMAN</t>
  </si>
  <si>
    <t>CID128700782</t>
  </si>
  <si>
    <t>Gift Articles</t>
  </si>
  <si>
    <t>Vimlesh</t>
  </si>
  <si>
    <t>SID951372879780</t>
  </si>
  <si>
    <t>SID951373395421</t>
  </si>
  <si>
    <t>SHYAM</t>
  </si>
  <si>
    <t>CID128702038</t>
  </si>
  <si>
    <t>Anita Pachouri</t>
  </si>
  <si>
    <t>SID951373098628</t>
  </si>
  <si>
    <t>Archana Pachouri</t>
  </si>
  <si>
    <t>SID951375309839</t>
  </si>
  <si>
    <t>Sonu Jadon</t>
  </si>
  <si>
    <t>CID128704587</t>
  </si>
  <si>
    <t>HEMLTA</t>
  </si>
  <si>
    <t>CID128704433</t>
  </si>
  <si>
    <t>MAHADEVI BAI</t>
  </si>
  <si>
    <t>CID128709415</t>
  </si>
  <si>
    <t>Fancy Shop</t>
  </si>
  <si>
    <t>Ramtapura</t>
  </si>
  <si>
    <t>740447</t>
  </si>
  <si>
    <t>pregati</t>
  </si>
  <si>
    <t>CID128708186</t>
  </si>
  <si>
    <t>SID951374862620</t>
  </si>
  <si>
    <t>RUCHI</t>
  </si>
  <si>
    <t>SID951373102449</t>
  </si>
  <si>
    <t>SUNITA JATAV</t>
  </si>
  <si>
    <t>radha1</t>
  </si>
  <si>
    <t>SID951372913059</t>
  </si>
  <si>
    <t>SID951374091299</t>
  </si>
  <si>
    <t>SID951374332036</t>
  </si>
  <si>
    <t>MALTI</t>
  </si>
  <si>
    <t>SID951374313613</t>
  </si>
  <si>
    <t>KIRTI JOSHI</t>
  </si>
  <si>
    <t>SID2125176611</t>
  </si>
  <si>
    <t>SONAM BANO</t>
  </si>
  <si>
    <t>CID128703560</t>
  </si>
  <si>
    <t>MUMTAJ BEGAM</t>
  </si>
  <si>
    <t>SID951372954660</t>
  </si>
  <si>
    <t>CID128703561</t>
  </si>
  <si>
    <t>SAYARA BANO</t>
  </si>
  <si>
    <t>SID951375216244</t>
  </si>
  <si>
    <t>SUSHEELA</t>
  </si>
  <si>
    <t>SID951373060123</t>
  </si>
  <si>
    <t>Agarbathi Making</t>
  </si>
  <si>
    <t>Preeti Gupta</t>
  </si>
  <si>
    <t>SID2125176734</t>
  </si>
  <si>
    <t>RUKSANA BEGAM</t>
  </si>
  <si>
    <t>SID951373394538</t>
  </si>
  <si>
    <t>Munni Bai</t>
  </si>
  <si>
    <t>SID951374391820</t>
  </si>
  <si>
    <t>POONAM   (W/O : PRAVEEN)</t>
  </si>
  <si>
    <t>CID128703558</t>
  </si>
  <si>
    <t>MBC</t>
  </si>
  <si>
    <t>RAHISA KHA</t>
  </si>
  <si>
    <t>SID951373857043</t>
  </si>
  <si>
    <t>SAMEENA KHAN</t>
  </si>
  <si>
    <t>478809</t>
  </si>
  <si>
    <t>SID951372788771</t>
  </si>
  <si>
    <t>KUSUM MOURYA</t>
  </si>
  <si>
    <t>SID951373170446</t>
  </si>
  <si>
    <t>SID951374392840</t>
  </si>
  <si>
    <t>RAMA   (W/O : AMAR SINGH)</t>
  </si>
  <si>
    <t>SID951374714079</t>
  </si>
  <si>
    <t>RADHIKA</t>
  </si>
  <si>
    <t>510368</t>
  </si>
  <si>
    <t>SID951374162232</t>
  </si>
  <si>
    <t>SID951374989909</t>
  </si>
  <si>
    <t>PRAVIN</t>
  </si>
  <si>
    <t>CID128701626</t>
  </si>
  <si>
    <t>REENA</t>
  </si>
  <si>
    <t>CID128708906</t>
  </si>
  <si>
    <t>Tire Rebuilt And Pun</t>
  </si>
  <si>
    <t>SID2125176819</t>
  </si>
  <si>
    <t>NAGINA BANO</t>
  </si>
  <si>
    <t>SID951374959385</t>
  </si>
  <si>
    <t>PRITI SAVITA</t>
  </si>
  <si>
    <t>AMAN</t>
  </si>
  <si>
    <t>CID128708923</t>
  </si>
  <si>
    <t>SID951374714078</t>
  </si>
  <si>
    <t>CHIJA MAYA</t>
  </si>
  <si>
    <t>CID128707547</t>
  </si>
  <si>
    <t>SHANTI</t>
  </si>
  <si>
    <t>CID128707600</t>
  </si>
  <si>
    <t>VANDNA PACHOURI</t>
  </si>
  <si>
    <t>467844</t>
  </si>
  <si>
    <t>CID128701680</t>
  </si>
  <si>
    <t>SID951374168265</t>
  </si>
  <si>
    <t>SID951375560908</t>
  </si>
  <si>
    <t>NIRMALA</t>
  </si>
  <si>
    <t>SID951373812568</t>
  </si>
  <si>
    <t>SID951375575543</t>
  </si>
  <si>
    <t>SANGEETA</t>
  </si>
  <si>
    <t>SID951373092123</t>
  </si>
  <si>
    <t>Jyoti Rajak</t>
  </si>
  <si>
    <t>CID128707364</t>
  </si>
  <si>
    <t>Manisha Sen</t>
  </si>
  <si>
    <t>CID128707498</t>
  </si>
  <si>
    <t>Dulari Bai</t>
  </si>
  <si>
    <t>SID951373043956</t>
  </si>
  <si>
    <t>URMILA</t>
  </si>
  <si>
    <t>SID951373029116</t>
  </si>
  <si>
    <t>AASMA</t>
  </si>
  <si>
    <t>Samrudhi Loans-Monthly-Migrated</t>
  </si>
  <si>
    <t>Pragati</t>
  </si>
  <si>
    <t>SID951376178583</t>
  </si>
  <si>
    <t>Un</t>
  </si>
  <si>
    <t>Raipur</t>
  </si>
  <si>
    <t>740002</t>
  </si>
  <si>
    <t>vaishno</t>
  </si>
  <si>
    <t>SID951376215798</t>
  </si>
  <si>
    <t xml:space="preserve">mamta </t>
  </si>
  <si>
    <t>SID951376215973</t>
  </si>
  <si>
    <t>manisha jatav</t>
  </si>
  <si>
    <t>CID128709192</t>
  </si>
  <si>
    <t>Kanchan Parihar</t>
  </si>
  <si>
    <t>Chetana</t>
  </si>
  <si>
    <t>CID128708053</t>
  </si>
  <si>
    <t>Beds Business</t>
  </si>
  <si>
    <t>GAYATRI MADURIYA</t>
  </si>
  <si>
    <t>477757 Rani1</t>
  </si>
  <si>
    <t>SSF2523612</t>
  </si>
  <si>
    <t>Auto Mechanic</t>
  </si>
  <si>
    <t>ANITA RAI</t>
  </si>
  <si>
    <t>Sahyog</t>
  </si>
  <si>
    <t>GUDDI</t>
  </si>
  <si>
    <t>CID128703191</t>
  </si>
  <si>
    <t>CANTEEN</t>
  </si>
  <si>
    <t>SHRI MATI JANKI BAI</t>
  </si>
  <si>
    <t>SID951374086750</t>
  </si>
  <si>
    <t>GENERAL</t>
  </si>
  <si>
    <t>Animal Husbandry &amp; Poultry</t>
  </si>
  <si>
    <t>KAMALA BAI</t>
  </si>
  <si>
    <t>Kati Ghati Rd C2</t>
  </si>
  <si>
    <t>Kati Ghati Rd C2 Laxmi1</t>
  </si>
  <si>
    <t>SSF2893433</t>
  </si>
  <si>
    <t>AUTOMOBILE SHOP</t>
  </si>
  <si>
    <t>CID128701734</t>
  </si>
  <si>
    <t>CID128708791</t>
  </si>
  <si>
    <t>LILA JATAV</t>
  </si>
  <si>
    <t>Anand Nagar</t>
  </si>
  <si>
    <t>522872</t>
  </si>
  <si>
    <t>pooja</t>
  </si>
  <si>
    <t>SSF2947857</t>
  </si>
  <si>
    <t>GIRIJA GOSWAMI</t>
  </si>
  <si>
    <t>Sikrodi</t>
  </si>
  <si>
    <t>Sikrodi C3</t>
  </si>
  <si>
    <t>Sikrodi C3 Dhiroli1</t>
  </si>
  <si>
    <t>SSF2992500</t>
  </si>
  <si>
    <t>Bricks Business</t>
  </si>
  <si>
    <t>SSF2992501</t>
  </si>
  <si>
    <t>ALMIRAH Making</t>
  </si>
  <si>
    <t>CHANDRAKALA</t>
  </si>
  <si>
    <t>SSF2992539</t>
  </si>
  <si>
    <t>Fisheries</t>
  </si>
  <si>
    <t>SARVADI</t>
  </si>
  <si>
    <t>SID2125219562</t>
  </si>
  <si>
    <t>rajni jatav</t>
  </si>
  <si>
    <t>CID128703294</t>
  </si>
  <si>
    <t>HARI BAI</t>
  </si>
  <si>
    <t>SID951373325303</t>
  </si>
  <si>
    <t>NISHA SHARMA</t>
  </si>
  <si>
    <t>Jawahar Nagar C1</t>
  </si>
  <si>
    <t>Jawahar Nagar C1 Kasam Se1</t>
  </si>
  <si>
    <t>SSF3321093</t>
  </si>
  <si>
    <t>SHARDA</t>
  </si>
  <si>
    <t>VEELPURA</t>
  </si>
  <si>
    <t>VEELPURA C1</t>
  </si>
  <si>
    <t>VEELPURA C1 Veelpura21</t>
  </si>
  <si>
    <t>SSF3340692</t>
  </si>
  <si>
    <t>SABANA BEGAM</t>
  </si>
  <si>
    <t>CID128708790</t>
  </si>
  <si>
    <t>SUNAINA JATAV</t>
  </si>
  <si>
    <t>SSF3613587</t>
  </si>
  <si>
    <t>RUKASANA BEGAM</t>
  </si>
  <si>
    <t>434202</t>
  </si>
  <si>
    <t>434202 Heera1</t>
  </si>
  <si>
    <t>SSF3283696</t>
  </si>
  <si>
    <t>MALANPUR C23</t>
  </si>
  <si>
    <t>MALANPUR C23 Gohad Hari Govindpura1</t>
  </si>
  <si>
    <t>SSF3652231</t>
  </si>
  <si>
    <t>SID951373751936</t>
  </si>
  <si>
    <t>POOJA BAI</t>
  </si>
  <si>
    <t>MALANPUR C35</t>
  </si>
  <si>
    <t>MALANPUR C35 Chatar Pura Gohad1</t>
  </si>
  <si>
    <t>SSF3730387</t>
  </si>
  <si>
    <t>SSF3730388</t>
  </si>
  <si>
    <t>SSF3730888</t>
  </si>
  <si>
    <t>MANISHA AHIRWAR</t>
  </si>
  <si>
    <t>sherpur</t>
  </si>
  <si>
    <t>sherpur 2 C3</t>
  </si>
  <si>
    <t>sherpur  c30 C3 G1</t>
  </si>
  <si>
    <t>SSF3756015</t>
  </si>
  <si>
    <t>ANJALI PARMAR</t>
  </si>
  <si>
    <t>MALANPUR C39</t>
  </si>
  <si>
    <t>MALANPUR C39 Sherpur New Reshma Ji1</t>
  </si>
  <si>
    <t>SSF3766062</t>
  </si>
  <si>
    <t>SSF3766092</t>
  </si>
  <si>
    <t>UPAMA DEVI</t>
  </si>
  <si>
    <t>SID951373728784</t>
  </si>
  <si>
    <t>MEENA DEVI</t>
  </si>
  <si>
    <t>SID951373727458</t>
  </si>
  <si>
    <t>MEERA PARIHAR</t>
  </si>
  <si>
    <t>SSF3923373</t>
  </si>
  <si>
    <t>KESHKALI</t>
  </si>
  <si>
    <t>Sherpur 333 C39 G3</t>
  </si>
  <si>
    <t>SSF4018693</t>
  </si>
  <si>
    <t>SSF4024356</t>
  </si>
  <si>
    <t>SSF4024374</t>
  </si>
  <si>
    <t>VARSHA</t>
  </si>
  <si>
    <t>SSF4024393</t>
  </si>
  <si>
    <t>RENU KUMARI</t>
  </si>
  <si>
    <t>SSF4024432</t>
  </si>
  <si>
    <t>OMVATI</t>
  </si>
  <si>
    <t>MALANPUR C37</t>
  </si>
  <si>
    <t>MALANPUR C37 Chinkupura Gohad1</t>
  </si>
  <si>
    <t>SSF4066057</t>
  </si>
  <si>
    <t>CID128708071</t>
  </si>
  <si>
    <t>LAXMI LATAV</t>
  </si>
  <si>
    <t>SSF4152607</t>
  </si>
  <si>
    <t>UMA JATAV</t>
  </si>
  <si>
    <t>MALANPUR</t>
  </si>
  <si>
    <t>MALANPUR C4</t>
  </si>
  <si>
    <t>MALANPUR C4 Sandhya Malanpur1</t>
  </si>
  <si>
    <t>SSF4182172</t>
  </si>
  <si>
    <t>SSF4182218</t>
  </si>
  <si>
    <t>SHANTI DEVI</t>
  </si>
  <si>
    <t>SSF4182303</t>
  </si>
  <si>
    <t>RACHANA</t>
  </si>
  <si>
    <t>MALANPUR C37 G2</t>
  </si>
  <si>
    <t>SSF4188878</t>
  </si>
  <si>
    <t>MALANPUR C37 G4</t>
  </si>
  <si>
    <t>SSF4211728</t>
  </si>
  <si>
    <t>RAJESH</t>
  </si>
  <si>
    <t>MALANPUR C37 G3</t>
  </si>
  <si>
    <t>SSF4215248</t>
  </si>
  <si>
    <t>SAROJ BAI</t>
  </si>
  <si>
    <t>SSF4215439</t>
  </si>
  <si>
    <t>SSF4215499</t>
  </si>
  <si>
    <t>SHANTI BAI</t>
  </si>
  <si>
    <t>MALANPUR C4 Komal1</t>
  </si>
  <si>
    <t>SSF4229210</t>
  </si>
  <si>
    <t>SSF4229216</t>
  </si>
  <si>
    <t>SSF4229230</t>
  </si>
  <si>
    <t>ANEETA</t>
  </si>
  <si>
    <t>SSF4229231</t>
  </si>
  <si>
    <t>RAMAYANI BAI</t>
  </si>
  <si>
    <t>SSF4229261</t>
  </si>
  <si>
    <t>KAILASHI KUSHWAH</t>
  </si>
  <si>
    <t>SSF4229288</t>
  </si>
  <si>
    <t>SSF4229422</t>
  </si>
  <si>
    <t>LACCHHO BAI</t>
  </si>
  <si>
    <t>SSF4229435</t>
  </si>
  <si>
    <t>MALANPUR C34</t>
  </si>
  <si>
    <t>MALANPUR C34 G5</t>
  </si>
  <si>
    <t>SSF4234262</t>
  </si>
  <si>
    <t>SSF4234304</t>
  </si>
  <si>
    <t>NOHA PRAJAPATI</t>
  </si>
  <si>
    <t>SSF4234356</t>
  </si>
  <si>
    <t>GEETA DEVI</t>
  </si>
  <si>
    <t>SSF4234369</t>
  </si>
  <si>
    <t>RAJ KUMAREE</t>
  </si>
  <si>
    <t>SSF4234370</t>
  </si>
  <si>
    <t>GITA DEVI</t>
  </si>
  <si>
    <t>MALANPUR C34 G2</t>
  </si>
  <si>
    <t>SSF4242254</t>
  </si>
  <si>
    <t>ARATI</t>
  </si>
  <si>
    <t>MALANPUR C37 G5</t>
  </si>
  <si>
    <t>SSF4247429</t>
  </si>
  <si>
    <t>MANOJ</t>
  </si>
  <si>
    <t>SSF4247435</t>
  </si>
  <si>
    <t>Almirah Business</t>
  </si>
  <si>
    <t>SID951373766128</t>
  </si>
  <si>
    <t>LAXMI BAI</t>
  </si>
  <si>
    <t>SSF4255855</t>
  </si>
  <si>
    <t>ARATI JATAV</t>
  </si>
  <si>
    <t>SSF4263961</t>
  </si>
  <si>
    <t>CID128708393</t>
  </si>
  <si>
    <t>ANITA PARIHAR</t>
  </si>
  <si>
    <t>SSF4299105</t>
  </si>
  <si>
    <t>ANJALI TAIGER</t>
  </si>
  <si>
    <t>SSF4320026</t>
  </si>
  <si>
    <t>DIVYA GURJAR</t>
  </si>
  <si>
    <t>Sherpur 222 C39 G2</t>
  </si>
  <si>
    <t>SSF4079529</t>
  </si>
  <si>
    <t>NIDHEE DEVI</t>
  </si>
  <si>
    <t>MALANPUR C39 G5</t>
  </si>
  <si>
    <t>SSF4347632</t>
  </si>
  <si>
    <t>RUBI SHARMA</t>
  </si>
  <si>
    <t>SSF4347643</t>
  </si>
  <si>
    <t xml:space="preserve">ms rani </t>
  </si>
  <si>
    <t>SSF4347671</t>
  </si>
  <si>
    <t>MITHLESH</t>
  </si>
  <si>
    <t>SSF4347696</t>
  </si>
  <si>
    <t>SSF4375257</t>
  </si>
  <si>
    <t>SSF4375301</t>
  </si>
  <si>
    <t>SUNITA KUSHWAH</t>
  </si>
  <si>
    <t>SSF4379097</t>
  </si>
  <si>
    <t>SSF4392501</t>
  </si>
  <si>
    <t>VIMALA</t>
  </si>
  <si>
    <t>MALANPUR C39 G4</t>
  </si>
  <si>
    <t>SSF4399275</t>
  </si>
  <si>
    <t>SID951375557835</t>
  </si>
  <si>
    <t>PREETI KUSHWAH</t>
  </si>
  <si>
    <t>MALANPUR C39 G6</t>
  </si>
  <si>
    <t>SSF4402489</t>
  </si>
  <si>
    <t>Coconut Business</t>
  </si>
  <si>
    <t>ANGURI</t>
  </si>
  <si>
    <t>SSF4402506</t>
  </si>
  <si>
    <t>RANI RAI</t>
  </si>
  <si>
    <t>SSF4402561</t>
  </si>
  <si>
    <t>SAVITA</t>
  </si>
  <si>
    <t>SSF4402563</t>
  </si>
  <si>
    <t>Chilli Business</t>
  </si>
  <si>
    <t>ALIKA</t>
  </si>
  <si>
    <t>SSF4402659</t>
  </si>
  <si>
    <t>SSF4402755</t>
  </si>
  <si>
    <t>MEENA BAI</t>
  </si>
  <si>
    <t>SSF4403053</t>
  </si>
  <si>
    <t>PREMVATI</t>
  </si>
  <si>
    <t>SID951373665162</t>
  </si>
  <si>
    <t xml:space="preserve">MUKTA CHAUHAN </t>
  </si>
  <si>
    <t>CID128709410</t>
  </si>
  <si>
    <t>Cashew Business</t>
  </si>
  <si>
    <t>SITARA</t>
  </si>
  <si>
    <t>SID951373731651</t>
  </si>
  <si>
    <t>RAMBAI</t>
  </si>
  <si>
    <t>91</t>
  </si>
  <si>
    <t>OM</t>
  </si>
  <si>
    <t>SID2125455140</t>
  </si>
  <si>
    <t>RAKHI JATAV</t>
  </si>
  <si>
    <t>SID951375258018</t>
  </si>
  <si>
    <t>KIRAN CHODHRI</t>
  </si>
  <si>
    <t>SID951373732701</t>
  </si>
  <si>
    <t>BHURI BAI</t>
  </si>
  <si>
    <t>SID951374849334</t>
  </si>
  <si>
    <t>LALITA</t>
  </si>
  <si>
    <t>SID951375595839</t>
  </si>
  <si>
    <t>PREETI TOMAR</t>
  </si>
  <si>
    <t>SSF2848211</t>
  </si>
  <si>
    <t xml:space="preserve">LAVI </t>
  </si>
  <si>
    <t>SID951374837005</t>
  </si>
  <si>
    <t>SUMITRA SHRIVAS</t>
  </si>
  <si>
    <t>SID951375050047</t>
  </si>
  <si>
    <t>ASHA DHAKARE</t>
  </si>
  <si>
    <t>732194</t>
  </si>
  <si>
    <t>Anmol</t>
  </si>
  <si>
    <t>SID951376165212</t>
  </si>
  <si>
    <t>Irrigation</t>
  </si>
  <si>
    <t>SID951376166128</t>
  </si>
  <si>
    <t>SID951373730795</t>
  </si>
  <si>
    <t>RAJKUMARI GURJAR</t>
  </si>
  <si>
    <t>SSF4885487</t>
  </si>
  <si>
    <t>MANISHA</t>
  </si>
  <si>
    <t>734202</t>
  </si>
  <si>
    <t>jay mahakal</t>
  </si>
  <si>
    <t>SSF4903167</t>
  </si>
  <si>
    <t>RAJKUMARI JATAV</t>
  </si>
  <si>
    <t>SSF4928151</t>
  </si>
  <si>
    <t>RAJANI JATAV</t>
  </si>
  <si>
    <t>Anand NAGAR Rishi 2 522872 G2</t>
  </si>
  <si>
    <t>SSF4975162</t>
  </si>
  <si>
    <t>MALA SHIVHARE</t>
  </si>
  <si>
    <t>MALANPUR C28</t>
  </si>
  <si>
    <t>MALANPUR C28 G7</t>
  </si>
  <si>
    <t>SSF4999457</t>
  </si>
  <si>
    <t>RAMDEVI</t>
  </si>
  <si>
    <t>SSF4999813</t>
  </si>
  <si>
    <t>SANGEETA BANSAL</t>
  </si>
  <si>
    <t>MALANPUR C28 G3</t>
  </si>
  <si>
    <t>SSF5016401</t>
  </si>
  <si>
    <t>Moti Jheel C1</t>
  </si>
  <si>
    <t>Moti Jheel C1 VEELPURA1</t>
  </si>
  <si>
    <t>SSF5060234</t>
  </si>
  <si>
    <t>MUSKAN KHAN</t>
  </si>
  <si>
    <t>MALANPUR C28 G2</t>
  </si>
  <si>
    <t>SSF5060681</t>
  </si>
  <si>
    <t>SSF3756162</t>
  </si>
  <si>
    <t>MAYA BAI</t>
  </si>
  <si>
    <t>CID128709471</t>
  </si>
  <si>
    <t>Lalitpur Colony</t>
  </si>
  <si>
    <t>544529</t>
  </si>
  <si>
    <t>kalpna</t>
  </si>
  <si>
    <t>SID951374463699</t>
  </si>
  <si>
    <t xml:space="preserve">MONIKA KUMARI </t>
  </si>
  <si>
    <t>SID951372810812</t>
  </si>
  <si>
    <t>RAMKALI KUSHWAH</t>
  </si>
  <si>
    <t>MALANPUR radhe gohad chirai C39 G7</t>
  </si>
  <si>
    <t>SSF5165029</t>
  </si>
  <si>
    <t>RAMVATI</t>
  </si>
  <si>
    <t>SSF5165039</t>
  </si>
  <si>
    <t>SMT REENA JATAV</t>
  </si>
  <si>
    <t>SSF5166478</t>
  </si>
  <si>
    <t>SSF5166509</t>
  </si>
  <si>
    <t>MAMATA</t>
  </si>
  <si>
    <t>SSF5180863</t>
  </si>
  <si>
    <t>CHRISTIAN</t>
  </si>
  <si>
    <t>RAMRATI</t>
  </si>
  <si>
    <t>SSF5180886</t>
  </si>
  <si>
    <t>SSF5180929</t>
  </si>
  <si>
    <t>SUMITRA</t>
  </si>
  <si>
    <t>SSF5180948</t>
  </si>
  <si>
    <t>SAGUNA</t>
  </si>
  <si>
    <t>479761</t>
  </si>
  <si>
    <t>Lovekhush</t>
  </si>
  <si>
    <t>SSF5232866</t>
  </si>
  <si>
    <t>BABLI RATHOUR</t>
  </si>
  <si>
    <t>CID128707527</t>
  </si>
  <si>
    <t>BEJANTI BAI</t>
  </si>
  <si>
    <t>kanetha C9</t>
  </si>
  <si>
    <t>kanetha 1 C9 G1</t>
  </si>
  <si>
    <t>SSF5285408</t>
  </si>
  <si>
    <t>SEEMA PAVAIYA</t>
  </si>
  <si>
    <t>SSF5285426</t>
  </si>
  <si>
    <t>LALI DEVI</t>
  </si>
  <si>
    <t>SSF5285549</t>
  </si>
  <si>
    <t>DEEKSHA SENGAR</t>
  </si>
  <si>
    <t>SSF5286416</t>
  </si>
  <si>
    <t>KISHORI</t>
  </si>
  <si>
    <t>569376</t>
  </si>
  <si>
    <t>SID951374703427</t>
  </si>
  <si>
    <t>JANAKI KUSHWAH</t>
  </si>
  <si>
    <t>Moti JHEEL Anju sen 740447 G1</t>
  </si>
  <si>
    <t>SSF5292344</t>
  </si>
  <si>
    <t>SUDHA SHRIVAS</t>
  </si>
  <si>
    <t>SSF5294489</t>
  </si>
  <si>
    <t>PINKI SHRIVAS</t>
  </si>
  <si>
    <t>SSF5294519</t>
  </si>
  <si>
    <t>HEMA SHRIVAS</t>
  </si>
  <si>
    <t>SSF5294654</t>
  </si>
  <si>
    <t>VINITA KUSHWAH</t>
  </si>
  <si>
    <t>khadiyar 1 C10</t>
  </si>
  <si>
    <t>khadiyar 3 C10 G3</t>
  </si>
  <si>
    <t>SSF5298559</t>
  </si>
  <si>
    <t>SSF5298601</t>
  </si>
  <si>
    <t>SSF5298657</t>
  </si>
  <si>
    <t>PRIYANKA</t>
  </si>
  <si>
    <t>SSF5298696</t>
  </si>
  <si>
    <t xml:space="preserve">MS JOOLI </t>
  </si>
  <si>
    <t>SSF5298819</t>
  </si>
  <si>
    <t xml:space="preserve">OMVATI MAHAUR </t>
  </si>
  <si>
    <t>SSF5299855</t>
  </si>
  <si>
    <t>PRINYKA</t>
  </si>
  <si>
    <t>khadiyar 3 C10 G4</t>
  </si>
  <si>
    <t>SSF5305695</t>
  </si>
  <si>
    <t>SSF5305739</t>
  </si>
  <si>
    <t>SSF5305841</t>
  </si>
  <si>
    <t xml:space="preserve">SUMAN BHADORIYA </t>
  </si>
  <si>
    <t>SSF5305941</t>
  </si>
  <si>
    <t>BANDANA</t>
  </si>
  <si>
    <t>SSF5321995</t>
  </si>
  <si>
    <t>SSF5322025</t>
  </si>
  <si>
    <t>SHIVANI MAHOR</t>
  </si>
  <si>
    <t>SSF5322393</t>
  </si>
  <si>
    <t>MRS RANI</t>
  </si>
  <si>
    <t>SID951374392841</t>
  </si>
  <si>
    <t>GEETA BAI JATAV</t>
  </si>
  <si>
    <t>SSF5331421</t>
  </si>
  <si>
    <t>ASHA SHRIWAS</t>
  </si>
  <si>
    <t>SSF5331691</t>
  </si>
  <si>
    <t>ANJU DEVI</t>
  </si>
  <si>
    <t>SID951374261457</t>
  </si>
  <si>
    <t>KAMLA</t>
  </si>
  <si>
    <t>SID951372872405</t>
  </si>
  <si>
    <t>RAJNI RAJAWAT</t>
  </si>
  <si>
    <t>Ghasmandi C1</t>
  </si>
  <si>
    <t>Ghasmandi C1 Khatu Naresh1</t>
  </si>
  <si>
    <t>SSF2811668</t>
  </si>
  <si>
    <t xml:space="preserve">SUNITA SHARMA </t>
  </si>
  <si>
    <t>poonam</t>
  </si>
  <si>
    <t>SID951374734603</t>
  </si>
  <si>
    <t>PONAM PURI</t>
  </si>
  <si>
    <t>SID951374703426</t>
  </si>
  <si>
    <t>Aquarium Boxes Making</t>
  </si>
  <si>
    <t xml:space="preserve">KANTA KUSHWAH </t>
  </si>
  <si>
    <t>Sikandar Kampoo</t>
  </si>
  <si>
    <t>221</t>
  </si>
  <si>
    <t>sana</t>
  </si>
  <si>
    <t>SID2125736862</t>
  </si>
  <si>
    <t>Baby Care Center</t>
  </si>
  <si>
    <t>REKHA KUSHWAH</t>
  </si>
  <si>
    <t>SID951374807834</t>
  </si>
  <si>
    <t>khadiyar 2 C10 G2</t>
  </si>
  <si>
    <t>SSF5412292</t>
  </si>
  <si>
    <t>GEETA</t>
  </si>
  <si>
    <t>SSF5412301</t>
  </si>
  <si>
    <t>KAJAL</t>
  </si>
  <si>
    <t>SSF5412305</t>
  </si>
  <si>
    <t xml:space="preserve">MRS ARTI </t>
  </si>
  <si>
    <t>SSF5412314</t>
  </si>
  <si>
    <t>khadiyar 1 C10 G1</t>
  </si>
  <si>
    <t>SSF5431903</t>
  </si>
  <si>
    <t>RINKI</t>
  </si>
  <si>
    <t>SSF5431904</t>
  </si>
  <si>
    <t>RANJANI</t>
  </si>
  <si>
    <t>SSF5431958</t>
  </si>
  <si>
    <t>SAGUNA KUSHVAH</t>
  </si>
  <si>
    <t>SSF5431959</t>
  </si>
  <si>
    <t>SSF5431985</t>
  </si>
  <si>
    <t>SUSHMA DEVI</t>
  </si>
  <si>
    <t>sarsi  1 C11</t>
  </si>
  <si>
    <t>sarsi C11 G1</t>
  </si>
  <si>
    <t>SSF5433384</t>
  </si>
  <si>
    <t>SUNENA DEVI</t>
  </si>
  <si>
    <t>SSF5433483</t>
  </si>
  <si>
    <t>MANJU BAI</t>
  </si>
  <si>
    <t>SSF5433486</t>
  </si>
  <si>
    <t>GEETA BAI</t>
  </si>
  <si>
    <t>SSF5436967</t>
  </si>
  <si>
    <t>SID951374703424</t>
  </si>
  <si>
    <t>POONAM KUSHWAH</t>
  </si>
  <si>
    <t>SID951375051422</t>
  </si>
  <si>
    <t>SID951375074635</t>
  </si>
  <si>
    <t>SSF5468539</t>
  </si>
  <si>
    <t>Stone Cutting Services</t>
  </si>
  <si>
    <t>TRANSPORT NAGAR C2</t>
  </si>
  <si>
    <t>TRANSPORT NAGAR C2 pushpa1</t>
  </si>
  <si>
    <t>SSF2284127</t>
  </si>
  <si>
    <t>Audio Shop</t>
  </si>
  <si>
    <t xml:space="preserve">  UMA MANJHI</t>
  </si>
  <si>
    <t>SSF5482021</t>
  </si>
  <si>
    <t>Sanitaryware Business</t>
  </si>
  <si>
    <t>SAROJ BATHAM</t>
  </si>
  <si>
    <t>CID128703234</t>
  </si>
  <si>
    <t>CID128709407</t>
  </si>
  <si>
    <t>BAINI BAI</t>
  </si>
  <si>
    <t>SSF2287047</t>
  </si>
  <si>
    <t>MAMATA MANJHI</t>
  </si>
  <si>
    <t>SSF5497457</t>
  </si>
  <si>
    <t>SHAHNAZ</t>
  </si>
  <si>
    <t>VEELPURA C1 Kuresha Veelpura1</t>
  </si>
  <si>
    <t>SSF2502062</t>
  </si>
  <si>
    <t>Banana Business</t>
  </si>
  <si>
    <t>SSF5510233</t>
  </si>
  <si>
    <t>TARANNUM KHAN</t>
  </si>
  <si>
    <t>CID128707803</t>
  </si>
  <si>
    <t>Thread Making Business</t>
  </si>
  <si>
    <t>HEMVATI</t>
  </si>
  <si>
    <t>SID951373213715</t>
  </si>
  <si>
    <t>Stationery Business</t>
  </si>
  <si>
    <t>SSF5545160</t>
  </si>
  <si>
    <t>BABALI</t>
  </si>
  <si>
    <t>SSF5545205</t>
  </si>
  <si>
    <t>SSF5545265</t>
  </si>
  <si>
    <t>PINKI SHARMA</t>
  </si>
  <si>
    <t>eno 1 C8</t>
  </si>
  <si>
    <t>eno 1 C8 G2</t>
  </si>
  <si>
    <t>SSF5560776</t>
  </si>
  <si>
    <t>SSF5560806</t>
  </si>
  <si>
    <t>KAMLAKSH KUMARI</t>
  </si>
  <si>
    <t>SSF5560819</t>
  </si>
  <si>
    <t>MANDVI</t>
  </si>
  <si>
    <t>SSF5563531</t>
  </si>
  <si>
    <t>KAMTA</t>
  </si>
  <si>
    <t>SID2125454221</t>
  </si>
  <si>
    <t>RADHA JATAV</t>
  </si>
  <si>
    <t>SSF5592018</t>
  </si>
  <si>
    <t>SAPNA TOMAR</t>
  </si>
  <si>
    <t>SID951375204037</t>
  </si>
  <si>
    <t>MANJU JATAV</t>
  </si>
  <si>
    <t>8</t>
  </si>
  <si>
    <t>AZAN</t>
  </si>
  <si>
    <t>CID128703444</t>
  </si>
  <si>
    <t>SAMEENA BANO</t>
  </si>
  <si>
    <t>CID128706921</t>
  </si>
  <si>
    <t>SHANAZ</t>
  </si>
  <si>
    <t>CID128703440</t>
  </si>
  <si>
    <t>RAHEESA</t>
  </si>
  <si>
    <t>SSF3321154</t>
  </si>
  <si>
    <t>SID951375602252</t>
  </si>
  <si>
    <t>Snacks Vending</t>
  </si>
  <si>
    <t>SUMAN DEVI</t>
  </si>
  <si>
    <t>SID951374718463</t>
  </si>
  <si>
    <t>NEETOO SHARMA</t>
  </si>
  <si>
    <t>SSF3321353</t>
  </si>
  <si>
    <t>MALANPUR C23 Ramnagari1</t>
  </si>
  <si>
    <t>SSF3602090</t>
  </si>
  <si>
    <t>BADAMI BAI</t>
  </si>
  <si>
    <t>SID951373526255</t>
  </si>
  <si>
    <t>Sanitation Business</t>
  </si>
  <si>
    <t>ANANDI</t>
  </si>
  <si>
    <t>SSF3343980</t>
  </si>
  <si>
    <t>POOJA NAGAR</t>
  </si>
  <si>
    <t>SID951373742752</t>
  </si>
  <si>
    <t>NEETU BAGHEL</t>
  </si>
  <si>
    <t>SID951373726103</t>
  </si>
  <si>
    <t>LALITA BAGHEL</t>
  </si>
  <si>
    <t>CID128703446</t>
  </si>
  <si>
    <t>MEENA BEGUM</t>
  </si>
  <si>
    <t>SSF2337466</t>
  </si>
  <si>
    <t>SHEELA DEVI</t>
  </si>
  <si>
    <t>CID128709209</t>
  </si>
  <si>
    <t>GITA JI</t>
  </si>
  <si>
    <t>SSF3019937</t>
  </si>
  <si>
    <t>SID951374964779</t>
  </si>
  <si>
    <t>RABIYA KHAN</t>
  </si>
  <si>
    <t>SSF2337465</t>
  </si>
  <si>
    <t>FOOLWATI</t>
  </si>
  <si>
    <t>SSF2284128</t>
  </si>
  <si>
    <t xml:space="preserve">RINA MANJHI </t>
  </si>
  <si>
    <t>CID128703230</t>
  </si>
  <si>
    <t>OMVATIBARETHIYA</t>
  </si>
  <si>
    <t>MALANPUR C23 Baba Shyam1</t>
  </si>
  <si>
    <t>SSF3593217</t>
  </si>
  <si>
    <t>DHANVANTI</t>
  </si>
  <si>
    <t>570061 NEETU RAJAMANDI1</t>
  </si>
  <si>
    <t>SSF2809330</t>
  </si>
  <si>
    <t>BEBI KHAN</t>
  </si>
  <si>
    <t>490968</t>
  </si>
  <si>
    <t>jai ma kali</t>
  </si>
  <si>
    <t>SID951374003392</t>
  </si>
  <si>
    <t>Tent House</t>
  </si>
  <si>
    <t xml:space="preserve">MONA KUSHWAH </t>
  </si>
  <si>
    <t>SID951375595837</t>
  </si>
  <si>
    <t>STD Xerox Stationary And Cool Drinks  Business</t>
  </si>
  <si>
    <t>POONAM DAGOR</t>
  </si>
  <si>
    <t>CID128701688</t>
  </si>
  <si>
    <t>SID951374711774</t>
  </si>
  <si>
    <t>NISHA KOSHTA</t>
  </si>
  <si>
    <t>SID951374463698</t>
  </si>
  <si>
    <t>KALPNA JATAV</t>
  </si>
  <si>
    <t>SID951373727461</t>
  </si>
  <si>
    <t>Towel Business</t>
  </si>
  <si>
    <t>MEENA BAGHEL</t>
  </si>
  <si>
    <t>CID128701678</t>
  </si>
  <si>
    <t>Saree Business</t>
  </si>
  <si>
    <t>BAIJANTI BAI</t>
  </si>
  <si>
    <t>SSF2736782</t>
  </si>
  <si>
    <t>SARBARI KHATOON</t>
  </si>
  <si>
    <t>CID128701978</t>
  </si>
  <si>
    <t>NAFISA KHAN</t>
  </si>
  <si>
    <t>SID951374736510</t>
  </si>
  <si>
    <t>MADEENA MIRZA</t>
  </si>
  <si>
    <t>SSF3766236</t>
  </si>
  <si>
    <t xml:space="preserve">Tractor Business &amp; Repair Work </t>
  </si>
  <si>
    <t>PHOOLA BAI</t>
  </si>
  <si>
    <t>623326</t>
  </si>
  <si>
    <t>Gopi</t>
  </si>
  <si>
    <t>SID951374785724</t>
  </si>
  <si>
    <t>ABDESH</t>
  </si>
  <si>
    <t>SID951374712894</t>
  </si>
  <si>
    <t>ROOPA KHAS</t>
  </si>
  <si>
    <t>SID951373968949</t>
  </si>
  <si>
    <t>Tractor Business</t>
  </si>
  <si>
    <t>RACHNA RAJAK</t>
  </si>
  <si>
    <t>SSF4347661</t>
  </si>
  <si>
    <t>SID951372984880</t>
  </si>
  <si>
    <t>FARJANA KHAN</t>
  </si>
  <si>
    <t>CID128701679</t>
  </si>
  <si>
    <t>SSF5285223</t>
  </si>
  <si>
    <t>RANJANA</t>
  </si>
  <si>
    <t>SSF4402834</t>
  </si>
  <si>
    <t>CID128709393</t>
  </si>
  <si>
    <t>SID951374318065</t>
  </si>
  <si>
    <t>NAFISA ALI</t>
  </si>
  <si>
    <t>SSF2381787</t>
  </si>
  <si>
    <t>rajni dubey</t>
  </si>
  <si>
    <t>CID128707599</t>
  </si>
  <si>
    <t>NAFEESA KHAN</t>
  </si>
  <si>
    <t>SID951374703423</t>
  </si>
  <si>
    <t>GEETA KUSHWAH</t>
  </si>
  <si>
    <t>SSF4975124</t>
  </si>
  <si>
    <t>NEHA PATEL</t>
  </si>
  <si>
    <t>SSF4299097</t>
  </si>
  <si>
    <t>SAGUN PRAJAPATI</t>
  </si>
  <si>
    <t>SID951374852261</t>
  </si>
  <si>
    <t>Bottle &amp; Glass Business</t>
  </si>
  <si>
    <t>ASHA JATAV</t>
  </si>
  <si>
    <t>SSF2523613</t>
  </si>
  <si>
    <t>SSF2471851</t>
  </si>
  <si>
    <t>INDRA JOSHI</t>
  </si>
  <si>
    <t>SID951373931390</t>
  </si>
  <si>
    <t>Tarpaulin Sheet Business</t>
  </si>
  <si>
    <t>rinki joshi</t>
  </si>
  <si>
    <t>SID951374852262</t>
  </si>
  <si>
    <t>LEELA GOSWAMI</t>
  </si>
  <si>
    <t>SID951374387320</t>
  </si>
  <si>
    <t xml:space="preserve">MALTI KUSHWAH </t>
  </si>
  <si>
    <t>SSF3350571</t>
  </si>
  <si>
    <t>SSF3602063</t>
  </si>
  <si>
    <t>SSF3593240</t>
  </si>
  <si>
    <t>VINEETA</t>
  </si>
  <si>
    <t>SID951374785727</t>
  </si>
  <si>
    <t xml:space="preserve">KESHKALI </t>
  </si>
  <si>
    <t>SSF2809333</t>
  </si>
  <si>
    <t>AFSANA BANO</t>
  </si>
  <si>
    <t>SID951374091297</t>
  </si>
  <si>
    <t>UMA DEVI</t>
  </si>
  <si>
    <t>SSF2809331</t>
  </si>
  <si>
    <t xml:space="preserve">NARGISH BEGAM </t>
  </si>
  <si>
    <t>Unnati</t>
  </si>
  <si>
    <t>CID128708080</t>
  </si>
  <si>
    <t>MUBEENA BEGAM</t>
  </si>
  <si>
    <t>SSF3274028</t>
  </si>
  <si>
    <t xml:space="preserve">SHASHI </t>
  </si>
  <si>
    <t>SID951374086748</t>
  </si>
  <si>
    <t>MITHLESH RATHORE</t>
  </si>
  <si>
    <t>SSF2523615</t>
  </si>
  <si>
    <t>rakhi rai</t>
  </si>
  <si>
    <t>SSF3618076</t>
  </si>
  <si>
    <t>AMRATA</t>
  </si>
  <si>
    <t>SSF3730814</t>
  </si>
  <si>
    <t>SSF2349644</t>
  </si>
  <si>
    <t>KURESHA</t>
  </si>
  <si>
    <t>SSF4024411</t>
  </si>
  <si>
    <t>SSF3645280</t>
  </si>
  <si>
    <t>SUNEETA ADIWASI</t>
  </si>
  <si>
    <t>SSF3340694</t>
  </si>
  <si>
    <t>NEELU</t>
  </si>
  <si>
    <t>SSF4229449</t>
  </si>
  <si>
    <t>GUDDI BAI</t>
  </si>
  <si>
    <t>SSF4182688</t>
  </si>
  <si>
    <t>SSF4211973</t>
  </si>
  <si>
    <t>USHA BAI</t>
  </si>
  <si>
    <t>SID951373728786</t>
  </si>
  <si>
    <t>mrs uma</t>
  </si>
  <si>
    <t>SSF3730852</t>
  </si>
  <si>
    <t>SAPANA ADIWASI</t>
  </si>
  <si>
    <t>SSF3731320</t>
  </si>
  <si>
    <t>KAVITA</t>
  </si>
  <si>
    <t>439143</t>
  </si>
  <si>
    <t>ALI</t>
  </si>
  <si>
    <t>SID951373490495</t>
  </si>
  <si>
    <t>SABEENA</t>
  </si>
  <si>
    <t>SSF3340691</t>
  </si>
  <si>
    <t>KALLI</t>
  </si>
  <si>
    <t>SSF3600908</t>
  </si>
  <si>
    <t>MALTI CHAUHAN</t>
  </si>
  <si>
    <t>SSF4182305</t>
  </si>
  <si>
    <t>MRS RENU</t>
  </si>
  <si>
    <t>SSF4065961</t>
  </si>
  <si>
    <t>SSF2992314</t>
  </si>
  <si>
    <t xml:space="preserve">RENU </t>
  </si>
  <si>
    <t>SID951375203855</t>
  </si>
  <si>
    <t>KALPANA RAJAURIYA</t>
  </si>
  <si>
    <t>CID128704502</t>
  </si>
  <si>
    <t>GEETA KOLI</t>
  </si>
  <si>
    <t>SSF4182689</t>
  </si>
  <si>
    <t>ALKA DEVI</t>
  </si>
  <si>
    <t>SID951373772508</t>
  </si>
  <si>
    <t>SID951372962235</t>
  </si>
  <si>
    <t>KALPANA SHARMA</t>
  </si>
  <si>
    <t>Anand Nagar C13</t>
  </si>
  <si>
    <t>Anand Nagar C13 Ma Peetambara1</t>
  </si>
  <si>
    <t>SSF3136424</t>
  </si>
  <si>
    <t>Kirana shop</t>
  </si>
  <si>
    <t xml:space="preserve">LAXMI GUPTA </t>
  </si>
  <si>
    <t>MALANPUR C28 Tukeda Tahsil Gohad1</t>
  </si>
  <si>
    <t>SSF4067884</t>
  </si>
  <si>
    <t>Kitchen Ware Business</t>
  </si>
  <si>
    <t>570061 Radhaswami1</t>
  </si>
  <si>
    <t>SSF3269309</t>
  </si>
  <si>
    <t xml:space="preserve">JAHIDA KHA   </t>
  </si>
  <si>
    <t>Sikrodi C2</t>
  </si>
  <si>
    <t>Sikrodi C2 Arundhati1</t>
  </si>
  <si>
    <t>SSF2852934</t>
  </si>
  <si>
    <t>SHAKUNTLA JATAV</t>
  </si>
  <si>
    <t>SSF4255857</t>
  </si>
  <si>
    <t>KUSHUMA BAI</t>
  </si>
  <si>
    <t>SID951374786356</t>
  </si>
  <si>
    <t xml:space="preserve">SEEMA YADAV </t>
  </si>
  <si>
    <t>SID951373772509</t>
  </si>
  <si>
    <t>SAROJ JATAV</t>
  </si>
  <si>
    <t>SID951373771007</t>
  </si>
  <si>
    <t>SID951374387948</t>
  </si>
  <si>
    <t>SHEELA</t>
  </si>
  <si>
    <t>SID951373771010</t>
  </si>
  <si>
    <t>SSF2809332</t>
  </si>
  <si>
    <t>PHARAJANA BEGAM</t>
  </si>
  <si>
    <t>SSF4182687</t>
  </si>
  <si>
    <t>SSF2893434</t>
  </si>
  <si>
    <t>RAKHI</t>
  </si>
  <si>
    <t>SSF4182217</t>
  </si>
  <si>
    <t>SID951373751940</t>
  </si>
  <si>
    <t>KAMLESH JATAV</t>
  </si>
  <si>
    <t>SID951373771008</t>
  </si>
  <si>
    <t>NEETU PARIHAR</t>
  </si>
  <si>
    <t>SID951373805455</t>
  </si>
  <si>
    <t>KAVITA PARIHAR</t>
  </si>
  <si>
    <t>SID951375927445</t>
  </si>
  <si>
    <t>kamla</t>
  </si>
  <si>
    <t>SID951374013418</t>
  </si>
  <si>
    <t>KHARAGO BAI</t>
  </si>
  <si>
    <t>SSF4069928</t>
  </si>
  <si>
    <t>Kites Business</t>
  </si>
  <si>
    <t>DAKH SHRI</t>
  </si>
  <si>
    <t>SSF3504515</t>
  </si>
  <si>
    <t>AMINA BEGAM</t>
  </si>
  <si>
    <t>CID128700743</t>
  </si>
  <si>
    <t>SAMINA KHAN</t>
  </si>
  <si>
    <t>SSF4172719</t>
  </si>
  <si>
    <t>KAPURI</t>
  </si>
  <si>
    <t>SID951375266493</t>
  </si>
  <si>
    <t>MAMTA PATHAK</t>
  </si>
  <si>
    <t>SSF3931475</t>
  </si>
  <si>
    <t>AARTI PRAJAPATI</t>
  </si>
  <si>
    <t>SID2125330089</t>
  </si>
  <si>
    <t>ASHIYA BEGUM</t>
  </si>
  <si>
    <t>SSF4182304</t>
  </si>
  <si>
    <t>YASODA</t>
  </si>
  <si>
    <t>SSF2284126</t>
  </si>
  <si>
    <t>JAMUNA</t>
  </si>
  <si>
    <t>SSF4211951</t>
  </si>
  <si>
    <t>SSF4371048</t>
  </si>
  <si>
    <t>BAVITA DEVI</t>
  </si>
  <si>
    <t>SSF4018623</t>
  </si>
  <si>
    <t>KALPANA</t>
  </si>
  <si>
    <t>SSF4330273</t>
  </si>
  <si>
    <t>NIDHI KHASH</t>
  </si>
  <si>
    <t>SSF3269349</t>
  </si>
  <si>
    <t xml:space="preserve">RAKHI JAIN </t>
  </si>
  <si>
    <t>SID951375269141</t>
  </si>
  <si>
    <t>Weaving Business</t>
  </si>
  <si>
    <t>SITA BAI PRAJAPATI</t>
  </si>
  <si>
    <t>SSF3110306</t>
  </si>
  <si>
    <t>SSF2992384</t>
  </si>
  <si>
    <t>SAJJOO</t>
  </si>
  <si>
    <t>SSF2992421</t>
  </si>
  <si>
    <t>SSF6634253</t>
  </si>
  <si>
    <t>RADHA RAJAK</t>
  </si>
  <si>
    <t>SSF4274967</t>
  </si>
  <si>
    <t>RANI KHAN</t>
  </si>
  <si>
    <t>SID951374415314</t>
  </si>
  <si>
    <t>Mobile Service Center</t>
  </si>
  <si>
    <t>NEHA KHAN</t>
  </si>
  <si>
    <t>SID951373245361</t>
  </si>
  <si>
    <t>MEENA SHAMA</t>
  </si>
  <si>
    <t>SSF4154190</t>
  </si>
  <si>
    <t>Chicken/Mutton Shop</t>
  </si>
  <si>
    <t>ASMIN</t>
  </si>
  <si>
    <t>SSF2809329</t>
  </si>
  <si>
    <t>Fruit, Vegetable &amp; Flower Business</t>
  </si>
  <si>
    <t>mrs LADO</t>
  </si>
  <si>
    <t>SSF5219204</t>
  </si>
  <si>
    <t>Food Item Business</t>
  </si>
  <si>
    <t>SANNO BANO</t>
  </si>
  <si>
    <t>SSF4442324</t>
  </si>
  <si>
    <t>Tailor Shop</t>
  </si>
  <si>
    <t>BITTO</t>
  </si>
  <si>
    <t>SSF4999438</t>
  </si>
  <si>
    <t>JASODA BAI</t>
  </si>
  <si>
    <t>SSF5165035</t>
  </si>
  <si>
    <t>SUDAMA</t>
  </si>
  <si>
    <t>SID951374000641</t>
  </si>
  <si>
    <t>Bike/Car Garage</t>
  </si>
  <si>
    <t>SHEELA KUSHWAH</t>
  </si>
  <si>
    <t>SSF4975288</t>
  </si>
  <si>
    <t>SID951374258877</t>
  </si>
  <si>
    <t>SOMVATI JATAV</t>
  </si>
  <si>
    <t>SID951374703425</t>
  </si>
  <si>
    <t>SONI KUSHWAH</t>
  </si>
  <si>
    <t>SSF5299724</t>
  </si>
  <si>
    <t>Farming Material Purchase</t>
  </si>
  <si>
    <t>SAKUNTALA</t>
  </si>
  <si>
    <t>SSF5412323</t>
  </si>
  <si>
    <t>BEBEE</t>
  </si>
  <si>
    <t>SSF5298541</t>
  </si>
  <si>
    <t>NEELAM</t>
  </si>
  <si>
    <t>SSF5412289</t>
  </si>
  <si>
    <t>GUNJA</t>
  </si>
  <si>
    <t>SSF5305735</t>
  </si>
  <si>
    <t>TIRBENI</t>
  </si>
  <si>
    <t>SSF5000601</t>
  </si>
  <si>
    <t>SSF4999347</t>
  </si>
  <si>
    <t>SID951373813120</t>
  </si>
  <si>
    <t>NARMADA KHINNOTIYA</t>
  </si>
  <si>
    <t>SID951373813121</t>
  </si>
  <si>
    <t>SID951375545043</t>
  </si>
  <si>
    <t>Grocery/Kirana Store</t>
  </si>
  <si>
    <t>SABNAM KHAN</t>
  </si>
  <si>
    <t>SID951373812567</t>
  </si>
  <si>
    <t>SMP0000006750746</t>
  </si>
  <si>
    <t>SHANKUNTALA</t>
  </si>
  <si>
    <t>SMP0000006750747</t>
  </si>
  <si>
    <t>BEBI JATAV</t>
  </si>
  <si>
    <t>SMP0000006752453</t>
  </si>
  <si>
    <t>SMP0000006752479</t>
  </si>
  <si>
    <t>KOMAL</t>
  </si>
  <si>
    <t>SMP0000006754311</t>
  </si>
  <si>
    <t>RASHMI RAJAURIYA</t>
  </si>
  <si>
    <t>SMP0000006759970</t>
  </si>
  <si>
    <t>JYOTI SHRIVAS</t>
  </si>
  <si>
    <t>SMP0000006759988</t>
  </si>
  <si>
    <t>SONAM</t>
  </si>
  <si>
    <t>SMP0000006760000</t>
  </si>
  <si>
    <t>SARVESH BANSAL</t>
  </si>
  <si>
    <t>SMP0000006760002</t>
  </si>
  <si>
    <t>SSF5060278</t>
  </si>
  <si>
    <t>CHANDRA KALA</t>
  </si>
  <si>
    <t>SSF5063053</t>
  </si>
  <si>
    <t>TRIBENI</t>
  </si>
  <si>
    <t>SMP0000006764505</t>
  </si>
  <si>
    <t>BASANTI VARMA</t>
  </si>
  <si>
    <t>SMP0000006764648</t>
  </si>
  <si>
    <t>NARAYANI</t>
  </si>
  <si>
    <t>SMP0000006764669</t>
  </si>
  <si>
    <t>SMP0000006764711</t>
  </si>
  <si>
    <t>SSF5060276</t>
  </si>
  <si>
    <t>SMP0000006765445</t>
  </si>
  <si>
    <t>SANGEETA DEVI</t>
  </si>
  <si>
    <t>SMP0000006765450</t>
  </si>
  <si>
    <t>RUKSAR BANO</t>
  </si>
  <si>
    <t>SMP0000006766879</t>
  </si>
  <si>
    <t>MALANPUR C28 G5</t>
  </si>
  <si>
    <t>SSF5063154</t>
  </si>
  <si>
    <t>SAPANA</t>
  </si>
  <si>
    <t>SID2125160213</t>
  </si>
  <si>
    <t>NISAD BANO</t>
  </si>
  <si>
    <t>SSF5180825</t>
  </si>
  <si>
    <t>SSF4885431</t>
  </si>
  <si>
    <t>RAMA YADAV</t>
  </si>
  <si>
    <t>SMP0000006771959</t>
  </si>
  <si>
    <t>AARTI</t>
  </si>
  <si>
    <t>SSF4833129</t>
  </si>
  <si>
    <t>GIRJA GAUD</t>
  </si>
  <si>
    <t>SMP0000006774326</t>
  </si>
  <si>
    <t>SONAM JAKHODIYA</t>
  </si>
  <si>
    <t>SMP0000006775980</t>
  </si>
  <si>
    <t>General Store</t>
  </si>
  <si>
    <t>SMP0000006776056</t>
  </si>
  <si>
    <t>URMILA DEVI</t>
  </si>
  <si>
    <t>SMP0000006776064</t>
  </si>
  <si>
    <t>SMP0000006777742</t>
  </si>
  <si>
    <t>PHOOLVATI BAI</t>
  </si>
  <si>
    <t>SSF3593273</t>
  </si>
  <si>
    <t>SSF4903190</t>
  </si>
  <si>
    <t>VAIJAYANTI</t>
  </si>
  <si>
    <t>SSF5331199</t>
  </si>
  <si>
    <t>LAKSHMI SHRIWAS</t>
  </si>
  <si>
    <t>SID951375009459</t>
  </si>
  <si>
    <t>NAGMA BANO</t>
  </si>
  <si>
    <t>SMP0000006783679</t>
  </si>
  <si>
    <t>SSF5015767</t>
  </si>
  <si>
    <t>HEMA JATAV</t>
  </si>
  <si>
    <t>SMP0000006783922</t>
  </si>
  <si>
    <t>SMP0000006784115</t>
  </si>
  <si>
    <t>KUSHAMA BAI</t>
  </si>
  <si>
    <t>SMP0000006784286</t>
  </si>
  <si>
    <t>SWATI SHRIVAS</t>
  </si>
  <si>
    <t>SMP0000006787418</t>
  </si>
  <si>
    <t>SHREE DEVI</t>
  </si>
  <si>
    <t>SMP0000006787566</t>
  </si>
  <si>
    <t>SSF5059120</t>
  </si>
  <si>
    <t>KASHI BAI</t>
  </si>
  <si>
    <t>SMP0000006793738</t>
  </si>
  <si>
    <t>Battery Business</t>
  </si>
  <si>
    <t>SMP0000006799173</t>
  </si>
  <si>
    <t>SMP0000006799485</t>
  </si>
  <si>
    <t>VIDHYA BAI</t>
  </si>
  <si>
    <t>SMP0000006799512</t>
  </si>
  <si>
    <t>SMP0000006799549</t>
  </si>
  <si>
    <t>SMP0000006803807</t>
  </si>
  <si>
    <t>PRIYANKA MAHOR</t>
  </si>
  <si>
    <t>26-Apr-2018</t>
  </si>
  <si>
    <t>08</t>
  </si>
  <si>
    <t>1</t>
  </si>
  <si>
    <t>7.66 Yrs</t>
  </si>
  <si>
    <t>26 Apr 2018</t>
  </si>
  <si>
    <t>&gt; 6 to 10 Years</t>
  </si>
  <si>
    <t>31-Mar-2022</t>
  </si>
  <si>
    <t>&gt;180</t>
  </si>
  <si>
    <t>Open</t>
  </si>
  <si>
    <t>15-May-2018</t>
  </si>
  <si>
    <t>7.61 Yrs</t>
  </si>
  <si>
    <t>15 May 2018</t>
  </si>
  <si>
    <t>16-May-2018</t>
  </si>
  <si>
    <t>07</t>
  </si>
  <si>
    <t>16 May 2018</t>
  </si>
  <si>
    <t>28-May-2018</t>
  </si>
  <si>
    <t>06</t>
  </si>
  <si>
    <t>7.58 Yrs</t>
  </si>
  <si>
    <t>28 May 2018</t>
  </si>
  <si>
    <t>29-May-2018</t>
  </si>
  <si>
    <t>2</t>
  </si>
  <si>
    <t>7.57 Yrs</t>
  </si>
  <si>
    <t>29 May 2018</t>
  </si>
  <si>
    <t>01-Feb-2019</t>
  </si>
  <si>
    <t>7.90 Yrs</t>
  </si>
  <si>
    <t>01 Feb 2019</t>
  </si>
  <si>
    <t>27-Dec-2023</t>
  </si>
  <si>
    <t>20-Feb-2019</t>
  </si>
  <si>
    <t>7.82 Yrs</t>
  </si>
  <si>
    <t>20 Feb 2019</t>
  </si>
  <si>
    <t>26-Dec-2023</t>
  </si>
  <si>
    <t>05-Mar-2019</t>
  </si>
  <si>
    <t>10</t>
  </si>
  <si>
    <t>6.81 Yrs</t>
  </si>
  <si>
    <t>05 Mar 2019</t>
  </si>
  <si>
    <t>25-Feb-2019</t>
  </si>
  <si>
    <t>6.83 Yrs</t>
  </si>
  <si>
    <t>25 Feb 2019</t>
  </si>
  <si>
    <t>06-Mar-2019</t>
  </si>
  <si>
    <t>7.79 Yrs</t>
  </si>
  <si>
    <t>06 Mar 2019</t>
  </si>
  <si>
    <t>29-Mar-2019</t>
  </si>
  <si>
    <t>8.81 Yrs</t>
  </si>
  <si>
    <t>29 Mar 2019</t>
  </si>
  <si>
    <t>8.78 Yrs</t>
  </si>
  <si>
    <t>8.77 Yrs</t>
  </si>
  <si>
    <t>25-Mar-2019</t>
  </si>
  <si>
    <t>09</t>
  </si>
  <si>
    <t>6.75 Yrs</t>
  </si>
  <si>
    <t>25 Mar 2019</t>
  </si>
  <si>
    <t>3</t>
  </si>
  <si>
    <t>14-Mar-2019</t>
  </si>
  <si>
    <t>7.40 Yrs</t>
  </si>
  <si>
    <t>14 Mar 2019</t>
  </si>
  <si>
    <t>09-Sep-2023</t>
  </si>
  <si>
    <t>05-Apr-2019</t>
  </si>
  <si>
    <t>8.72 Yrs</t>
  </si>
  <si>
    <t>05 Apr 2019</t>
  </si>
  <si>
    <t>17-Apr-2019</t>
  </si>
  <si>
    <t>6.69 Yrs</t>
  </si>
  <si>
    <t>17 Apr 2019</t>
  </si>
  <si>
    <t>19-Apr-2019</t>
  </si>
  <si>
    <t>8.71 Yrs</t>
  </si>
  <si>
    <t>19 Apr 2019</t>
  </si>
  <si>
    <t>14-May-2019</t>
  </si>
  <si>
    <t>6.61 Yrs</t>
  </si>
  <si>
    <t>14 May 2019</t>
  </si>
  <si>
    <t>05</t>
  </si>
  <si>
    <t>6.68 Yrs</t>
  </si>
  <si>
    <t>13-May-2019</t>
  </si>
  <si>
    <t>7.64 Yrs</t>
  </si>
  <si>
    <t>13 May 2019</t>
  </si>
  <si>
    <t>09-May-2019</t>
  </si>
  <si>
    <t>8.62 Yrs</t>
  </si>
  <si>
    <t>09 May 2019</t>
  </si>
  <si>
    <t>28-May-2019</t>
  </si>
  <si>
    <t>6.58 Yrs</t>
  </si>
  <si>
    <t>28 May 2019</t>
  </si>
  <si>
    <t>21-Jun-2019</t>
  </si>
  <si>
    <t>10.01 Yrs</t>
  </si>
  <si>
    <t>21 Jun 2019</t>
  </si>
  <si>
    <t>&gt; 10 Years</t>
  </si>
  <si>
    <t>06-Jun-2019</t>
  </si>
  <si>
    <t>4</t>
  </si>
  <si>
    <t>10.88 Yrs</t>
  </si>
  <si>
    <t>06 Jun 2019</t>
  </si>
  <si>
    <t>14-Jun-2019</t>
  </si>
  <si>
    <t>5</t>
  </si>
  <si>
    <t>12.34 Yrs</t>
  </si>
  <si>
    <t>14 Jun 2019</t>
  </si>
  <si>
    <t>17-Jun-2019</t>
  </si>
  <si>
    <t>8.51 Yrs</t>
  </si>
  <si>
    <t>17 Jun 2019</t>
  </si>
  <si>
    <t>14-Nov-2024</t>
  </si>
  <si>
    <t>Standard</t>
  </si>
  <si>
    <t>12.02 Yrs</t>
  </si>
  <si>
    <t>15-Jun-2019</t>
  </si>
  <si>
    <t>8.53 Yrs</t>
  </si>
  <si>
    <t>15 Jun 2019</t>
  </si>
  <si>
    <t>20-Jun-2019</t>
  </si>
  <si>
    <t>9.85 Yrs</t>
  </si>
  <si>
    <t>20 Jun 2019</t>
  </si>
  <si>
    <t>10.76 Yrs</t>
  </si>
  <si>
    <t>19-Jun-2019</t>
  </si>
  <si>
    <t>8.47 Yrs</t>
  </si>
  <si>
    <t>19 Jun 2019</t>
  </si>
  <si>
    <t>22-Jun-2019</t>
  </si>
  <si>
    <t>12.53 Yrs</t>
  </si>
  <si>
    <t>22 Jun 2019</t>
  </si>
  <si>
    <t>27-Jun-2019</t>
  </si>
  <si>
    <t>12.51 Yrs</t>
  </si>
  <si>
    <t>27 Jun 2019</t>
  </si>
  <si>
    <t>9.21 Yrs</t>
  </si>
  <si>
    <t>25-Jul-2019</t>
  </si>
  <si>
    <t>7.89 Yrs</t>
  </si>
  <si>
    <t>25 Jul 2019</t>
  </si>
  <si>
    <t>23-Aug-2019</t>
  </si>
  <si>
    <t>9.93 Yrs</t>
  </si>
  <si>
    <t>23 Aug 2019</t>
  </si>
  <si>
    <t>08-Aug-2019</t>
  </si>
  <si>
    <t>7.85 Yrs</t>
  </si>
  <si>
    <t>08 Aug 2019</t>
  </si>
  <si>
    <t>31-Jul-2019</t>
  </si>
  <si>
    <t>02</t>
  </si>
  <si>
    <t>12.10 Yrs</t>
  </si>
  <si>
    <t>31 Jul 2019</t>
  </si>
  <si>
    <t>29-Jul-2019</t>
  </si>
  <si>
    <t>7.84 Yrs</t>
  </si>
  <si>
    <t>29 Jul 2019</t>
  </si>
  <si>
    <t>09-Aug-2019</t>
  </si>
  <si>
    <t>7.80 Yrs</t>
  </si>
  <si>
    <t>09 Aug 2019</t>
  </si>
  <si>
    <t>22-Aug-2019</t>
  </si>
  <si>
    <t>8.24 Yrs</t>
  </si>
  <si>
    <t>22 Aug 2019</t>
  </si>
  <si>
    <t>09-Sep-2019</t>
  </si>
  <si>
    <t>30-Sep-2021</t>
  </si>
  <si>
    <t>26-Aug-2019</t>
  </si>
  <si>
    <t>26 Aug 2019</t>
  </si>
  <si>
    <t>7.83 Yrs</t>
  </si>
  <si>
    <t>11-Sep-2019</t>
  </si>
  <si>
    <t>6.28 Yrs</t>
  </si>
  <si>
    <t>11 Sep 2019</t>
  </si>
  <si>
    <t>28-Sep-2019</t>
  </si>
  <si>
    <t>8.27 Yrs</t>
  </si>
  <si>
    <t>28 Sep 2019</t>
  </si>
  <si>
    <t>21-Sep-2019</t>
  </si>
  <si>
    <t>6.26 Yrs</t>
  </si>
  <si>
    <t>21 Sep 2019</t>
  </si>
  <si>
    <t>19-Sep-2019</t>
  </si>
  <si>
    <t>19 Sep 2019</t>
  </si>
  <si>
    <t>29-Sep-2019</t>
  </si>
  <si>
    <t>12.97 Yrs</t>
  </si>
  <si>
    <t>08 May 2019</t>
  </si>
  <si>
    <t>22-Sep-2019</t>
  </si>
  <si>
    <t>8.21 Yrs</t>
  </si>
  <si>
    <t>22 Sep 2019</t>
  </si>
  <si>
    <t>30-Sep-2019</t>
  </si>
  <si>
    <t>04</t>
  </si>
  <si>
    <t>8.19 Yrs</t>
  </si>
  <si>
    <t>30 Sep 2019</t>
  </si>
  <si>
    <t>7.73 Yrs</t>
  </si>
  <si>
    <t>13-Oct-2019</t>
  </si>
  <si>
    <t>7.69 Yrs</t>
  </si>
  <si>
    <t>13 Oct 2019</t>
  </si>
  <si>
    <t>29-Oct-2019</t>
  </si>
  <si>
    <t>6.15 Yrs</t>
  </si>
  <si>
    <t>29 Oct 2019</t>
  </si>
  <si>
    <t>10-Oct-2019</t>
  </si>
  <si>
    <t>11.72 Yrs</t>
  </si>
  <si>
    <t>10 Oct 2019</t>
  </si>
  <si>
    <t>05-Oct-2019</t>
  </si>
  <si>
    <t>03</t>
  </si>
  <si>
    <t>8.22 Yrs</t>
  </si>
  <si>
    <t>05 Oct 2019</t>
  </si>
  <si>
    <t>08-Oct-2019</t>
  </si>
  <si>
    <t>7</t>
  </si>
  <si>
    <t>11.51 Yrs</t>
  </si>
  <si>
    <t>08 Oct 2019</t>
  </si>
  <si>
    <t>10.55 Yrs</t>
  </si>
  <si>
    <t>31-Oct-2019</t>
  </si>
  <si>
    <t>31 Oct 2019</t>
  </si>
  <si>
    <t>30-Nov-2019</t>
  </si>
  <si>
    <t>6.07 Yrs</t>
  </si>
  <si>
    <t>30 Nov 2019</t>
  </si>
  <si>
    <t>9.08 Yrs</t>
  </si>
  <si>
    <t>21-Nov-2019</t>
  </si>
  <si>
    <t>7.49 Yrs</t>
  </si>
  <si>
    <t>21 Nov 2019</t>
  </si>
  <si>
    <t>7.44 Yrs</t>
  </si>
  <si>
    <t>29-Nov-2019</t>
  </si>
  <si>
    <t>11.73 Yrs</t>
  </si>
  <si>
    <t>29 Nov 2019</t>
  </si>
  <si>
    <t>06-Dec-2019</t>
  </si>
  <si>
    <t>12.32 Yrs</t>
  </si>
  <si>
    <t>06 Dec 2019</t>
  </si>
  <si>
    <t>31-Aug-2023</t>
  </si>
  <si>
    <t>8.08 Yrs</t>
  </si>
  <si>
    <t>13-Feb-2023</t>
  </si>
  <si>
    <t>10-Feb-2020</t>
  </si>
  <si>
    <t>23-Jan-2020</t>
  </si>
  <si>
    <t>04-Jan-2020</t>
  </si>
  <si>
    <t>9</t>
  </si>
  <si>
    <t>14-Dec-2022</t>
  </si>
  <si>
    <t>06-Jul-2023</t>
  </si>
  <si>
    <t>15-Feb-2020</t>
  </si>
  <si>
    <t>6.52 Yrs</t>
  </si>
  <si>
    <t>19-Oct-2022</t>
  </si>
  <si>
    <t>30-Sep-2022</t>
  </si>
  <si>
    <t>01-Nov-2021</t>
  </si>
  <si>
    <t>18-Dec-2019</t>
  </si>
  <si>
    <t>7.48 Yrs</t>
  </si>
  <si>
    <t>18 Dec 2019</t>
  </si>
  <si>
    <t>07-May-2024</t>
  </si>
  <si>
    <t>03-Jan-2020</t>
  </si>
  <si>
    <t>03 Jan 2020</t>
  </si>
  <si>
    <t>12-Sep-2023</t>
  </si>
  <si>
    <t>27-Dec-2019</t>
  </si>
  <si>
    <t>7.38 Yrs</t>
  </si>
  <si>
    <t>27 Dec 2019</t>
  </si>
  <si>
    <t>08-Jan-2020</t>
  </si>
  <si>
    <t>7.39 Yrs</t>
  </si>
  <si>
    <t>08 Jan 2020</t>
  </si>
  <si>
    <t>07-Jan-2020</t>
  </si>
  <si>
    <t>07 Jan 2020</t>
  </si>
  <si>
    <t>9.90 Yrs</t>
  </si>
  <si>
    <t>14-Mar-2024</t>
  </si>
  <si>
    <t>18-Jan-2020</t>
  </si>
  <si>
    <t>29-Mar-2023</t>
  </si>
  <si>
    <t>04-Mar-2022</t>
  </si>
  <si>
    <t>04-Jan-2022</t>
  </si>
  <si>
    <t>07-May-2022</t>
  </si>
  <si>
    <t>23-Aug-2022</t>
  </si>
  <si>
    <t>8.06 Yrs</t>
  </si>
  <si>
    <t>10 Feb 2020</t>
  </si>
  <si>
    <t>04-Dec-2021</t>
  </si>
  <si>
    <t>28-Feb-2020</t>
  </si>
  <si>
    <t>28 Feb 2020</t>
  </si>
  <si>
    <t>30-Dec-2019</t>
  </si>
  <si>
    <t>5.98 Yrs</t>
  </si>
  <si>
    <t>30 Dec 2019</t>
  </si>
  <si>
    <t>&gt; 4 to 6 Years</t>
  </si>
  <si>
    <t>10-Jan-2020</t>
  </si>
  <si>
    <t>5.95 Yrs</t>
  </si>
  <si>
    <t>10 Jan 2020</t>
  </si>
  <si>
    <t>5.97 Yrs</t>
  </si>
  <si>
    <t>08-Feb-2020</t>
  </si>
  <si>
    <t>5.87 Yrs</t>
  </si>
  <si>
    <t>08 Feb 2020</t>
  </si>
  <si>
    <t>22-Jan-2020</t>
  </si>
  <si>
    <t>5.92 Yrs</t>
  </si>
  <si>
    <t>22 Jan 2020</t>
  </si>
  <si>
    <t>13-Feb-2020</t>
  </si>
  <si>
    <t>5.86 Yrs</t>
  </si>
  <si>
    <t>13 Feb 2020</t>
  </si>
  <si>
    <t>29-Jan-2020</t>
  </si>
  <si>
    <t>5.90 Yrs</t>
  </si>
  <si>
    <t>29 Jan 2020</t>
  </si>
  <si>
    <t>15-Mar-2020</t>
  </si>
  <si>
    <t>7.22 Yrs</t>
  </si>
  <si>
    <t>15 Mar 2020</t>
  </si>
  <si>
    <t>22-Jun-2022</t>
  </si>
  <si>
    <t>23-Sep-2022</t>
  </si>
  <si>
    <t>14-Mar-2020</t>
  </si>
  <si>
    <t>28 Jun 2019</t>
  </si>
  <si>
    <t>17-Mar-2020</t>
  </si>
  <si>
    <t>6.77 Yrs</t>
  </si>
  <si>
    <t>17 Mar 2020</t>
  </si>
  <si>
    <t>16-Dec-2022</t>
  </si>
  <si>
    <t>18-Aug-2023</t>
  </si>
  <si>
    <t>18-Aug-2020</t>
  </si>
  <si>
    <t>18 Aug 2020</t>
  </si>
  <si>
    <t>05-Nov-2022</t>
  </si>
  <si>
    <t>15-Oct-2020</t>
  </si>
  <si>
    <t>7.20 Yrs</t>
  </si>
  <si>
    <t>15 Oct 2020</t>
  </si>
  <si>
    <t>01-Jan-2023</t>
  </si>
  <si>
    <t>09-Sep-2020</t>
  </si>
  <si>
    <t>09 Sep 2020</t>
  </si>
  <si>
    <t>6.92 Yrs</t>
  </si>
  <si>
    <t>03-Oct-2022</t>
  </si>
  <si>
    <t>18-Jul-2022</t>
  </si>
  <si>
    <t>11-Jul-2020</t>
  </si>
  <si>
    <t>6.84 Yrs</t>
  </si>
  <si>
    <t>11 Jul 2020</t>
  </si>
  <si>
    <t>17-Aug-2020</t>
  </si>
  <si>
    <t>6.71 Yrs</t>
  </si>
  <si>
    <t>17 Aug 2020</t>
  </si>
  <si>
    <t>09-Oct-2020</t>
  </si>
  <si>
    <t>8.85 Yrs</t>
  </si>
  <si>
    <t>09 Oct 2020</t>
  </si>
  <si>
    <t>24-Jan-2023</t>
  </si>
  <si>
    <t>25-Sep-2020</t>
  </si>
  <si>
    <t>5.24 Yrs</t>
  </si>
  <si>
    <t>25 Sep 2020</t>
  </si>
  <si>
    <t>06-Apr-2022</t>
  </si>
  <si>
    <t>20-Oct-2022</t>
  </si>
  <si>
    <t>24-Sep-2020</t>
  </si>
  <si>
    <t>7.62 Yrs</t>
  </si>
  <si>
    <t>25-Aug-2020</t>
  </si>
  <si>
    <t>25 Aug 2020</t>
  </si>
  <si>
    <t>07-Jun-2022</t>
  </si>
  <si>
    <t>6.57 Yrs</t>
  </si>
  <si>
    <t>7.10 Yrs</t>
  </si>
  <si>
    <t>13-Sep-2023</t>
  </si>
  <si>
    <t>6.80 Yrs</t>
  </si>
  <si>
    <t>24 Sep 2020</t>
  </si>
  <si>
    <t>06-Aug-2022</t>
  </si>
  <si>
    <t>31-Aug-2020</t>
  </si>
  <si>
    <t>31 Aug 2020</t>
  </si>
  <si>
    <t>06-Dec-2022</t>
  </si>
  <si>
    <t>11-Sep-2020</t>
  </si>
  <si>
    <t>7.60 Yrs</t>
  </si>
  <si>
    <t>11 Sep 2020</t>
  </si>
  <si>
    <t>05-Aug-2023</t>
  </si>
  <si>
    <t>12-Sep-2020</t>
  </si>
  <si>
    <t>6.85 Yrs</t>
  </si>
  <si>
    <t>12 Sep 2020</t>
  </si>
  <si>
    <t>10-Oct-2020</t>
  </si>
  <si>
    <t>7.56 Yrs</t>
  </si>
  <si>
    <t>10 Oct 2020</t>
  </si>
  <si>
    <t>25-Jun-2022</t>
  </si>
  <si>
    <t>24-Nov-2020</t>
  </si>
  <si>
    <t>8.70 Yrs</t>
  </si>
  <si>
    <t>24 Nov 2020</t>
  </si>
  <si>
    <t>25-Mar-2023</t>
  </si>
  <si>
    <t>6.70 Yrs</t>
  </si>
  <si>
    <t>28-Oct-2020</t>
  </si>
  <si>
    <t>6.30 Yrs</t>
  </si>
  <si>
    <t>28 Oct 2020</t>
  </si>
  <si>
    <t>06-Dec-2023</t>
  </si>
  <si>
    <t>21-Oct-2020</t>
  </si>
  <si>
    <t>6.25 Yrs</t>
  </si>
  <si>
    <t>21 Oct 2020</t>
  </si>
  <si>
    <t>24-Mar-2023</t>
  </si>
  <si>
    <t>5.19 Yrs</t>
  </si>
  <si>
    <t>11-Nov-2022</t>
  </si>
  <si>
    <t>10-Jan-2021</t>
  </si>
  <si>
    <t>10 Jan 2021</t>
  </si>
  <si>
    <t>01-Jan-2021</t>
  </si>
  <si>
    <t>01 Jan 2021</t>
  </si>
  <si>
    <t>19-Feb-2021</t>
  </si>
  <si>
    <t>19 Feb 2021</t>
  </si>
  <si>
    <t>5.94 Yrs</t>
  </si>
  <si>
    <t>14-Jan-2024</t>
  </si>
  <si>
    <t>29-Jan-2021</t>
  </si>
  <si>
    <t>29 Jan 2021</t>
  </si>
  <si>
    <t>18-Jan-2021</t>
  </si>
  <si>
    <t>18 Jan 2021</t>
  </si>
  <si>
    <t>20-Jun-2024</t>
  </si>
  <si>
    <t>19-Jan-2021</t>
  </si>
  <si>
    <t>19 Jan 2021</t>
  </si>
  <si>
    <t>03-Aug-2022</t>
  </si>
  <si>
    <t>18-Dec-2020</t>
  </si>
  <si>
    <t>18 Dec 2020</t>
  </si>
  <si>
    <t>28-Apr-2022</t>
  </si>
  <si>
    <t>11-Jan-2021</t>
  </si>
  <si>
    <t>6.67 Yrs</t>
  </si>
  <si>
    <t>11 Jan 2021</t>
  </si>
  <si>
    <t>23-Jan-2021</t>
  </si>
  <si>
    <t>23 Jan 2021</t>
  </si>
  <si>
    <t>15-Jan-2021</t>
  </si>
  <si>
    <t>15 Jan 2021</t>
  </si>
  <si>
    <t>20-Jan-2021</t>
  </si>
  <si>
    <t>20 Jan 2021</t>
  </si>
  <si>
    <t>22-Jan-2021</t>
  </si>
  <si>
    <t>22 Jan 2021</t>
  </si>
  <si>
    <t>28-Jan-2021</t>
  </si>
  <si>
    <t>28 Jan 2021</t>
  </si>
  <si>
    <t>07-Aug-2024</t>
  </si>
  <si>
    <t>21-Jan-2021</t>
  </si>
  <si>
    <t>21 Jan 2021</t>
  </si>
  <si>
    <t>07-Sep-2022</t>
  </si>
  <si>
    <t>27-May-2022</t>
  </si>
  <si>
    <t>15-Dec-2020</t>
  </si>
  <si>
    <t>15 Dec 2020</t>
  </si>
  <si>
    <t>08-Jun-2022</t>
  </si>
  <si>
    <t>8.02 Yrs</t>
  </si>
  <si>
    <t>06-Nov-2022</t>
  </si>
  <si>
    <t>26-Jan-2021</t>
  </si>
  <si>
    <t>26 Jan 2021</t>
  </si>
  <si>
    <t>08-Jul-2022</t>
  </si>
  <si>
    <t>8.01 Yrs</t>
  </si>
  <si>
    <t>02-Jan-2021</t>
  </si>
  <si>
    <t>11.19 Yrs</t>
  </si>
  <si>
    <t>02 Jan 2021</t>
  </si>
  <si>
    <t>11.15 Yrs</t>
  </si>
  <si>
    <t>13-Mar-2023</t>
  </si>
  <si>
    <t>01-Feb-2021</t>
  </si>
  <si>
    <t>01 Feb 2021</t>
  </si>
  <si>
    <t>25-Dec-2020</t>
  </si>
  <si>
    <t>25 Dec 2020</t>
  </si>
  <si>
    <t>12-Jan-2021</t>
  </si>
  <si>
    <t>8.63 Yrs</t>
  </si>
  <si>
    <t>12 Jan 2021</t>
  </si>
  <si>
    <t>26-Feb-2021</t>
  </si>
  <si>
    <t>7.74 Yrs</t>
  </si>
  <si>
    <t>26 Feb 2021</t>
  </si>
  <si>
    <t>8.58 Yrs</t>
  </si>
  <si>
    <t>24-Dec-2020</t>
  </si>
  <si>
    <t>24 Dec 2020</t>
  </si>
  <si>
    <t>27-Jul-2024</t>
  </si>
  <si>
    <t>19-Dec-2020</t>
  </si>
  <si>
    <t>19 Dec 2020</t>
  </si>
  <si>
    <t>7.63 Yrs</t>
  </si>
  <si>
    <t>04-Jan-2021</t>
  </si>
  <si>
    <t>6.49 Yrs</t>
  </si>
  <si>
    <t>04 Jan 2021</t>
  </si>
  <si>
    <t>13-Jan-2021</t>
  </si>
  <si>
    <t>10.42 Yrs</t>
  </si>
  <si>
    <t>13 Jan 2021</t>
  </si>
  <si>
    <t>14-Jan-2021</t>
  </si>
  <si>
    <t>7.92 Yrs</t>
  </si>
  <si>
    <t>14 Jan 2021</t>
  </si>
  <si>
    <t>7.94 Yrs</t>
  </si>
  <si>
    <t>11.35 Yrs</t>
  </si>
  <si>
    <t>10-Dec-2020</t>
  </si>
  <si>
    <t>8.45 Yrs</t>
  </si>
  <si>
    <t>10 Dec 2020</t>
  </si>
  <si>
    <t>06-May-2022</t>
  </si>
  <si>
    <t>12.06 Yrs</t>
  </si>
  <si>
    <t>27-Dec-2020</t>
  </si>
  <si>
    <t>27 Dec 2020</t>
  </si>
  <si>
    <t>6.31 Yrs</t>
  </si>
  <si>
    <t>8.74 Yrs</t>
  </si>
  <si>
    <t>8.30 Yrs</t>
  </si>
  <si>
    <t>24-Feb-2021</t>
  </si>
  <si>
    <t>7.70 Yrs</t>
  </si>
  <si>
    <t>24 Feb 2021</t>
  </si>
  <si>
    <t>22-Feb-2021</t>
  </si>
  <si>
    <t>12.22 Yrs</t>
  </si>
  <si>
    <t>22 Feb 2021</t>
  </si>
  <si>
    <t>06-Mar-2024</t>
  </si>
  <si>
    <t>08-Jan-2021</t>
  </si>
  <si>
    <t>08 Jan 2021</t>
  </si>
  <si>
    <t>28-Dec-2020</t>
  </si>
  <si>
    <t>12.17 Yrs</t>
  </si>
  <si>
    <t>28 Dec 2020</t>
  </si>
  <si>
    <t>8.04 Yrs</t>
  </si>
  <si>
    <t>7.98 Yrs</t>
  </si>
  <si>
    <t>27-Jan-2021</t>
  </si>
  <si>
    <t>7.19 Yrs</t>
  </si>
  <si>
    <t>27 Jan 2021</t>
  </si>
  <si>
    <t>23-Jun-2022</t>
  </si>
  <si>
    <t>23-Dec-2020</t>
  </si>
  <si>
    <t>8.39 Yrs</t>
  </si>
  <si>
    <t>23 Dec 2020</t>
  </si>
  <si>
    <t>20-Nov-2025</t>
  </si>
  <si>
    <t>09-Jan-2021</t>
  </si>
  <si>
    <t>09 Jan 2021</t>
  </si>
  <si>
    <t>16-Dec-2020</t>
  </si>
  <si>
    <t>16 Dec 2020</t>
  </si>
  <si>
    <t>6.34 Yrs</t>
  </si>
  <si>
    <t>4.91 Yrs</t>
  </si>
  <si>
    <t>02-Feb-2021</t>
  </si>
  <si>
    <t>9.88 Yrs</t>
  </si>
  <si>
    <t>30-Oct-2022</t>
  </si>
  <si>
    <t>07-Mar-2021</t>
  </si>
  <si>
    <t>07 Mar 2021</t>
  </si>
  <si>
    <t>25-Feb-2021</t>
  </si>
  <si>
    <t>25 Feb 2021</t>
  </si>
  <si>
    <t>26-Nov-2025</t>
  </si>
  <si>
    <t>23-Feb-2021</t>
  </si>
  <si>
    <t>12.05 Yrs</t>
  </si>
  <si>
    <t>23 Feb 2021</t>
  </si>
  <si>
    <t>7.43 Yrs</t>
  </si>
  <si>
    <t>02-Mar-2025</t>
  </si>
  <si>
    <t>13-Mar-2021</t>
  </si>
  <si>
    <t>7.14 Yrs</t>
  </si>
  <si>
    <t>13 Mar 2021</t>
  </si>
  <si>
    <t>21-Apr-2023</t>
  </si>
  <si>
    <t>24-Mar-2021</t>
  </si>
  <si>
    <t>7.21 Yrs</t>
  </si>
  <si>
    <t>24 Mar 2021</t>
  </si>
  <si>
    <t>09-Nov-2022</t>
  </si>
  <si>
    <t>27-Feb-2021</t>
  </si>
  <si>
    <t>6.46 Yrs</t>
  </si>
  <si>
    <t>27 Feb 2021</t>
  </si>
  <si>
    <t>06-Jan-2023</t>
  </si>
  <si>
    <t>14-Feb-2023</t>
  </si>
  <si>
    <t>9.81 Yrs</t>
  </si>
  <si>
    <t>04 Mar 2021</t>
  </si>
  <si>
    <t>8.49 Yrs</t>
  </si>
  <si>
    <t>09-Mar-2021</t>
  </si>
  <si>
    <t>6.79 Yrs</t>
  </si>
  <si>
    <t>09 Mar 2021</t>
  </si>
  <si>
    <t>8.17 Yrs</t>
  </si>
  <si>
    <t>26-Mar-2021</t>
  </si>
  <si>
    <t>12.52 Yrs</t>
  </si>
  <si>
    <t>26 Mar 2021</t>
  </si>
  <si>
    <t>4.75 Yrs</t>
  </si>
  <si>
    <t>23-Mar-2021</t>
  </si>
  <si>
    <t>23 Mar 2021</t>
  </si>
  <si>
    <t>06-Mar-2021</t>
  </si>
  <si>
    <t>06 Mar 2021</t>
  </si>
  <si>
    <t>08-May-2022</t>
  </si>
  <si>
    <t>22-Mar-2021</t>
  </si>
  <si>
    <t>22 Mar 2021</t>
  </si>
  <si>
    <t>8.10 Yrs</t>
  </si>
  <si>
    <t>11.39 Yrs</t>
  </si>
  <si>
    <t>20-Mar-2021</t>
  </si>
  <si>
    <t>11.36 Yrs</t>
  </si>
  <si>
    <t>20 Mar 2021</t>
  </si>
  <si>
    <t>16-Mar-2021</t>
  </si>
  <si>
    <t>16 Mar 2021</t>
  </si>
  <si>
    <t>09-Apr-2023</t>
  </si>
  <si>
    <t>05-Mar-2021</t>
  </si>
  <si>
    <t>04-Mar-2021</t>
  </si>
  <si>
    <t>06-Sep-2022</t>
  </si>
  <si>
    <t>31-Mar-2021</t>
  </si>
  <si>
    <t>11-Mar-2022</t>
  </si>
  <si>
    <t>04-Sep-2021</t>
  </si>
  <si>
    <t>8.18 Yrs</t>
  </si>
  <si>
    <t>04 Sep 2021</t>
  </si>
  <si>
    <t>26-Aug-2021</t>
  </si>
  <si>
    <t>20-Oct-2021</t>
  </si>
  <si>
    <t>4.18 Yrs</t>
  </si>
  <si>
    <t>20 Oct 2021</t>
  </si>
  <si>
    <t>19-May-2022</t>
  </si>
  <si>
    <t>15-Oct-2021</t>
  </si>
  <si>
    <t>4.19 Yrs</t>
  </si>
  <si>
    <t>15 Oct 2021</t>
  </si>
  <si>
    <t>10-Jun-2023</t>
  </si>
  <si>
    <t>10-Aug-2022</t>
  </si>
  <si>
    <t>13-Oct-2021</t>
  </si>
  <si>
    <t>10.61 Yrs</t>
  </si>
  <si>
    <t>27 Nov 2019</t>
  </si>
  <si>
    <t>14-Jun-2022</t>
  </si>
  <si>
    <t>11.56 Yrs</t>
  </si>
  <si>
    <t>25 Sep 2019</t>
  </si>
  <si>
    <t>05-Aug-2022</t>
  </si>
  <si>
    <t>17-Jun-2022</t>
  </si>
  <si>
    <t>3.52 Yrs</t>
  </si>
  <si>
    <t>17 Jun 2022</t>
  </si>
  <si>
    <t>&gt; 2 to 4 Years</t>
  </si>
  <si>
    <t>20-Dec-2023</t>
  </si>
  <si>
    <t>27-Jun-2022</t>
  </si>
  <si>
    <t>0</t>
  </si>
  <si>
    <t>02-Aug-2022</t>
  </si>
  <si>
    <t>18-Oct-2023</t>
  </si>
  <si>
    <t>03-Jul-2022</t>
  </si>
  <si>
    <t>03-Jan-2023</t>
  </si>
  <si>
    <t>06-Jul-2022</t>
  </si>
  <si>
    <t>27-Jul-2023</t>
  </si>
  <si>
    <t>09-Aug-2022</t>
  </si>
  <si>
    <t>26-Sep-2022</t>
  </si>
  <si>
    <t>7.86 Yrs</t>
  </si>
  <si>
    <t>08-Nov-2022</t>
  </si>
  <si>
    <t>14-Oct-2022</t>
  </si>
  <si>
    <t>29-Mar-2025</t>
  </si>
  <si>
    <t>16-Nov-2022</t>
  </si>
  <si>
    <t>3.10 Yrs</t>
  </si>
  <si>
    <t>16 Nov 2022</t>
  </si>
  <si>
    <t>28-Jan-2025</t>
  </si>
  <si>
    <t>13-Dec-2022</t>
  </si>
  <si>
    <t>11.80 Yrs</t>
  </si>
  <si>
    <t>06-Feb-2023</t>
  </si>
  <si>
    <t>27-Mar-2025</t>
  </si>
  <si>
    <t>17-Nov-2022</t>
  </si>
  <si>
    <t>08-Jan-2023</t>
  </si>
  <si>
    <t>27-Jun-2024</t>
  </si>
  <si>
    <t>17 Nov 2022</t>
  </si>
  <si>
    <t>16-Feb-2024</t>
  </si>
  <si>
    <t>30-Nov-2022</t>
  </si>
  <si>
    <t>3.06 Yrs</t>
  </si>
  <si>
    <t>30 Nov 2022</t>
  </si>
  <si>
    <t>10-Jan-2023</t>
  </si>
  <si>
    <t>08-Aug-2024</t>
  </si>
  <si>
    <t>10-Dec-2024</t>
  </si>
  <si>
    <t>10-Sep-2023</t>
  </si>
  <si>
    <t>25-Nov-2022</t>
  </si>
  <si>
    <t>6.27 Yrs</t>
  </si>
  <si>
    <t>09-Jan-2023</t>
  </si>
  <si>
    <t>13-Jan-2023</t>
  </si>
  <si>
    <t>2.94 Yrs</t>
  </si>
  <si>
    <t>10 May 2019</t>
  </si>
  <si>
    <t>05-Mar-2023</t>
  </si>
  <si>
    <t>05-Jul-2025</t>
  </si>
  <si>
    <t>16-Feb-2023</t>
  </si>
  <si>
    <t>06-Apr-2023</t>
  </si>
  <si>
    <t>06-Jun-2024</t>
  </si>
  <si>
    <t>2.86 Yrs</t>
  </si>
  <si>
    <t>13 Feb 2023</t>
  </si>
  <si>
    <t>04-Apr-2023</t>
  </si>
  <si>
    <t>04-Dec-2023</t>
  </si>
  <si>
    <t>15-Feb-2023</t>
  </si>
  <si>
    <t>01</t>
  </si>
  <si>
    <t>2.85 Yrs</t>
  </si>
  <si>
    <t>15 Feb 2023</t>
  </si>
  <si>
    <t>01-Apr-2023</t>
  </si>
  <si>
    <t>04-Oct-2024</t>
  </si>
  <si>
    <t>27-Feb-2023</t>
  </si>
  <si>
    <t>08-Apr-2023</t>
  </si>
  <si>
    <t>22-Mar-2023</t>
  </si>
  <si>
    <t>2.76 Yrs</t>
  </si>
  <si>
    <t>22 Mar 2023</t>
  </si>
  <si>
    <t>02-May-2023</t>
  </si>
  <si>
    <t>18-Jul-2024</t>
  </si>
  <si>
    <t>2.75 Yrs</t>
  </si>
  <si>
    <t>24 Mar 2023</t>
  </si>
  <si>
    <t>10-May-2023</t>
  </si>
  <si>
    <t>25-Mar-2025</t>
  </si>
  <si>
    <t>25 Mar 2023</t>
  </si>
  <si>
    <t>04-May-2023</t>
  </si>
  <si>
    <t>12-Mar-2025</t>
  </si>
  <si>
    <t>31-Mar-2023</t>
  </si>
  <si>
    <t>7.37 Yrs</t>
  </si>
  <si>
    <t>07-May-2023</t>
  </si>
  <si>
    <t>07-May-2025</t>
  </si>
  <si>
    <t>12-Apr-2023</t>
  </si>
  <si>
    <t>2.70 Yrs</t>
  </si>
  <si>
    <t>12 Apr 2023</t>
  </si>
  <si>
    <t>02-Jun-2023</t>
  </si>
  <si>
    <t>25-Feb-2025</t>
  </si>
  <si>
    <t>02-Feb-2025</t>
  </si>
  <si>
    <t>12-Jul-2024</t>
  </si>
  <si>
    <t>26-Apr-2023</t>
  </si>
  <si>
    <t>2.66 Yrs</t>
  </si>
  <si>
    <t>26 Apr 2023</t>
  </si>
  <si>
    <t>03-Jun-2023</t>
  </si>
  <si>
    <t>11-Jul-2024</t>
  </si>
  <si>
    <t>19-Apr-2023</t>
  </si>
  <si>
    <t>2.68 Yrs</t>
  </si>
  <si>
    <t>19 Apr 2023</t>
  </si>
  <si>
    <t>04-Jun-2023</t>
  </si>
  <si>
    <t>26-Mar-2025</t>
  </si>
  <si>
    <t>19-Jun-2023</t>
  </si>
  <si>
    <t>7.18 Yrs</t>
  </si>
  <si>
    <t>25 Mar 2021</t>
  </si>
  <si>
    <t>07-Aug-2023</t>
  </si>
  <si>
    <t>24-Apr-2025</t>
  </si>
  <si>
    <t>29-May-2023</t>
  </si>
  <si>
    <t>07-Jul-2023</t>
  </si>
  <si>
    <t>07-Mar-2025</t>
  </si>
  <si>
    <t>14-Jun-2023</t>
  </si>
  <si>
    <t>2.53 Yrs</t>
  </si>
  <si>
    <t>14 Jun 2023</t>
  </si>
  <si>
    <t>02-Aug-2023</t>
  </si>
  <si>
    <t>02-Jun-2025</t>
  </si>
  <si>
    <t>151-180</t>
  </si>
  <si>
    <t>29-Jun-2023</t>
  </si>
  <si>
    <t>2.48 Yrs</t>
  </si>
  <si>
    <t>29 Jun 2023</t>
  </si>
  <si>
    <t>04-Aug-2023</t>
  </si>
  <si>
    <t>03-Jul-2025</t>
  </si>
  <si>
    <t>04-Mar-2024</t>
  </si>
  <si>
    <t>04-Aug-2024</t>
  </si>
  <si>
    <t>14-Jan-2025</t>
  </si>
  <si>
    <t>05-Jul-2023</t>
  </si>
  <si>
    <t>24-Mar-2025</t>
  </si>
  <si>
    <t>18-Jul-2023</t>
  </si>
  <si>
    <t>2.43 Yrs</t>
  </si>
  <si>
    <t>18 Jul 2023</t>
  </si>
  <si>
    <t>08-Sep-2023</t>
  </si>
  <si>
    <t>08-May-2025</t>
  </si>
  <si>
    <t>2.41 Yrs</t>
  </si>
  <si>
    <t>27 Jul 2023</t>
  </si>
  <si>
    <t>10-Jul-2025</t>
  </si>
  <si>
    <t>121-150</t>
  </si>
  <si>
    <t>13-Jul-2025</t>
  </si>
  <si>
    <t>18-Mar-2025</t>
  </si>
  <si>
    <t>04-Sep-2023</t>
  </si>
  <si>
    <t>17-Apr-2024</t>
  </si>
  <si>
    <t>04-May-2025</t>
  </si>
  <si>
    <t>04-Aug-2025</t>
  </si>
  <si>
    <t>23-Apr-2025</t>
  </si>
  <si>
    <t>30-Jul-2023</t>
  </si>
  <si>
    <t>2.40 Yrs</t>
  </si>
  <si>
    <t>30 Jul 2023</t>
  </si>
  <si>
    <t>20-Mar-2025</t>
  </si>
  <si>
    <t>24-May-2025</t>
  </si>
  <si>
    <t>22-Mar-2025</t>
  </si>
  <si>
    <t>10-May-2025</t>
  </si>
  <si>
    <t>25-May-2025</t>
  </si>
  <si>
    <t>16-Apr-2025</t>
  </si>
  <si>
    <t>12-Apr-2024</t>
  </si>
  <si>
    <t>05-Jun-2025</t>
  </si>
  <si>
    <t>03-Aug-2023</t>
  </si>
  <si>
    <t>2.39 Yrs</t>
  </si>
  <si>
    <t>03 Aug 2023</t>
  </si>
  <si>
    <t>13-Nov-2024</t>
  </si>
  <si>
    <t>04-Apr-2025</t>
  </si>
  <si>
    <t>31-Jul-2023</t>
  </si>
  <si>
    <t>7.17 Yrs</t>
  </si>
  <si>
    <t>03-Sep-2023</t>
  </si>
  <si>
    <t>03-May-2024</t>
  </si>
  <si>
    <t>04-Sep-2024</t>
  </si>
  <si>
    <t>04-Jun-2025</t>
  </si>
  <si>
    <t>22 Dec 2020</t>
  </si>
  <si>
    <t>09-Jul-2025</t>
  </si>
  <si>
    <t>16-Aug-2023</t>
  </si>
  <si>
    <t>2.35 Yrs</t>
  </si>
  <si>
    <t>16 Aug 2023</t>
  </si>
  <si>
    <t>09-Oct-2023</t>
  </si>
  <si>
    <t>09-Sep-2025</t>
  </si>
  <si>
    <t>18 Aug 2023</t>
  </si>
  <si>
    <t>05-Oct-2023</t>
  </si>
  <si>
    <t>10-Nov-2024</t>
  </si>
  <si>
    <t>27-Aug-2023</t>
  </si>
  <si>
    <t>2.32 Yrs</t>
  </si>
  <si>
    <t>27 Aug 2023</t>
  </si>
  <si>
    <t>04-Oct-2023</t>
  </si>
  <si>
    <t>04-Sep-2025</t>
  </si>
  <si>
    <t>23-Aug-2023</t>
  </si>
  <si>
    <t>2.33 Yrs</t>
  </si>
  <si>
    <t>23 Aug 2023</t>
  </si>
  <si>
    <t>14-Apr-2024</t>
  </si>
  <si>
    <t>22-May-2024</t>
  </si>
  <si>
    <t>26-Aug-2023</t>
  </si>
  <si>
    <t>26 Aug 2023</t>
  </si>
  <si>
    <t>08-Oct-2023</t>
  </si>
  <si>
    <t>19-Jun-2025</t>
  </si>
  <si>
    <t>91-120</t>
  </si>
  <si>
    <t>11-Nov-2024</t>
  </si>
  <si>
    <t>29-Aug-2023</t>
  </si>
  <si>
    <t>15 Jan 2020</t>
  </si>
  <si>
    <t>06-Oct-2023</t>
  </si>
  <si>
    <t>28-Aug-2023</t>
  </si>
  <si>
    <t>28 Aug 2023</t>
  </si>
  <si>
    <t>16-Aug-2024</t>
  </si>
  <si>
    <t>04-May-2024</t>
  </si>
  <si>
    <t>04-Apr-2024</t>
  </si>
  <si>
    <t>16-Oct-2023</t>
  </si>
  <si>
    <t>08-Dec-2023</t>
  </si>
  <si>
    <t>08-May-2024</t>
  </si>
  <si>
    <t>24-Oct-2023</t>
  </si>
  <si>
    <t>02-Dec-2023</t>
  </si>
  <si>
    <t>29-Jun-2024</t>
  </si>
  <si>
    <t>27-Oct-2023</t>
  </si>
  <si>
    <t>10 Sep 2020</t>
  </si>
  <si>
    <t>03-Dec-2023</t>
  </si>
  <si>
    <t>25-Jul-2024</t>
  </si>
  <si>
    <t>19-Mar-2024</t>
  </si>
  <si>
    <t>9.46 Yrs</t>
  </si>
  <si>
    <t>05-May-2024</t>
  </si>
  <si>
    <t>22-Apr-2025</t>
  </si>
  <si>
    <t>01-Nov-2023</t>
  </si>
  <si>
    <t>09-Dec-2023</t>
  </si>
  <si>
    <t>09-Sep-2024</t>
  </si>
  <si>
    <t>28-Oct-2023</t>
  </si>
  <si>
    <t>7.41 Yrs</t>
  </si>
  <si>
    <t>05 Mar 2020</t>
  </si>
  <si>
    <t>03 Dec 2020</t>
  </si>
  <si>
    <t>15-Feb-2025</t>
  </si>
  <si>
    <t>08-Nov-2023</t>
  </si>
  <si>
    <t>5.89 Yrs</t>
  </si>
  <si>
    <t>03 Feb 2020</t>
  </si>
  <si>
    <t>13-Jan-2024</t>
  </si>
  <si>
    <t>29-Oct-2023</t>
  </si>
  <si>
    <t>3.19 Yrs</t>
  </si>
  <si>
    <t>13 Oct 2022</t>
  </si>
  <si>
    <t>18-Aug-2025</t>
  </si>
  <si>
    <t>30-Oct-2023</t>
  </si>
  <si>
    <t>11-Nov-2023</t>
  </si>
  <si>
    <t>10-Dec-2023</t>
  </si>
  <si>
    <t>08-Jul-2024</t>
  </si>
  <si>
    <t>4.16 Yrs</t>
  </si>
  <si>
    <t>25 Sep 2021</t>
  </si>
  <si>
    <t>11-Nov-2025</t>
  </si>
  <si>
    <t>4.11 Yrs</t>
  </si>
  <si>
    <t>24 Sep 2021</t>
  </si>
  <si>
    <t>19-Nov-2025</t>
  </si>
  <si>
    <t>03-Apr-2024</t>
  </si>
  <si>
    <t>03-Dec-2025</t>
  </si>
  <si>
    <t>20-Nov-2023</t>
  </si>
  <si>
    <t>2.09 Yrs</t>
  </si>
  <si>
    <t>20 Nov 2023</t>
  </si>
  <si>
    <t>01-Jan-2024</t>
  </si>
  <si>
    <t>02-Dec-2025</t>
  </si>
  <si>
    <t>1-30 Days</t>
  </si>
  <si>
    <t>24-Nov-2023</t>
  </si>
  <si>
    <t>2.08 Yrs</t>
  </si>
  <si>
    <t>24 Nov 2023</t>
  </si>
  <si>
    <t>10-Jan-2024</t>
  </si>
  <si>
    <t>10-Jan-2025</t>
  </si>
  <si>
    <t>28-Nov-2025</t>
  </si>
  <si>
    <t>29-Nov-2023</t>
  </si>
  <si>
    <t>2.07 Yrs</t>
  </si>
  <si>
    <t>29 Nov 2023</t>
  </si>
  <si>
    <t>08-Jan-2024</t>
  </si>
  <si>
    <t>2.05 Yrs</t>
  </si>
  <si>
    <t>03 Dec 2023</t>
  </si>
  <si>
    <t>04-Jan-2024</t>
  </si>
  <si>
    <t>03-Jul-2024</t>
  </si>
  <si>
    <t>04-Dec-2025</t>
  </si>
  <si>
    <t>02-Jan-2024</t>
  </si>
  <si>
    <t>1.97 Yrs</t>
  </si>
  <si>
    <t>02 Jan 2024</t>
  </si>
  <si>
    <t>&lt;= 2 Years</t>
  </si>
  <si>
    <t>01-Feb-2024</t>
  </si>
  <si>
    <t>18-Jul-2025</t>
  </si>
  <si>
    <t>2.04 Yrs</t>
  </si>
  <si>
    <t>08 Dec 2023</t>
  </si>
  <si>
    <t>16-Mar-2024</t>
  </si>
  <si>
    <t>13-Dec-2024</t>
  </si>
  <si>
    <t>03-Jan-2024</t>
  </si>
  <si>
    <t>10.32 Yrs</t>
  </si>
  <si>
    <t>06-Feb-2024</t>
  </si>
  <si>
    <t>13-Oct-2025</t>
  </si>
  <si>
    <t>21-Mar-2024</t>
  </si>
  <si>
    <t>7.08 Yrs</t>
  </si>
  <si>
    <t>24 Jul 2020</t>
  </si>
  <si>
    <t>29-Jun-2025</t>
  </si>
  <si>
    <t>8.76 Yrs</t>
  </si>
  <si>
    <t>10-Feb-2024</t>
  </si>
  <si>
    <t>10-Dec-2025</t>
  </si>
  <si>
    <t>1.99 Yrs</t>
  </si>
  <si>
    <t>26 Dec 2023</t>
  </si>
  <si>
    <t>04-Feb-2024</t>
  </si>
  <si>
    <t>29-Dec-2023</t>
  </si>
  <si>
    <t>1.98 Yrs</t>
  </si>
  <si>
    <t>29 Dec 2023</t>
  </si>
  <si>
    <t>07-Dec-2025</t>
  </si>
  <si>
    <t>05-Jan-2024</t>
  </si>
  <si>
    <t>1.96 Yrs</t>
  </si>
  <si>
    <t>05 Jan 2024</t>
  </si>
  <si>
    <t>03-Feb-2024</t>
  </si>
  <si>
    <t>11-Jan-2024</t>
  </si>
  <si>
    <t>12.59 Yrs</t>
  </si>
  <si>
    <t>02 Mar 2021</t>
  </si>
  <si>
    <t>09-Feb-2024</t>
  </si>
  <si>
    <t>09-Dec-2025</t>
  </si>
  <si>
    <t>19-Jan-2024</t>
  </si>
  <si>
    <t>1.93 Yrs</t>
  </si>
  <si>
    <t>19 Jan 2024</t>
  </si>
  <si>
    <t>01-Mar-2024</t>
  </si>
  <si>
    <t>15-Dec-2025</t>
  </si>
  <si>
    <t>12-Nov-2025</t>
  </si>
  <si>
    <t>31-60</t>
  </si>
  <si>
    <t>61-90</t>
  </si>
  <si>
    <t>18 Sep 2020</t>
  </si>
  <si>
    <t>02-Feb-2024</t>
  </si>
  <si>
    <t>24-Jan-2024</t>
  </si>
  <si>
    <t>1.91 Yrs</t>
  </si>
  <si>
    <t>24 Jan 2024</t>
  </si>
  <si>
    <t>07-Mar-2024</t>
  </si>
  <si>
    <t>18-Jan-2024</t>
  </si>
  <si>
    <t>18 Jan 2024</t>
  </si>
  <si>
    <t>07-Oct-2025</t>
  </si>
  <si>
    <t>01-Dec-2025</t>
  </si>
  <si>
    <t>14-Dec-2025</t>
  </si>
  <si>
    <t>18 Mar 2020</t>
  </si>
  <si>
    <t>30-Jan-2024</t>
  </si>
  <si>
    <t>5.06 Yrs</t>
  </si>
  <si>
    <t>30 Nov 2020</t>
  </si>
  <si>
    <t>08-Mar-2024</t>
  </si>
  <si>
    <t>23-Mar-2024</t>
  </si>
  <si>
    <t>01-Apr-2024</t>
  </si>
  <si>
    <t>8.55 Yrs</t>
  </si>
  <si>
    <t>18 Mar 2021</t>
  </si>
  <si>
    <t>3.02 Yrs</t>
  </si>
  <si>
    <t>16 Dec 2022</t>
  </si>
  <si>
    <t>08-Feb-2025</t>
  </si>
  <si>
    <t>23 Nov 2020</t>
  </si>
  <si>
    <t>21-Mar-2025</t>
  </si>
  <si>
    <t>3.24 Yrs</t>
  </si>
  <si>
    <t>02-Mar-2024</t>
  </si>
  <si>
    <t>26-Feb-2024</t>
  </si>
  <si>
    <t>8.68 Yrs</t>
  </si>
  <si>
    <t>13 Jul 2019</t>
  </si>
  <si>
    <t>09-Apr-2024</t>
  </si>
  <si>
    <t>27-Jan-2024</t>
  </si>
  <si>
    <t>1.90 Yrs</t>
  </si>
  <si>
    <t>09-Mar-2024</t>
  </si>
  <si>
    <t>30 Jan 2024</t>
  </si>
  <si>
    <t>06-Dec-2025</t>
  </si>
  <si>
    <t>18-Nov-2025</t>
  </si>
  <si>
    <t>1.89 Yrs</t>
  </si>
  <si>
    <t>01 Feb 2024</t>
  </si>
  <si>
    <t>01-Mar-2025</t>
  </si>
  <si>
    <t>07-Feb-2024</t>
  </si>
  <si>
    <t>1.87 Yrs</t>
  </si>
  <si>
    <t>07 Feb 2024</t>
  </si>
  <si>
    <t>10-Mar-2024</t>
  </si>
  <si>
    <t>6.20 Yrs</t>
  </si>
  <si>
    <t>02 Feb 2024</t>
  </si>
  <si>
    <t>3.87 Yrs</t>
  </si>
  <si>
    <t>08 Feb 2022</t>
  </si>
  <si>
    <t>23-Jun-2025</t>
  </si>
  <si>
    <t>1.88 Yrs</t>
  </si>
  <si>
    <t>04 Feb 2024</t>
  </si>
  <si>
    <t>05-Feb-2024</t>
  </si>
  <si>
    <t>28 Sep 2021</t>
  </si>
  <si>
    <t>23 Sep 2021</t>
  </si>
  <si>
    <t>3.78 Yrs</t>
  </si>
  <si>
    <t>15 Mar 2022</t>
  </si>
  <si>
    <t>13-Dec-2025</t>
  </si>
  <si>
    <t>06 Feb 2024</t>
  </si>
  <si>
    <t>12.49 Yrs</t>
  </si>
  <si>
    <t>15 Jul 2021</t>
  </si>
  <si>
    <t>27-Nov-2025</t>
  </si>
  <si>
    <t>7.99 Yrs</t>
  </si>
  <si>
    <t>08-Dec-2025</t>
  </si>
  <si>
    <t>15-Feb-2024</t>
  </si>
  <si>
    <t>1.85 Yrs</t>
  </si>
  <si>
    <t>15 Feb 2024</t>
  </si>
  <si>
    <t>17-Aug-2025</t>
  </si>
  <si>
    <t>19-Feb-2024</t>
  </si>
  <si>
    <t>1.84 Yrs</t>
  </si>
  <si>
    <t>19 Feb 2024</t>
  </si>
  <si>
    <t>02-Aug-2025</t>
  </si>
  <si>
    <t>31-Mar-2024</t>
  </si>
  <si>
    <t>1.73 Yrs</t>
  </si>
  <si>
    <t>18-Dec-2025</t>
  </si>
  <si>
    <t>19-Dec-2025</t>
  </si>
  <si>
    <t>15-Mar-2024</t>
  </si>
  <si>
    <t>6.38 Yrs</t>
  </si>
  <si>
    <t>06-Apr-2024</t>
  </si>
  <si>
    <t>18-Jun-2025</t>
  </si>
  <si>
    <t>11</t>
  </si>
  <si>
    <t>12.13 Yrs</t>
  </si>
  <si>
    <t>11 Aug 2020</t>
  </si>
  <si>
    <t>05-Apr-2024</t>
  </si>
  <si>
    <t>05-Dec-2025</t>
  </si>
  <si>
    <t>7.72 Yrs</t>
  </si>
  <si>
    <t>27 Aug 2020</t>
  </si>
  <si>
    <t>16-Dec-2025</t>
  </si>
  <si>
    <t>05-Mar-2024</t>
  </si>
  <si>
    <t>13-Mar-2024</t>
  </si>
  <si>
    <t>24 Jan 2020</t>
  </si>
  <si>
    <t>6.74 Yrs</t>
  </si>
  <si>
    <t>23 Dec 2019</t>
  </si>
  <si>
    <t>21 Mar 2023</t>
  </si>
  <si>
    <t>20-Mar-2024</t>
  </si>
  <si>
    <t>1.76 Yrs</t>
  </si>
  <si>
    <t>05 Sep 2020</t>
  </si>
  <si>
    <t>07-Apr-2024</t>
  </si>
  <si>
    <t>11-Mar-2024</t>
  </si>
  <si>
    <t>3.79 Yrs</t>
  </si>
  <si>
    <t>23 Feb 2022</t>
  </si>
  <si>
    <t>01-May-2024</t>
  </si>
  <si>
    <t>28-Mar-2024</t>
  </si>
  <si>
    <t>10.73 Yrs</t>
  </si>
  <si>
    <t>05-Dec-2024</t>
  </si>
  <si>
    <t>22-Mar-2024</t>
  </si>
  <si>
    <t>6.60 Yrs</t>
  </si>
  <si>
    <t>24 Jul 2021</t>
  </si>
  <si>
    <t>08-Sep-2025</t>
  </si>
  <si>
    <t>3.77 Yrs</t>
  </si>
  <si>
    <t>3.73 Yrs</t>
  </si>
  <si>
    <t>09-May-2024</t>
  </si>
  <si>
    <t>14 Jul 2021</t>
  </si>
  <si>
    <t>06-May-2024</t>
  </si>
  <si>
    <t>2.77 Yrs</t>
  </si>
  <si>
    <t>18 Mar 2023</t>
  </si>
  <si>
    <t>11-Jun-2025</t>
  </si>
  <si>
    <t>3.23 Yrs</t>
  </si>
  <si>
    <t>29 Sep 2022</t>
  </si>
  <si>
    <t>5.08 Yrs</t>
  </si>
  <si>
    <t>25 Nov 2020</t>
  </si>
  <si>
    <t>02-May-2024</t>
  </si>
  <si>
    <t>06-Aug-2025</t>
  </si>
  <si>
    <t>08-Apr-2024</t>
  </si>
  <si>
    <t>1.71 Yrs</t>
  </si>
  <si>
    <t>26-Jun-2025</t>
  </si>
  <si>
    <t>26-Apr-2024</t>
  </si>
  <si>
    <t>7.02 Yrs</t>
  </si>
  <si>
    <t>07-Jun-2024</t>
  </si>
  <si>
    <t>17-Dec-2025</t>
  </si>
  <si>
    <t>24-Apr-2024</t>
  </si>
  <si>
    <t>1.66 Yrs</t>
  </si>
  <si>
    <t>3.29 Yrs</t>
  </si>
  <si>
    <t>07 Sep 2022</t>
  </si>
  <si>
    <t>02-Jun-2024</t>
  </si>
  <si>
    <t>30-Apr-2024</t>
  </si>
  <si>
    <t>1.65 Yrs</t>
  </si>
  <si>
    <t>1.64 Yrs</t>
  </si>
  <si>
    <t>08-Jun-2024</t>
  </si>
  <si>
    <t>04-Jun-2024</t>
  </si>
  <si>
    <t>1.63 Yrs</t>
  </si>
  <si>
    <t>22 Aug 2020</t>
  </si>
  <si>
    <t>05-Jun-2024</t>
  </si>
  <si>
    <t>GL-4</t>
  </si>
  <si>
    <t>7.26 Yrs</t>
  </si>
  <si>
    <t>01-Jun-2024</t>
  </si>
  <si>
    <t>04-Jul-2024</t>
  </si>
  <si>
    <t>8.26 Yrs</t>
  </si>
  <si>
    <t>02-Jul-2024</t>
  </si>
  <si>
    <t>2.45 Yrs</t>
  </si>
  <si>
    <t>06-Jul-2024</t>
  </si>
  <si>
    <t>31-Oct-2025</t>
  </si>
  <si>
    <t>01-Aug-2024</t>
  </si>
  <si>
    <t>24-May-2024</t>
  </si>
  <si>
    <t>GL-7</t>
  </si>
  <si>
    <t>6.36 Yrs</t>
  </si>
  <si>
    <t>25-May-2024</t>
  </si>
  <si>
    <t>GL-5</t>
  </si>
  <si>
    <t>GL-2</t>
  </si>
  <si>
    <t>3.58 Yrs</t>
  </si>
  <si>
    <t>10 Mar 2022</t>
  </si>
  <si>
    <t>09-Jul-2024</t>
  </si>
  <si>
    <t>GL-9</t>
  </si>
  <si>
    <t>12.39 Yrs</t>
  </si>
  <si>
    <t>28-May-2024</t>
  </si>
  <si>
    <t>GL-1</t>
  </si>
  <si>
    <t>1.57 Yrs</t>
  </si>
  <si>
    <t>25 Dec 2019</t>
  </si>
  <si>
    <t>24-Jun-2024</t>
  </si>
  <si>
    <t>09-Aug-2024</t>
  </si>
  <si>
    <t>14-May-2025</t>
  </si>
  <si>
    <t>06-Feb-2025</t>
  </si>
  <si>
    <t>06-Aug-2024</t>
  </si>
  <si>
    <t>3.51 Yrs</t>
  </si>
  <si>
    <t>07 Jun 2022</t>
  </si>
  <si>
    <t>21 Dec 2019</t>
  </si>
  <si>
    <t>26-Jun-2024</t>
  </si>
  <si>
    <t>29 Sep 2020</t>
  </si>
  <si>
    <t>03-Aug-2024</t>
  </si>
  <si>
    <t>01-Jul-2024</t>
  </si>
  <si>
    <t>05-Aug-2024</t>
  </si>
  <si>
    <t>05-Jul-2024</t>
  </si>
  <si>
    <t>7.36 Yrs</t>
  </si>
  <si>
    <t>26-Jul-2024</t>
  </si>
  <si>
    <t>IL-1</t>
  </si>
  <si>
    <t>10-Sep-2024</t>
  </si>
  <si>
    <t>10-Sep-2025</t>
  </si>
  <si>
    <t>02-Aug-2024</t>
  </si>
  <si>
    <t>14 Feb 2023</t>
  </si>
  <si>
    <t>03-Sep-2024</t>
  </si>
  <si>
    <t>22-Jul-2024</t>
  </si>
  <si>
    <t>7.15 Yrs</t>
  </si>
  <si>
    <t>06-Sep-2024</t>
  </si>
  <si>
    <t>23-Jul-2024</t>
  </si>
  <si>
    <t>3.47 Yrs</t>
  </si>
  <si>
    <t>29-Jul-2024</t>
  </si>
  <si>
    <t>02-Sep-2024</t>
  </si>
  <si>
    <t>22-Jul-2025</t>
  </si>
  <si>
    <t>3.40 Yrs</t>
  </si>
  <si>
    <t>01-Sep-2024</t>
  </si>
  <si>
    <t>30-Jul-2024</t>
  </si>
  <si>
    <t>12-Aug-2024</t>
  </si>
  <si>
    <t>11-Mar-2025</t>
  </si>
  <si>
    <t>11-Oct-2025</t>
  </si>
  <si>
    <t>GL-3</t>
  </si>
  <si>
    <t>07-Sep-2024</t>
  </si>
  <si>
    <t>02-Apr-2025</t>
  </si>
  <si>
    <t>04-Dec-2024</t>
  </si>
  <si>
    <t>7.52 Yrs</t>
  </si>
  <si>
    <t>01 Sep 2020</t>
  </si>
  <si>
    <t>08-Sep-2024</t>
  </si>
  <si>
    <t>14-Jun-2025</t>
  </si>
  <si>
    <t>2.73 Yrs</t>
  </si>
  <si>
    <t>31 Mar 2023</t>
  </si>
  <si>
    <t>06-Oct-2024</t>
  </si>
  <si>
    <t>10-Oct-2024</t>
  </si>
  <si>
    <t>25-Jan-2025</t>
  </si>
  <si>
    <t>2.99 Yrs</t>
  </si>
  <si>
    <t>25 Dec 2022</t>
  </si>
  <si>
    <t>28-Nov-2024</t>
  </si>
  <si>
    <t>GL-8</t>
  </si>
  <si>
    <t>12.20 Yrs</t>
  </si>
  <si>
    <t>17 Mar 2021</t>
  </si>
  <si>
    <t>09-Oct-2024</t>
  </si>
  <si>
    <t>03-Oct-2024</t>
  </si>
  <si>
    <t>02-Oct-2025</t>
  </si>
  <si>
    <t>01-Oct-2024</t>
  </si>
  <si>
    <t>7.46 Yrs</t>
  </si>
  <si>
    <t>10 Jul 2020</t>
  </si>
  <si>
    <t>07-Nov-2024</t>
  </si>
  <si>
    <t>2.98 Yrs</t>
  </si>
  <si>
    <t>30 Dec 2022</t>
  </si>
  <si>
    <t>25-Oct-2025</t>
  </si>
  <si>
    <t>02-Oct-2024</t>
  </si>
  <si>
    <t>2.90 Yrs</t>
  </si>
  <si>
    <t>28 Jan 2023</t>
  </si>
  <si>
    <t>06-Nov-2024</t>
  </si>
  <si>
    <t>01-Nov-2024</t>
  </si>
  <si>
    <t>3.17 Yrs</t>
  </si>
  <si>
    <t>22 Oct 2022</t>
  </si>
  <si>
    <t>04-Nov-2024</t>
  </si>
  <si>
    <t>03-Dec-2024</t>
  </si>
  <si>
    <t>05-Jan-2025</t>
  </si>
  <si>
    <t>7.45 Yrs</t>
  </si>
  <si>
    <t>3.08 Yrs</t>
  </si>
  <si>
    <t>03-Nov-2024</t>
  </si>
  <si>
    <t>7.30 Yrs</t>
  </si>
  <si>
    <t>05-Oct-2024</t>
  </si>
  <si>
    <t>11-Jul-2025</t>
  </si>
  <si>
    <t>7.27 Yrs</t>
  </si>
  <si>
    <t>7.25 Yrs</t>
  </si>
  <si>
    <t>07-Dec-2024</t>
  </si>
  <si>
    <t>5.23 Yrs</t>
  </si>
  <si>
    <t>7.16 Yrs</t>
  </si>
  <si>
    <t>03 Mar 2020</t>
  </si>
  <si>
    <t>02-Dec-2024</t>
  </si>
  <si>
    <t>16 Mar 2023</t>
  </si>
  <si>
    <t>02-Jan-2025</t>
  </si>
  <si>
    <t>9.71 Yrs</t>
  </si>
  <si>
    <t>29 Dec 2020</t>
  </si>
  <si>
    <t>2.42 Yrs</t>
  </si>
  <si>
    <t>21 Jul 2023</t>
  </si>
  <si>
    <t>06-Dec-2024</t>
  </si>
  <si>
    <t>GL-6</t>
  </si>
  <si>
    <t>9.48 Yrs</t>
  </si>
  <si>
    <t>06 Jul 2019</t>
  </si>
  <si>
    <t>08-Dec-2024</t>
  </si>
  <si>
    <t>20-Nov-2024</t>
  </si>
  <si>
    <t>15-Jun-2025</t>
  </si>
  <si>
    <t>30-Nov-2024</t>
  </si>
  <si>
    <t>09-Jan-2025</t>
  </si>
  <si>
    <t>09-May-2025</t>
  </si>
  <si>
    <t>26-Nov-2024</t>
  </si>
  <si>
    <t>04-Jan-2025</t>
  </si>
  <si>
    <t>29-Nov-2024</t>
  </si>
  <si>
    <t>04-Jul-2025</t>
  </si>
  <si>
    <t>15-Nov-2024</t>
  </si>
  <si>
    <t>17 Aug 2023</t>
  </si>
  <si>
    <t>19-Nov-2024</t>
  </si>
  <si>
    <t>06-Jan-2025</t>
  </si>
  <si>
    <t>07-Jan-2025</t>
  </si>
  <si>
    <t>09-Feb-2025</t>
  </si>
  <si>
    <t>11-Jan-2025</t>
  </si>
  <si>
    <t>10-Feb-2025</t>
  </si>
  <si>
    <t>12-Dec-2025</t>
  </si>
  <si>
    <t>23-Jan-2025</t>
  </si>
  <si>
    <t>0.91 Yrs</t>
  </si>
  <si>
    <t>23 Jan 2025</t>
  </si>
  <si>
    <t>09-Mar-2025</t>
  </si>
  <si>
    <t>2.36 Yrs</t>
  </si>
  <si>
    <t>12 Aug 2023</t>
  </si>
  <si>
    <t>06-Mar-2025</t>
  </si>
  <si>
    <t>22-Jan-2025</t>
  </si>
  <si>
    <t>06-Jul-2025</t>
  </si>
  <si>
    <t>17-Jul-2025</t>
  </si>
  <si>
    <t>19 Jul 2023</t>
  </si>
  <si>
    <t>07-Aug-2025</t>
  </si>
  <si>
    <t>06-Sep-2025</t>
  </si>
  <si>
    <t>03-Sep-2025</t>
  </si>
  <si>
    <t>27 Jan 2024</t>
  </si>
  <si>
    <t>07-Sep-2025</t>
  </si>
  <si>
    <t>2.29 Yrs</t>
  </si>
  <si>
    <t>02 Sep 2023</t>
  </si>
  <si>
    <t>11-Sep-2025</t>
  </si>
  <si>
    <t>04-Oct-2025</t>
  </si>
  <si>
    <t>16-Sep-2025</t>
  </si>
  <si>
    <t>17-Sep-2025</t>
  </si>
  <si>
    <t>0.26 Yrs</t>
  </si>
  <si>
    <t>18-Sep-2025</t>
  </si>
  <si>
    <t>08-Oct-2025</t>
  </si>
  <si>
    <t>24-Sep-2025</t>
  </si>
  <si>
    <t>4.36 Yrs</t>
  </si>
  <si>
    <t>12 Aug 2021</t>
  </si>
  <si>
    <t>02-Nov-2025</t>
  </si>
  <si>
    <t>03-Oct-2025</t>
  </si>
  <si>
    <t>01-Nov-2025</t>
  </si>
  <si>
    <t>06-Oct-2025</t>
  </si>
  <si>
    <t>04-Nov-2025</t>
  </si>
  <si>
    <t>08-Nov-2025</t>
  </si>
  <si>
    <t>0.21 Yrs</t>
  </si>
  <si>
    <t>10-Oct-2025</t>
  </si>
  <si>
    <t>09-Nov-2025</t>
  </si>
  <si>
    <t>09-Oct-2025</t>
  </si>
  <si>
    <t>0.19 Yrs</t>
  </si>
  <si>
    <t>13 Oct 2025</t>
  </si>
  <si>
    <t>15-Oct-2025</t>
  </si>
  <si>
    <t>15 Oct 2025</t>
  </si>
  <si>
    <t>17-Oct-2025</t>
  </si>
  <si>
    <t>0.18 Yrs</t>
  </si>
  <si>
    <t>17 Oct 2025</t>
  </si>
  <si>
    <t>27-Oct-2025</t>
  </si>
  <si>
    <t>0.15 Yrs</t>
  </si>
  <si>
    <t>27 Oct 2025</t>
  </si>
  <si>
    <t>05-Nov-2025</t>
  </si>
  <si>
    <t>07-Nov-2025</t>
  </si>
  <si>
    <t>0.12 Yrs</t>
  </si>
  <si>
    <t>07 Nov 2025</t>
  </si>
  <si>
    <t>09 Nov 2025</t>
  </si>
  <si>
    <t>05 Dec 2023</t>
  </si>
  <si>
    <t>9.97 Yrs</t>
  </si>
  <si>
    <t>19 Mar 2021</t>
  </si>
  <si>
    <t>14-Nov-2025</t>
  </si>
  <si>
    <t>15-Nov-2025</t>
  </si>
  <si>
    <t>0.10 Yrs</t>
  </si>
  <si>
    <t>15 Nov 2025</t>
  </si>
  <si>
    <t>2.10 Yrs</t>
  </si>
  <si>
    <t>04 Nov 2023</t>
  </si>
  <si>
    <t>16-Nov-2025</t>
  </si>
  <si>
    <t>16 Nov 2025</t>
  </si>
  <si>
    <t>0.09 Yrs</t>
  </si>
  <si>
    <t>20 Nov 2025</t>
  </si>
  <si>
    <t>01-Jan-2026</t>
  </si>
  <si>
    <t>0.07 Yrs</t>
  </si>
  <si>
    <t>27 Nov 2025</t>
  </si>
  <si>
    <t>04-Jan-2026</t>
  </si>
  <si>
    <t>21-Nov-2025</t>
  </si>
  <si>
    <t>07-Jan-2026</t>
  </si>
  <si>
    <t>25-Nov-2025</t>
  </si>
  <si>
    <t>29-Nov-2025</t>
  </si>
  <si>
    <t>0.05 Yrs</t>
  </si>
  <si>
    <t>04 Dec 2025</t>
  </si>
  <si>
    <t>11-Dec-2025</t>
  </si>
  <si>
    <t>0.04 Yrs</t>
  </si>
  <si>
    <t>09 Dec 2025</t>
  </si>
  <si>
    <t>0.02 Yrs</t>
  </si>
  <si>
    <t>15 Dec 2025</t>
  </si>
  <si>
    <t>0.01 Yrs</t>
  </si>
  <si>
    <t>19 Dec 2025</t>
  </si>
  <si>
    <t>31-Dec-2021</t>
  </si>
  <si>
    <t>30-Jun-2022</t>
  </si>
  <si>
    <t>30-Jun-2023</t>
  </si>
  <si>
    <t>31-Dec-2023</t>
  </si>
  <si>
    <t>30-Sep-2023</t>
  </si>
  <si>
    <t>30-Sep-2024</t>
  </si>
  <si>
    <t>30-Jun-2024</t>
  </si>
  <si>
    <t>30-Sep-2025</t>
  </si>
  <si>
    <t>31-Mar-2025</t>
  </si>
  <si>
    <t>31-Dec-2024</t>
  </si>
  <si>
    <t>30-Jun-2025</t>
  </si>
  <si>
    <t>7582954430</t>
  </si>
  <si>
    <t>7489744299</t>
  </si>
  <si>
    <t>9340056055</t>
  </si>
  <si>
    <t>9993277239</t>
  </si>
  <si>
    <t>8435038349</t>
  </si>
  <si>
    <t>8602950102</t>
  </si>
  <si>
    <t>7869670101</t>
  </si>
  <si>
    <t>7415436406</t>
  </si>
  <si>
    <t>7509663118</t>
  </si>
  <si>
    <t>9617273738</t>
  </si>
  <si>
    <t>9752985184</t>
  </si>
  <si>
    <t>9300791806</t>
  </si>
  <si>
    <t>7694833462</t>
  </si>
  <si>
    <t>6265713783</t>
  </si>
  <si>
    <t>9713276087</t>
  </si>
  <si>
    <t>7247644299</t>
  </si>
  <si>
    <t>6265422500</t>
  </si>
  <si>
    <t>9981150655</t>
  </si>
  <si>
    <t>9669016957</t>
  </si>
  <si>
    <t>8223099129</t>
  </si>
  <si>
    <t>8517044988</t>
  </si>
  <si>
    <t>9754080964</t>
  </si>
  <si>
    <t>6260907486</t>
  </si>
  <si>
    <t>8827583666</t>
  </si>
  <si>
    <t>9589545712</t>
  </si>
  <si>
    <t>8349611300</t>
  </si>
  <si>
    <t>9575544676</t>
  </si>
  <si>
    <t>6260985827</t>
  </si>
  <si>
    <t>7974043084</t>
  </si>
  <si>
    <t>9827899359</t>
  </si>
  <si>
    <t>8878576853</t>
  </si>
  <si>
    <t>9754712582</t>
  </si>
  <si>
    <t>9669792731</t>
  </si>
  <si>
    <t>9755747509</t>
  </si>
  <si>
    <t>7566196755</t>
  </si>
  <si>
    <t>9584326213</t>
  </si>
  <si>
    <t>9039199085</t>
  </si>
  <si>
    <t>7247260067</t>
  </si>
  <si>
    <t>9630076225</t>
  </si>
  <si>
    <t>8224026735</t>
  </si>
  <si>
    <t>8435927661</t>
  </si>
  <si>
    <t>9229226566</t>
  </si>
  <si>
    <t>7999341917</t>
  </si>
  <si>
    <t>7972399510</t>
  </si>
  <si>
    <t>8435360671</t>
  </si>
  <si>
    <t>7898468153</t>
  </si>
  <si>
    <t>7770996917</t>
  </si>
  <si>
    <t>8982241010</t>
  </si>
  <si>
    <t>9691758647</t>
  </si>
  <si>
    <t>7583075655</t>
  </si>
  <si>
    <t>8085138490</t>
  </si>
  <si>
    <t>9977883959</t>
  </si>
  <si>
    <t>8349615663</t>
  </si>
  <si>
    <t>9399048566</t>
  </si>
  <si>
    <t>6264899281</t>
  </si>
  <si>
    <t>7746651773</t>
  </si>
  <si>
    <t>9131853977</t>
  </si>
  <si>
    <t>9893381288</t>
  </si>
  <si>
    <t>8103478779</t>
  </si>
  <si>
    <t>7566992670</t>
  </si>
  <si>
    <t>8602295121</t>
  </si>
  <si>
    <t>8103949638</t>
  </si>
  <si>
    <t>7024318851</t>
  </si>
  <si>
    <t>9109514377</t>
  </si>
  <si>
    <t>9340081686</t>
  </si>
  <si>
    <t>9685728015</t>
  </si>
  <si>
    <t>6260068622</t>
  </si>
  <si>
    <t>9826250598</t>
  </si>
  <si>
    <t>9685862490</t>
  </si>
  <si>
    <t>8827923810</t>
  </si>
  <si>
    <t>7509340666</t>
  </si>
  <si>
    <t>8819974565</t>
  </si>
  <si>
    <t>7354531893</t>
  </si>
  <si>
    <t>8878078368</t>
  </si>
  <si>
    <t>9200114927</t>
  </si>
  <si>
    <t>9691432818</t>
  </si>
  <si>
    <t>6263047824</t>
  </si>
  <si>
    <t>6232535919</t>
  </si>
  <si>
    <t>9691343474</t>
  </si>
  <si>
    <t>8223822716</t>
  </si>
  <si>
    <t>9165018064</t>
  </si>
  <si>
    <t>9399385562</t>
  </si>
  <si>
    <t>6261163583</t>
  </si>
  <si>
    <t>7000699389</t>
  </si>
  <si>
    <t>7489427254</t>
  </si>
  <si>
    <t>7806047750</t>
  </si>
  <si>
    <t>9285596092</t>
  </si>
  <si>
    <t>7828584619</t>
  </si>
  <si>
    <t>7089120595</t>
  </si>
  <si>
    <t>7805993076</t>
  </si>
  <si>
    <t>7898494967</t>
  </si>
  <si>
    <t>8359830407</t>
  </si>
  <si>
    <t>7389451267</t>
  </si>
  <si>
    <t>8435197954</t>
  </si>
  <si>
    <t>7747914547</t>
  </si>
  <si>
    <t>8827745714</t>
  </si>
  <si>
    <t>9179961803</t>
  </si>
  <si>
    <t>9617450548</t>
  </si>
  <si>
    <t>9303020006</t>
  </si>
  <si>
    <t>8517988633</t>
  </si>
  <si>
    <t>8878503534</t>
  </si>
  <si>
    <t>6260236822</t>
  </si>
  <si>
    <t>8120824336</t>
  </si>
  <si>
    <t>7566117238</t>
  </si>
  <si>
    <t>7649027434</t>
  </si>
  <si>
    <t>9669999169</t>
  </si>
  <si>
    <t>9977718109</t>
  </si>
  <si>
    <t>9993939591</t>
  </si>
  <si>
    <t>9171637085</t>
  </si>
  <si>
    <t>9171677230</t>
  </si>
  <si>
    <t>9893502565</t>
  </si>
  <si>
    <t>8085401453</t>
  </si>
  <si>
    <t>6263294789</t>
  </si>
  <si>
    <t>9981726054</t>
  </si>
  <si>
    <t>7770826231</t>
  </si>
  <si>
    <t>9977345066</t>
  </si>
  <si>
    <t>8717975547</t>
  </si>
  <si>
    <t>8982434487</t>
  </si>
  <si>
    <t>9179532705</t>
  </si>
  <si>
    <t>9630196153</t>
  </si>
  <si>
    <t>9009551532</t>
  </si>
  <si>
    <t>6266320272</t>
  </si>
  <si>
    <t>9179305491</t>
  </si>
  <si>
    <t>9755398859</t>
  </si>
  <si>
    <t>9926205742</t>
  </si>
  <si>
    <t>7049326008</t>
  </si>
  <si>
    <t>8518929998</t>
  </si>
  <si>
    <t>8223805763</t>
  </si>
  <si>
    <t>7987602296</t>
  </si>
  <si>
    <t>9753835322</t>
  </si>
  <si>
    <t>7067387021</t>
  </si>
  <si>
    <t>8269658740</t>
  </si>
  <si>
    <t>9179272231</t>
  </si>
  <si>
    <t>9009461180</t>
  </si>
  <si>
    <t>9644115633</t>
  </si>
  <si>
    <t>9753313199</t>
  </si>
  <si>
    <t>9109882640</t>
  </si>
  <si>
    <t>8223876869</t>
  </si>
  <si>
    <t>9926199314</t>
  </si>
  <si>
    <t>7489886198</t>
  </si>
  <si>
    <t>7224928428</t>
  </si>
  <si>
    <t>9131004579</t>
  </si>
  <si>
    <t>6261237621</t>
  </si>
  <si>
    <t>9165698488</t>
  </si>
  <si>
    <t>8979026314</t>
  </si>
  <si>
    <t>8871598908</t>
  </si>
  <si>
    <t>7869310033</t>
  </si>
  <si>
    <t>9669109625</t>
  </si>
  <si>
    <t>7509971181</t>
  </si>
  <si>
    <t>8461801619</t>
  </si>
  <si>
    <t>9340058211</t>
  </si>
  <si>
    <t>9755396047</t>
  </si>
  <si>
    <t>9691030114</t>
  </si>
  <si>
    <t>7566944062</t>
  </si>
  <si>
    <t>7440856288</t>
  </si>
  <si>
    <t>7999848915</t>
  </si>
  <si>
    <t>7668697996</t>
  </si>
  <si>
    <t>7804963410</t>
  </si>
  <si>
    <t>8965850511</t>
  </si>
  <si>
    <t>8349694912</t>
  </si>
  <si>
    <t>7049822494</t>
  </si>
  <si>
    <t>8109552887</t>
  </si>
  <si>
    <t>7566842232</t>
  </si>
  <si>
    <t>8517039702</t>
  </si>
  <si>
    <t>7610116648</t>
  </si>
  <si>
    <t>7909502402</t>
  </si>
  <si>
    <t>6268685382</t>
  </si>
  <si>
    <t>9144532645</t>
  </si>
  <si>
    <t>9826772756</t>
  </si>
  <si>
    <t>7697860985</t>
  </si>
  <si>
    <t>6269073119</t>
  </si>
  <si>
    <t>8120761514</t>
  </si>
  <si>
    <t>7600656196</t>
  </si>
  <si>
    <t>9009695793</t>
  </si>
  <si>
    <t>6266137956</t>
  </si>
  <si>
    <t>8359026562</t>
  </si>
  <si>
    <t>9575907708</t>
  </si>
  <si>
    <t>8817360932</t>
  </si>
  <si>
    <t>7000531182</t>
  </si>
  <si>
    <t>9039002320</t>
  </si>
  <si>
    <t>7509748545</t>
  </si>
  <si>
    <t>7354099510</t>
  </si>
  <si>
    <t>9617758021</t>
  </si>
  <si>
    <t>7693917489</t>
  </si>
  <si>
    <t>7697754085</t>
  </si>
  <si>
    <t>7566070574</t>
  </si>
  <si>
    <t>7869169690</t>
  </si>
  <si>
    <t>7805850204</t>
  </si>
  <si>
    <t>8435399644</t>
  </si>
  <si>
    <t>7067520347</t>
  </si>
  <si>
    <t>8103096098</t>
  </si>
  <si>
    <t>9754772030</t>
  </si>
  <si>
    <t>7223989339</t>
  </si>
  <si>
    <t>9752242205</t>
  </si>
  <si>
    <t>9691275337</t>
  </si>
  <si>
    <t>7697142664</t>
  </si>
  <si>
    <t>8720868817</t>
  </si>
  <si>
    <t>8516011107</t>
  </si>
  <si>
    <t>6264803245</t>
  </si>
  <si>
    <t>9685823217</t>
  </si>
  <si>
    <t>7828740551</t>
  </si>
  <si>
    <t>9340850336</t>
  </si>
  <si>
    <t>9171982109</t>
  </si>
  <si>
    <t>9302473834</t>
  </si>
  <si>
    <t>6261293306</t>
  </si>
  <si>
    <t>7089025831</t>
  </si>
  <si>
    <t>9174488036</t>
  </si>
  <si>
    <t>8827493376</t>
  </si>
  <si>
    <t>7509259881</t>
  </si>
  <si>
    <t>9009941529</t>
  </si>
  <si>
    <t>9111818847</t>
  </si>
  <si>
    <t>6260661387</t>
  </si>
  <si>
    <t>6267921343</t>
  </si>
  <si>
    <t>6264776152</t>
  </si>
  <si>
    <t>8966006063</t>
  </si>
  <si>
    <t>9329388782</t>
  </si>
  <si>
    <t>9926827971</t>
  </si>
  <si>
    <t>7693921697</t>
  </si>
  <si>
    <t>8305499040</t>
  </si>
  <si>
    <t>9301213076</t>
  </si>
  <si>
    <t>8269477840</t>
  </si>
  <si>
    <t>9340472532</t>
  </si>
  <si>
    <t>8815327285</t>
  </si>
  <si>
    <t>8815058505</t>
  </si>
  <si>
    <t>8251978961</t>
  </si>
  <si>
    <t>9131637599</t>
  </si>
  <si>
    <t>7879317140</t>
  </si>
  <si>
    <t>9893757239</t>
  </si>
  <si>
    <t>7999137692</t>
  </si>
  <si>
    <t>6269547924</t>
  </si>
  <si>
    <t>9993224518</t>
  </si>
  <si>
    <t>8319370457</t>
  </si>
  <si>
    <t>9516971784</t>
  </si>
  <si>
    <t>7247241397</t>
  </si>
  <si>
    <t>9098845094</t>
  </si>
  <si>
    <t>8319032981</t>
  </si>
  <si>
    <t>7869765337</t>
  </si>
  <si>
    <t>8871239231</t>
  </si>
  <si>
    <t>6269085044</t>
  </si>
  <si>
    <t>7415492732</t>
  </si>
  <si>
    <t>9131211988</t>
  </si>
  <si>
    <t>6264531142</t>
  </si>
  <si>
    <t>7354142272</t>
  </si>
  <si>
    <t>7610363445</t>
  </si>
  <si>
    <t>8461925943</t>
  </si>
  <si>
    <t>8819973756</t>
  </si>
  <si>
    <t>7440964036</t>
  </si>
  <si>
    <t>8965554319</t>
  </si>
  <si>
    <t>7770997620</t>
  </si>
  <si>
    <t>9301287197</t>
  </si>
  <si>
    <t>7247513605</t>
  </si>
  <si>
    <t>8965723641</t>
  </si>
  <si>
    <t>7247038754</t>
  </si>
  <si>
    <t>8269839495</t>
  </si>
  <si>
    <t>9797649494</t>
  </si>
  <si>
    <t>9834646535</t>
  </si>
  <si>
    <t>8934649734</t>
  </si>
  <si>
    <t>9861643434</t>
  </si>
  <si>
    <t>9174665998</t>
  </si>
  <si>
    <t>9691812324</t>
  </si>
  <si>
    <t>6563132313</t>
  </si>
  <si>
    <t>6268738303</t>
  </si>
  <si>
    <t>9897646568</t>
  </si>
  <si>
    <t>9926454864</t>
  </si>
  <si>
    <t>6268057872</t>
  </si>
  <si>
    <t>9413494349</t>
  </si>
  <si>
    <t>8965863688</t>
  </si>
  <si>
    <t>9753936194</t>
  </si>
  <si>
    <t>9979494040</t>
  </si>
  <si>
    <t>9797648048</t>
  </si>
  <si>
    <t>7610204232</t>
  </si>
  <si>
    <t>6413161646</t>
  </si>
  <si>
    <t>9413194344</t>
  </si>
  <si>
    <t>9339644105</t>
  </si>
  <si>
    <t>8517940614</t>
  </si>
  <si>
    <t>9516783361</t>
  </si>
  <si>
    <t>7691976272</t>
  </si>
  <si>
    <t>9165907215</t>
  </si>
  <si>
    <t>9770943921</t>
  </si>
  <si>
    <t>8358997608</t>
  </si>
  <si>
    <t>7411325213</t>
  </si>
  <si>
    <t>8103980792</t>
  </si>
  <si>
    <t>9516458109</t>
  </si>
  <si>
    <t>9301131865</t>
  </si>
  <si>
    <t>8320557672</t>
  </si>
  <si>
    <t>9977027353</t>
  </si>
  <si>
    <t>9399071214</t>
  </si>
  <si>
    <t>7828480376</t>
  </si>
  <si>
    <t>8109850412</t>
  </si>
  <si>
    <t>9171529939</t>
  </si>
  <si>
    <t>8120907046</t>
  </si>
  <si>
    <t>6261571128</t>
  </si>
  <si>
    <t>8720832904</t>
  </si>
  <si>
    <t>9301731932</t>
  </si>
  <si>
    <t>8435609644</t>
  </si>
  <si>
    <t>7828970510</t>
  </si>
  <si>
    <t>8770827918</t>
  </si>
  <si>
    <t>8516003639</t>
  </si>
  <si>
    <t>9644750423</t>
  </si>
  <si>
    <t>9300172921</t>
  </si>
  <si>
    <t>9753079189</t>
  </si>
  <si>
    <t>8878276288</t>
  </si>
  <si>
    <t>9617483114</t>
  </si>
  <si>
    <t>7067184415</t>
  </si>
  <si>
    <t>7067734621</t>
  </si>
  <si>
    <t>7247344196</t>
  </si>
  <si>
    <t>7742388480</t>
  </si>
  <si>
    <t>7440628874</t>
  </si>
  <si>
    <t>8817891267</t>
  </si>
  <si>
    <t>6265297768</t>
  </si>
  <si>
    <t>8959208253</t>
  </si>
  <si>
    <t>8965920603</t>
  </si>
  <si>
    <t>7089825811</t>
  </si>
  <si>
    <t>7999693023</t>
  </si>
  <si>
    <t>6262838665</t>
  </si>
  <si>
    <t>9575093942</t>
  </si>
  <si>
    <t>9617053317</t>
  </si>
  <si>
    <t>9516493917</t>
  </si>
  <si>
    <t>8319003129</t>
  </si>
  <si>
    <t>9516470655</t>
  </si>
  <si>
    <t>7999412962</t>
  </si>
  <si>
    <t>9575234953</t>
  </si>
  <si>
    <t>9691021841</t>
  </si>
  <si>
    <t>6266179131</t>
  </si>
  <si>
    <t>7089125081</t>
  </si>
  <si>
    <t>8815238667</t>
  </si>
  <si>
    <t>8052971606</t>
  </si>
  <si>
    <t>9584279324</t>
  </si>
  <si>
    <t>9522513635</t>
  </si>
  <si>
    <t>7067883461</t>
  </si>
  <si>
    <t>7771053307</t>
  </si>
  <si>
    <t>7024533945</t>
  </si>
  <si>
    <t>9764848454</t>
  </si>
  <si>
    <t>8827565712</t>
  </si>
  <si>
    <t>8435860639</t>
  </si>
  <si>
    <t>7773853051</t>
  </si>
  <si>
    <t>8839728344</t>
  </si>
  <si>
    <t>9575417345</t>
  </si>
  <si>
    <t>7440959429</t>
  </si>
  <si>
    <t>8464644515</t>
  </si>
  <si>
    <t>8770247631</t>
  </si>
  <si>
    <t>9630900146</t>
  </si>
  <si>
    <t>9981065971</t>
  </si>
  <si>
    <t>9131488936</t>
  </si>
  <si>
    <t>9131129681</t>
  </si>
  <si>
    <t>8085355964</t>
  </si>
  <si>
    <t>9770281838</t>
  </si>
  <si>
    <t>8817706932</t>
  </si>
  <si>
    <t>8357885431</t>
  </si>
  <si>
    <t>8962962293</t>
  </si>
  <si>
    <t>6264811495</t>
  </si>
  <si>
    <t>9977842057</t>
  </si>
  <si>
    <t>7879924123</t>
  </si>
  <si>
    <t>9977642296</t>
  </si>
  <si>
    <t>9794648484</t>
  </si>
  <si>
    <t>9425775024</t>
  </si>
  <si>
    <t>9893834068</t>
  </si>
  <si>
    <t>9824538225</t>
  </si>
  <si>
    <t>6261068179</t>
  </si>
  <si>
    <t>8959408438</t>
  </si>
  <si>
    <t>9977570606</t>
  </si>
  <si>
    <t>7089807400</t>
  </si>
  <si>
    <t>9826278933</t>
  </si>
  <si>
    <t>9174866523</t>
  </si>
  <si>
    <t>9977469346</t>
  </si>
  <si>
    <t>7067882788</t>
  </si>
  <si>
    <t>9755264767</t>
  </si>
  <si>
    <t>8225818186</t>
  </si>
  <si>
    <t>9009908069</t>
  </si>
  <si>
    <t>9826271691</t>
  </si>
  <si>
    <t>9131293963</t>
  </si>
  <si>
    <t>7089432583</t>
  </si>
  <si>
    <t>9285483534</t>
  </si>
  <si>
    <t>7909619312</t>
  </si>
  <si>
    <t>9575869589</t>
  </si>
  <si>
    <t>9522113743</t>
  </si>
  <si>
    <t>9302647012</t>
  </si>
  <si>
    <t>7746069044</t>
  </si>
  <si>
    <t>8109802298</t>
  </si>
  <si>
    <t>7415321305</t>
  </si>
  <si>
    <t>7828872698</t>
  </si>
  <si>
    <t>8517946178</t>
  </si>
  <si>
    <t>7000989716</t>
  </si>
  <si>
    <t>7566484062</t>
  </si>
  <si>
    <t>9301108808</t>
  </si>
  <si>
    <t>9244761414</t>
  </si>
  <si>
    <t>9753534530</t>
  </si>
  <si>
    <t>9926608186</t>
  </si>
  <si>
    <t>9516656078</t>
  </si>
  <si>
    <t>6261015042</t>
  </si>
  <si>
    <t>7697150032</t>
  </si>
  <si>
    <t>8889498208</t>
  </si>
  <si>
    <t>7828654463</t>
  </si>
  <si>
    <t>8967246431</t>
  </si>
  <si>
    <t>8984687816</t>
  </si>
  <si>
    <t>8964484316</t>
  </si>
  <si>
    <t>6263588635</t>
  </si>
  <si>
    <t>7024001261</t>
  </si>
  <si>
    <t>7223015914</t>
  </si>
  <si>
    <t>7649813105</t>
  </si>
  <si>
    <t>9399238886</t>
  </si>
  <si>
    <t>9343207895</t>
  </si>
  <si>
    <t>8109359504</t>
  </si>
  <si>
    <t>8269855831</t>
  </si>
  <si>
    <t>8982168756</t>
  </si>
  <si>
    <t>9329801991</t>
  </si>
  <si>
    <t>8871109707</t>
  </si>
  <si>
    <t>8461800524</t>
  </si>
  <si>
    <t>9131209948</t>
  </si>
  <si>
    <t>7224980715</t>
  </si>
  <si>
    <t>9354308972</t>
  </si>
  <si>
    <t>7509670360</t>
  </si>
  <si>
    <t>9354326867</t>
  </si>
  <si>
    <t>8602495626</t>
  </si>
  <si>
    <t>7024054152</t>
  </si>
  <si>
    <t>7441193054</t>
  </si>
  <si>
    <t>9669193496</t>
  </si>
  <si>
    <t>6269073518</t>
  </si>
  <si>
    <t>9179334715</t>
  </si>
  <si>
    <t>7223834976</t>
  </si>
  <si>
    <t>7691912051</t>
  </si>
  <si>
    <t>7489232336</t>
  </si>
  <si>
    <t>8319805952</t>
  </si>
  <si>
    <t>9179270502</t>
  </si>
  <si>
    <t>7987765542</t>
  </si>
  <si>
    <t>8827521467</t>
  </si>
  <si>
    <t>6266928543</t>
  </si>
  <si>
    <t>9669865177</t>
  </si>
  <si>
    <t>9926030170</t>
  </si>
  <si>
    <t>9981600730</t>
  </si>
  <si>
    <t>8720002537</t>
  </si>
  <si>
    <t>9875299553</t>
  </si>
  <si>
    <t>9171342785</t>
  </si>
  <si>
    <t>8817837019</t>
  </si>
  <si>
    <t>8269428755</t>
  </si>
  <si>
    <t>9303539083</t>
  </si>
  <si>
    <t>9767649440</t>
  </si>
  <si>
    <t>7898980234</t>
  </si>
  <si>
    <t>9340843664</t>
  </si>
  <si>
    <t>9131020969</t>
  </si>
  <si>
    <t>9926504498</t>
  </si>
  <si>
    <t>9303641206</t>
  </si>
  <si>
    <t>7067937115</t>
  </si>
  <si>
    <t>7773027137</t>
  </si>
  <si>
    <t>8889945904</t>
  </si>
  <si>
    <t>9171237013</t>
  </si>
  <si>
    <t>7089954186</t>
  </si>
  <si>
    <t>8085887346</t>
  </si>
  <si>
    <t>9754285845</t>
  </si>
  <si>
    <t>6266808375</t>
  </si>
  <si>
    <t>7725807668</t>
  </si>
  <si>
    <t>9340815746</t>
  </si>
  <si>
    <t>8943487316</t>
  </si>
  <si>
    <t>9926216723</t>
  </si>
  <si>
    <t>7566604239</t>
  </si>
  <si>
    <t>9691557522</t>
  </si>
  <si>
    <t>9179427183</t>
  </si>
  <si>
    <t>7000451764</t>
  </si>
  <si>
    <t>7828105753</t>
  </si>
  <si>
    <t>8120088160</t>
  </si>
  <si>
    <t>7773899409</t>
  </si>
  <si>
    <t>7694031337</t>
  </si>
  <si>
    <t>7067152096</t>
  </si>
  <si>
    <t>9977713765</t>
  </si>
  <si>
    <t>8966815219</t>
  </si>
  <si>
    <t>9752709034</t>
  </si>
  <si>
    <t>9983539082</t>
  </si>
  <si>
    <t>9399203360</t>
  </si>
  <si>
    <t>7582026526</t>
  </si>
  <si>
    <t>9770530453</t>
  </si>
  <si>
    <t>9098137967</t>
  </si>
  <si>
    <t>9009028629</t>
  </si>
  <si>
    <t>6265886506</t>
  </si>
  <si>
    <t>8871243606</t>
  </si>
  <si>
    <t>8305477242</t>
  </si>
  <si>
    <t>9301770854</t>
  </si>
  <si>
    <t>9713320826</t>
  </si>
  <si>
    <t>6232675586</t>
  </si>
  <si>
    <t>8319108785</t>
  </si>
  <si>
    <t>8878876509</t>
  </si>
  <si>
    <t>9981704027</t>
  </si>
  <si>
    <t>9098197426</t>
  </si>
  <si>
    <t>8462069857</t>
  </si>
  <si>
    <t>7828670419</t>
  </si>
  <si>
    <t>9009835814</t>
  </si>
  <si>
    <t>7415492881</t>
  </si>
  <si>
    <t>9174150726</t>
  </si>
  <si>
    <t>7089268613</t>
  </si>
  <si>
    <t>7509869945</t>
  </si>
  <si>
    <t>9244607031</t>
  </si>
  <si>
    <t>9302295364</t>
  </si>
  <si>
    <t>9826229916</t>
  </si>
  <si>
    <t>8966843944</t>
  </si>
  <si>
    <t>9009696681</t>
  </si>
  <si>
    <t>9516654916</t>
  </si>
  <si>
    <t>9755441198</t>
  </si>
  <si>
    <t>7489211062</t>
  </si>
  <si>
    <t>8819041716</t>
  </si>
  <si>
    <t>9174260476</t>
  </si>
  <si>
    <t>7724892581</t>
  </si>
  <si>
    <t>9713483027</t>
  </si>
  <si>
    <t>8871911171</t>
  </si>
  <si>
    <t>9238616668</t>
  </si>
  <si>
    <t>9713044979</t>
  </si>
  <si>
    <t>6265778599</t>
  </si>
  <si>
    <t>6268887233</t>
  </si>
  <si>
    <t>6265292301</t>
  </si>
  <si>
    <t>9244995511</t>
  </si>
  <si>
    <t>9977173147</t>
  </si>
  <si>
    <t>9023431460</t>
  </si>
  <si>
    <t>8718987467</t>
  </si>
  <si>
    <t>8817686159</t>
  </si>
  <si>
    <t>9302257350</t>
  </si>
  <si>
    <t>8839132122</t>
  </si>
  <si>
    <t>9584034911</t>
  </si>
  <si>
    <t>9343555856</t>
  </si>
  <si>
    <t>8770527933</t>
  </si>
  <si>
    <t>7987049238</t>
  </si>
  <si>
    <t>9713705965</t>
  </si>
  <si>
    <t>8924844634</t>
  </si>
  <si>
    <t>8982160272</t>
  </si>
  <si>
    <t>9522655739</t>
  </si>
  <si>
    <t>9131587713</t>
  </si>
  <si>
    <t>9753671283</t>
  </si>
  <si>
    <t>9691817561</t>
  </si>
  <si>
    <t>6260654261</t>
  </si>
  <si>
    <t>8234010640</t>
  </si>
  <si>
    <t>9244533949</t>
  </si>
  <si>
    <t>9165662698</t>
  </si>
  <si>
    <t>9713922729</t>
  </si>
  <si>
    <t>6263515512</t>
  </si>
  <si>
    <t>7089917540</t>
  </si>
  <si>
    <t>6264479752</t>
  </si>
  <si>
    <t>9399138925</t>
  </si>
  <si>
    <t>7610271147</t>
  </si>
  <si>
    <t>9993183431</t>
  </si>
  <si>
    <t>9201251015</t>
  </si>
  <si>
    <t>8090052368</t>
  </si>
  <si>
    <t>9057048012</t>
  </si>
  <si>
    <t>9343978852</t>
  </si>
  <si>
    <t>9516817162</t>
  </si>
  <si>
    <t>7582988776</t>
  </si>
  <si>
    <t>8103703449</t>
  </si>
  <si>
    <t>9165758746</t>
  </si>
  <si>
    <t>8120934681</t>
  </si>
  <si>
    <t>9302457338</t>
  </si>
  <si>
    <t>9131530030</t>
  </si>
  <si>
    <t>9039158847</t>
  </si>
  <si>
    <t>7489117093</t>
  </si>
  <si>
    <t>9244008365</t>
  </si>
  <si>
    <t>7987942895</t>
  </si>
  <si>
    <t>9265774183</t>
  </si>
  <si>
    <t>9516985877</t>
  </si>
  <si>
    <t>8103163265</t>
  </si>
  <si>
    <t>7566590874</t>
  </si>
  <si>
    <t>7057549437</t>
  </si>
  <si>
    <t>9171338013</t>
  </si>
  <si>
    <t>8817438399</t>
  </si>
  <si>
    <t>8435541696</t>
  </si>
  <si>
    <t>9522829771</t>
  </si>
  <si>
    <t>7247296753</t>
  </si>
  <si>
    <t>9669546711</t>
  </si>
  <si>
    <t>7771019430</t>
  </si>
  <si>
    <t>9713114084</t>
  </si>
  <si>
    <t>7389682512</t>
  </si>
  <si>
    <t>7804016117</t>
  </si>
  <si>
    <t>9109329727</t>
  </si>
  <si>
    <t>8519003295</t>
  </si>
  <si>
    <t>8518895839</t>
  </si>
  <si>
    <t>6265773815</t>
  </si>
  <si>
    <t>8435496726</t>
  </si>
  <si>
    <t>9131763525</t>
  </si>
  <si>
    <t>6260688274</t>
  </si>
  <si>
    <t>7771083732</t>
  </si>
  <si>
    <t>9039601548</t>
  </si>
  <si>
    <t>7415827084</t>
  </si>
  <si>
    <t>7247096705</t>
  </si>
  <si>
    <t>6232785958</t>
  </si>
  <si>
    <t>9713136716</t>
  </si>
  <si>
    <t>9981722471</t>
  </si>
  <si>
    <t>8461893906</t>
  </si>
  <si>
    <t>9171371128</t>
  </si>
  <si>
    <t>8821897586</t>
  </si>
  <si>
    <t>9039845626</t>
  </si>
  <si>
    <t>9770558492</t>
  </si>
  <si>
    <t>9770594522</t>
  </si>
  <si>
    <t>6265436386</t>
  </si>
  <si>
    <t>9074729620</t>
  </si>
  <si>
    <t>9926122463</t>
  </si>
  <si>
    <t>8720892933</t>
  </si>
  <si>
    <t>8435669890</t>
  </si>
  <si>
    <t>9329899389</t>
  </si>
  <si>
    <t>7354428580</t>
  </si>
  <si>
    <t>9691720180</t>
  </si>
  <si>
    <t>8120687275</t>
  </si>
  <si>
    <t>9617290075</t>
  </si>
  <si>
    <t>9770694136</t>
  </si>
  <si>
    <t>6263575462</t>
  </si>
  <si>
    <t>7566413103</t>
  </si>
  <si>
    <t>9211218724</t>
  </si>
  <si>
    <t>7990244278</t>
  </si>
  <si>
    <t>9131944597</t>
  </si>
  <si>
    <t>7440322956</t>
  </si>
  <si>
    <t>9926253379</t>
  </si>
  <si>
    <t>9575009641</t>
  </si>
  <si>
    <t>9516762882</t>
  </si>
  <si>
    <t>9711678464</t>
  </si>
  <si>
    <t>9131796725</t>
  </si>
  <si>
    <t>7581890591</t>
  </si>
  <si>
    <t>9302607348</t>
  </si>
  <si>
    <t>6265947225</t>
  </si>
  <si>
    <t>7909915487</t>
  </si>
  <si>
    <t>7694884768</t>
  </si>
  <si>
    <t>9669345856</t>
  </si>
  <si>
    <t>9009864140</t>
  </si>
  <si>
    <t>7067104136</t>
  </si>
  <si>
    <t>9399760640</t>
  </si>
  <si>
    <t>9303635115</t>
  </si>
  <si>
    <t>9009913538</t>
  </si>
  <si>
    <t>7974640610</t>
  </si>
  <si>
    <t>7580858310</t>
  </si>
  <si>
    <t>8461001571</t>
  </si>
  <si>
    <t>9098189938</t>
  </si>
  <si>
    <t>9575067806</t>
  </si>
  <si>
    <t>9617820895</t>
  </si>
  <si>
    <t>9560737192</t>
  </si>
  <si>
    <t>9617185815</t>
  </si>
  <si>
    <t>9714609632</t>
  </si>
  <si>
    <t>7724801092</t>
  </si>
  <si>
    <t>7970185966</t>
  </si>
  <si>
    <t>8964845327</t>
  </si>
  <si>
    <t>6261374061</t>
  </si>
  <si>
    <t>8103265942</t>
  </si>
  <si>
    <t>9174209083</t>
  </si>
  <si>
    <t>6269116053</t>
  </si>
  <si>
    <t>Akash Bhadoriya/SF0078336</t>
  </si>
  <si>
    <t>Form Date : 19-Dec-25</t>
  </si>
  <si>
    <t>To Date : 19-Dec-25</t>
  </si>
  <si>
    <t>Reporting Time : 12:30 PM</t>
  </si>
  <si>
    <t>FN25-26-03266</t>
  </si>
  <si>
    <t>Rishi Pal Pal</t>
  </si>
  <si>
    <t>SF0067806</t>
  </si>
  <si>
    <t>Loan Officer</t>
  </si>
  <si>
    <t>FIR Not Filled</t>
  </si>
  <si>
    <t>CSS</t>
  </si>
  <si>
    <t>Kapil Patel/SF0050129</t>
  </si>
  <si>
    <t>Gaurav Gupta/SF0077546</t>
  </si>
  <si>
    <t>Raja Bhaiya Thakur/SF0045633</t>
  </si>
  <si>
    <t>Omkar Namdev/SF0015698</t>
  </si>
  <si>
    <t>Terminated</t>
  </si>
  <si>
    <t>Completed-Report Submitted</t>
  </si>
  <si>
    <t>1.   Borrower GEETA  (W/O : ASHOK SINGH)/ 22323974 was taken 1st loan from SSFL Gwalior-1 branch on 18-Mar-20 amount of Rs. 46,674/-. Loan Officer Deewan Singh Khangar/SF0048624 had uploaded the loan details and KYC of borrower and at the time of uploading, borrower name was Geeta and her husband name was Ashok Singh according to FINS and last 4 digit of Adhaar card of borrower - xxxxxxxx3964
2.  As per the enclosed loan card of the borrower (Loan ID – 22323974), borrower had paid all the EMIs regularly on the demand date.
3.  Due to loan documents of borrower was not found in the branch and also bank details are not visible in the FIMO we have unable to sure that what details has been update of bank at the time of 1st loan but according to the written statement of borrower they have only account in SBI bank not in PNB.
Details of 2nd loan -:
1.  According to the FIMO borrower GEETA  (W/O : ASHOK Jatav)/ 354698474 has taken the 2nd loan from SSFL Gwalior-1 branch on 19-Jan-24 amount of Rs. 63,000/-. Loan Officer Deewan Singh Khangar/SF0048624 had uploaded the loan details and KYC of borrower and at the time of uploading-
i.	Name of borrower - Geeta Bai Jatav
ii.	DOB – 01/01/1975
iii.	Adhaar No – xxxxxxxx3964
iv.	Address – W/O Ashok Jatav 3 Hajira, Gwalior, Madhya Pradesh
2.  No EMI has been paid by the borrower as per the borrower sub-ledger since the loan has been disbursed to the borrower.
3. According to the uploaded details of bank (PNB) name of borrower in bank passbook – Geeta Bai Jatav, a/c no. – 3139001700051200 and address of bank is - SUKHPUR VILL SUKHPUR, DISTT.ASHOK NAGAR.
Detaails Of Origional KYC :-
i.	Name of borrower - Geeta Parihar
ii.	DOB – 01/01/1981
iii.	Adhaar No – xxxxxxxx3964
iv.	Address – W/O Ashok Singh Parihar, New Resham Meel, Pragati Nagar, Birla Nagar,  Gwalior, Madhya Pradesh – 474004
v.	According to the details of bank (SBI) available with borrower – Geeta Parihar, a/c no. – 20300919149 and address of bank is - New Resham Meel, Pragati Nagar, Birla Nagar,  Gwalior
According to the loan details of FINS and FIMO, KYC and other details has updated by Loan Officer Deewan Singh Khangar/SF0048624 but according to employee declaration in 2nd loan, Loan Officer Rishi Pal/SF67806 was declared that all the details filled after verifying and seen the original KYC of borrower.</t>
  </si>
  <si>
    <t>Loan Officer Rishi Pal Pal/SF0067806 was found involved in Loan amount misappropriation by tempring the KYC of borrower on the name of 01 borrower for the amounting to Rs. 63,000/- based on the evidence available.
Total Fraud Amount = Rs. 63,000/-
Amount Recovered and Accounted in FIMO = Rs. 0/-
Net Fraud Amount to be recovered = Rs.63,000/-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</si>
</sst>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22</xdr:col>
      <xdr:colOff>0</xdr:colOff>
      <xdr:row>4</xdr:row>
      <xdr:rowOff>0</xdr:rowOff>
    </xdr:from>
    <xdr:ext cx="152400" cy="152400"/>
    <xdr:sp macro="" textlink="">
      <xdr:nvSpPr>
        <xdr:cNvPr id="2" name="dimg_3" descr="Community-verified icon">
          <a:extLst>
            <a:ext uri="{FF2B5EF4-FFF2-40B4-BE49-F238E27FC236}">
              <a16:creationId xmlns:a16="http://schemas.microsoft.com/office/drawing/2014/main" id="{0FE28A1C-53CE-43D3-B1D7-75026BF23A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 name="dimg_3" descr="Community-verified icon">
          <a:extLst>
            <a:ext uri="{FF2B5EF4-FFF2-40B4-BE49-F238E27FC236}">
              <a16:creationId xmlns:a16="http://schemas.microsoft.com/office/drawing/2014/main" id="{8DC98821-7A3F-44C5-A227-43BE4D8B4A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 name="dimg_3" descr="Community-verified icon">
          <a:extLst>
            <a:ext uri="{FF2B5EF4-FFF2-40B4-BE49-F238E27FC236}">
              <a16:creationId xmlns:a16="http://schemas.microsoft.com/office/drawing/2014/main" id="{A35D0939-5453-4A84-B9FE-532D9960D2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 name="dimg_3" descr="Community-verified icon">
          <a:extLst>
            <a:ext uri="{FF2B5EF4-FFF2-40B4-BE49-F238E27FC236}">
              <a16:creationId xmlns:a16="http://schemas.microsoft.com/office/drawing/2014/main" id="{9DF93FD4-5588-4D41-8B98-81F796ED29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 name="dimg_3" descr="Community-verified icon">
          <a:extLst>
            <a:ext uri="{FF2B5EF4-FFF2-40B4-BE49-F238E27FC236}">
              <a16:creationId xmlns:a16="http://schemas.microsoft.com/office/drawing/2014/main" id="{A24F3D07-C5CD-4551-8F88-5F8536D1D0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 name="dimg_3" descr="Community-verified icon">
          <a:extLst>
            <a:ext uri="{FF2B5EF4-FFF2-40B4-BE49-F238E27FC236}">
              <a16:creationId xmlns:a16="http://schemas.microsoft.com/office/drawing/2014/main" id="{75EE2333-863F-4DD5-B906-DDDC28A0B5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 name="dimg_3" descr="Community-verified icon">
          <a:extLst>
            <a:ext uri="{FF2B5EF4-FFF2-40B4-BE49-F238E27FC236}">
              <a16:creationId xmlns:a16="http://schemas.microsoft.com/office/drawing/2014/main" id="{4F247485-C646-419D-BC40-D268BBFA60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 name="dimg_3" descr="Community-verified icon">
          <a:extLst>
            <a:ext uri="{FF2B5EF4-FFF2-40B4-BE49-F238E27FC236}">
              <a16:creationId xmlns:a16="http://schemas.microsoft.com/office/drawing/2014/main" id="{836C9320-2DB7-4143-A41D-85F597D1C2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 name="dimg_3" descr="Community-verified icon">
          <a:extLst>
            <a:ext uri="{FF2B5EF4-FFF2-40B4-BE49-F238E27FC236}">
              <a16:creationId xmlns:a16="http://schemas.microsoft.com/office/drawing/2014/main" id="{3483683A-B0E5-41C0-8F1B-916DF0346F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 name="dimg_3" descr="Community-verified icon">
          <a:extLst>
            <a:ext uri="{FF2B5EF4-FFF2-40B4-BE49-F238E27FC236}">
              <a16:creationId xmlns:a16="http://schemas.microsoft.com/office/drawing/2014/main" id="{5374D696-4622-462D-8551-E3D8DEDA66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 name="dimg_3" descr="Community-verified icon">
          <a:extLst>
            <a:ext uri="{FF2B5EF4-FFF2-40B4-BE49-F238E27FC236}">
              <a16:creationId xmlns:a16="http://schemas.microsoft.com/office/drawing/2014/main" id="{99151B2C-5562-456D-A68E-957D7EBA4D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 name="dimg_3" descr="Community-verified icon">
          <a:extLst>
            <a:ext uri="{FF2B5EF4-FFF2-40B4-BE49-F238E27FC236}">
              <a16:creationId xmlns:a16="http://schemas.microsoft.com/office/drawing/2014/main" id="{AA001DBC-27E4-4803-9883-4C8022D339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 name="dimg_3" descr="Community-verified icon">
          <a:extLst>
            <a:ext uri="{FF2B5EF4-FFF2-40B4-BE49-F238E27FC236}">
              <a16:creationId xmlns:a16="http://schemas.microsoft.com/office/drawing/2014/main" id="{797DD337-866E-4B8B-A662-3CCCC287B7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 name="dimg_3" descr="Community-verified icon">
          <a:extLst>
            <a:ext uri="{FF2B5EF4-FFF2-40B4-BE49-F238E27FC236}">
              <a16:creationId xmlns:a16="http://schemas.microsoft.com/office/drawing/2014/main" id="{24F31346-D3C7-4443-AE52-648CC9857A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 name="dimg_3" descr="Community-verified icon">
          <a:extLst>
            <a:ext uri="{FF2B5EF4-FFF2-40B4-BE49-F238E27FC236}">
              <a16:creationId xmlns:a16="http://schemas.microsoft.com/office/drawing/2014/main" id="{32E1EC6B-345F-40AE-8A15-20F4E47F79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 name="dimg_3" descr="Community-verified icon">
          <a:extLst>
            <a:ext uri="{FF2B5EF4-FFF2-40B4-BE49-F238E27FC236}">
              <a16:creationId xmlns:a16="http://schemas.microsoft.com/office/drawing/2014/main" id="{705D0B48-1823-4BC1-97C1-14ADE7C7D3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 name="dimg_3" descr="Community-verified icon">
          <a:extLst>
            <a:ext uri="{FF2B5EF4-FFF2-40B4-BE49-F238E27FC236}">
              <a16:creationId xmlns:a16="http://schemas.microsoft.com/office/drawing/2014/main" id="{9C17AD95-5A4A-4D29-83B6-00F5041CC1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 name="dimg_3" descr="Community-verified icon">
          <a:extLst>
            <a:ext uri="{FF2B5EF4-FFF2-40B4-BE49-F238E27FC236}">
              <a16:creationId xmlns:a16="http://schemas.microsoft.com/office/drawing/2014/main" id="{C8897FB4-7261-4A6A-9574-F82C2C0676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 name="dimg_3" descr="Community-verified icon">
          <a:extLst>
            <a:ext uri="{FF2B5EF4-FFF2-40B4-BE49-F238E27FC236}">
              <a16:creationId xmlns:a16="http://schemas.microsoft.com/office/drawing/2014/main" id="{45075D56-943E-4689-B8E0-5F96C08C49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 name="dimg_3" descr="Community-verified icon">
          <a:extLst>
            <a:ext uri="{FF2B5EF4-FFF2-40B4-BE49-F238E27FC236}">
              <a16:creationId xmlns:a16="http://schemas.microsoft.com/office/drawing/2014/main" id="{DEA5B891-6B22-473E-BF4B-E83F92C7B3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 name="dimg_3" descr="Community-verified icon">
          <a:extLst>
            <a:ext uri="{FF2B5EF4-FFF2-40B4-BE49-F238E27FC236}">
              <a16:creationId xmlns:a16="http://schemas.microsoft.com/office/drawing/2014/main" id="{60A08F0F-6B51-4FAF-898C-0298F057E1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 name="dimg_3" descr="Community-verified icon">
          <a:extLst>
            <a:ext uri="{FF2B5EF4-FFF2-40B4-BE49-F238E27FC236}">
              <a16:creationId xmlns:a16="http://schemas.microsoft.com/office/drawing/2014/main" id="{B8C652B0-A44C-40AC-AEED-23826DB0673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 name="dimg_3" descr="Community-verified icon">
          <a:extLst>
            <a:ext uri="{FF2B5EF4-FFF2-40B4-BE49-F238E27FC236}">
              <a16:creationId xmlns:a16="http://schemas.microsoft.com/office/drawing/2014/main" id="{35E6D720-189D-4E42-8802-9F699AD06D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 name="dimg_3" descr="Community-verified icon">
          <a:extLst>
            <a:ext uri="{FF2B5EF4-FFF2-40B4-BE49-F238E27FC236}">
              <a16:creationId xmlns:a16="http://schemas.microsoft.com/office/drawing/2014/main" id="{4363F3F8-E4C1-4F56-8F5E-B450F6E626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 name="dimg_3" descr="Community-verified icon">
          <a:extLst>
            <a:ext uri="{FF2B5EF4-FFF2-40B4-BE49-F238E27FC236}">
              <a16:creationId xmlns:a16="http://schemas.microsoft.com/office/drawing/2014/main" id="{3EB8C5B4-7D4F-41C4-9A34-E3B5E3EF8D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 name="dimg_3" descr="Community-verified icon">
          <a:extLst>
            <a:ext uri="{FF2B5EF4-FFF2-40B4-BE49-F238E27FC236}">
              <a16:creationId xmlns:a16="http://schemas.microsoft.com/office/drawing/2014/main" id="{BC271682-A585-4F3D-9B82-C116037465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 name="dimg_3" descr="Community-verified icon">
          <a:extLst>
            <a:ext uri="{FF2B5EF4-FFF2-40B4-BE49-F238E27FC236}">
              <a16:creationId xmlns:a16="http://schemas.microsoft.com/office/drawing/2014/main" id="{28CB3E49-2E87-47B3-9638-F6811BD672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 name="dimg_3" descr="Community-verified icon">
          <a:extLst>
            <a:ext uri="{FF2B5EF4-FFF2-40B4-BE49-F238E27FC236}">
              <a16:creationId xmlns:a16="http://schemas.microsoft.com/office/drawing/2014/main" id="{20DA930D-D1CE-4189-9322-F8D6643868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 name="dimg_3" descr="Community-verified icon">
          <a:extLst>
            <a:ext uri="{FF2B5EF4-FFF2-40B4-BE49-F238E27FC236}">
              <a16:creationId xmlns:a16="http://schemas.microsoft.com/office/drawing/2014/main" id="{24C44B14-89B6-49FD-8DBD-B15388105C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 name="dimg_3" descr="Community-verified icon">
          <a:extLst>
            <a:ext uri="{FF2B5EF4-FFF2-40B4-BE49-F238E27FC236}">
              <a16:creationId xmlns:a16="http://schemas.microsoft.com/office/drawing/2014/main" id="{C24D3CE6-589E-45EC-962C-AC72398D86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 name="dimg_3" descr="Community-verified icon">
          <a:extLst>
            <a:ext uri="{FF2B5EF4-FFF2-40B4-BE49-F238E27FC236}">
              <a16:creationId xmlns:a16="http://schemas.microsoft.com/office/drawing/2014/main" id="{DB59D1AF-5D06-4E13-8130-F3334AB764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 name="dimg_3" descr="Community-verified icon">
          <a:extLst>
            <a:ext uri="{FF2B5EF4-FFF2-40B4-BE49-F238E27FC236}">
              <a16:creationId xmlns:a16="http://schemas.microsoft.com/office/drawing/2014/main" id="{62C0DD4E-EDD6-42B8-B72F-7AE68986D2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 name="dimg_3" descr="Community-verified icon">
          <a:extLst>
            <a:ext uri="{FF2B5EF4-FFF2-40B4-BE49-F238E27FC236}">
              <a16:creationId xmlns:a16="http://schemas.microsoft.com/office/drawing/2014/main" id="{29ED327C-BBBB-4435-84EE-12FE275665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 name="dimg_3" descr="Community-verified icon">
          <a:extLst>
            <a:ext uri="{FF2B5EF4-FFF2-40B4-BE49-F238E27FC236}">
              <a16:creationId xmlns:a16="http://schemas.microsoft.com/office/drawing/2014/main" id="{4A57B249-9122-4836-AA22-06B96D509B6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 name="dimg_3" descr="Community-verified icon">
          <a:extLst>
            <a:ext uri="{FF2B5EF4-FFF2-40B4-BE49-F238E27FC236}">
              <a16:creationId xmlns:a16="http://schemas.microsoft.com/office/drawing/2014/main" id="{22D43FBA-E283-4685-BAE2-19DAA7E2FA8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 name="dimg_3" descr="Community-verified icon">
          <a:extLst>
            <a:ext uri="{FF2B5EF4-FFF2-40B4-BE49-F238E27FC236}">
              <a16:creationId xmlns:a16="http://schemas.microsoft.com/office/drawing/2014/main" id="{54DDD807-56F7-490C-80BE-C468ABD0A2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 name="dimg_3" descr="Community-verified icon">
          <a:extLst>
            <a:ext uri="{FF2B5EF4-FFF2-40B4-BE49-F238E27FC236}">
              <a16:creationId xmlns:a16="http://schemas.microsoft.com/office/drawing/2014/main" id="{C23BC8FD-CB55-4538-8C71-10D43AFB7E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 name="dimg_3" descr="Community-verified icon">
          <a:extLst>
            <a:ext uri="{FF2B5EF4-FFF2-40B4-BE49-F238E27FC236}">
              <a16:creationId xmlns:a16="http://schemas.microsoft.com/office/drawing/2014/main" id="{1221A4A1-2E1E-4CF2-9F71-15A5BCE64C1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 name="dimg_3" descr="Community-verified icon">
          <a:extLst>
            <a:ext uri="{FF2B5EF4-FFF2-40B4-BE49-F238E27FC236}">
              <a16:creationId xmlns:a16="http://schemas.microsoft.com/office/drawing/2014/main" id="{C7F560C3-86F7-48C8-A853-C82319C3477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 name="dimg_3" descr="Community-verified icon">
          <a:extLst>
            <a:ext uri="{FF2B5EF4-FFF2-40B4-BE49-F238E27FC236}">
              <a16:creationId xmlns:a16="http://schemas.microsoft.com/office/drawing/2014/main" id="{0F199D7E-7833-4B2E-9E26-864BC5384BF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 name="dimg_3" descr="Community-verified icon">
          <a:extLst>
            <a:ext uri="{FF2B5EF4-FFF2-40B4-BE49-F238E27FC236}">
              <a16:creationId xmlns:a16="http://schemas.microsoft.com/office/drawing/2014/main" id="{C863BC45-1893-4BA4-864E-01F592AF451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 name="dimg_3" descr="Community-verified icon">
          <a:extLst>
            <a:ext uri="{FF2B5EF4-FFF2-40B4-BE49-F238E27FC236}">
              <a16:creationId xmlns:a16="http://schemas.microsoft.com/office/drawing/2014/main" id="{2ED74FC4-54D7-4D4B-BB29-FC697881A6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 name="dimg_3" descr="Community-verified icon">
          <a:extLst>
            <a:ext uri="{FF2B5EF4-FFF2-40B4-BE49-F238E27FC236}">
              <a16:creationId xmlns:a16="http://schemas.microsoft.com/office/drawing/2014/main" id="{8A317CBD-DF48-41B2-9CD3-280C4DBD16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 name="dimg_3" descr="Community-verified icon">
          <a:extLst>
            <a:ext uri="{FF2B5EF4-FFF2-40B4-BE49-F238E27FC236}">
              <a16:creationId xmlns:a16="http://schemas.microsoft.com/office/drawing/2014/main" id="{7D8780E6-4B6E-421D-B96F-B06A78B0E8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 name="dimg_3" descr="Community-verified icon">
          <a:extLst>
            <a:ext uri="{FF2B5EF4-FFF2-40B4-BE49-F238E27FC236}">
              <a16:creationId xmlns:a16="http://schemas.microsoft.com/office/drawing/2014/main" id="{7135635A-F641-4AE3-BA63-FABFD4996E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 name="dimg_3" descr="Community-verified icon">
          <a:extLst>
            <a:ext uri="{FF2B5EF4-FFF2-40B4-BE49-F238E27FC236}">
              <a16:creationId xmlns:a16="http://schemas.microsoft.com/office/drawing/2014/main" id="{7A0EE044-0971-4977-A672-8260E55A37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 name="dimg_3" descr="Community-verified icon">
          <a:extLst>
            <a:ext uri="{FF2B5EF4-FFF2-40B4-BE49-F238E27FC236}">
              <a16:creationId xmlns:a16="http://schemas.microsoft.com/office/drawing/2014/main" id="{AC004FF8-486C-4F9C-B419-98A2D619A5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 name="dimg_3" descr="Community-verified icon">
          <a:extLst>
            <a:ext uri="{FF2B5EF4-FFF2-40B4-BE49-F238E27FC236}">
              <a16:creationId xmlns:a16="http://schemas.microsoft.com/office/drawing/2014/main" id="{900E31BD-4F2A-498B-8DB5-FD80D29BB5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 name="dimg_3" descr="Community-verified icon">
          <a:extLst>
            <a:ext uri="{FF2B5EF4-FFF2-40B4-BE49-F238E27FC236}">
              <a16:creationId xmlns:a16="http://schemas.microsoft.com/office/drawing/2014/main" id="{CE83FC4A-83D2-43D6-BF9A-7C0D25FAB7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 name="dimg_3" descr="Community-verified icon">
          <a:extLst>
            <a:ext uri="{FF2B5EF4-FFF2-40B4-BE49-F238E27FC236}">
              <a16:creationId xmlns:a16="http://schemas.microsoft.com/office/drawing/2014/main" id="{8EABDC99-9373-4938-91AC-0A344D8307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 name="dimg_3" descr="Community-verified icon">
          <a:extLst>
            <a:ext uri="{FF2B5EF4-FFF2-40B4-BE49-F238E27FC236}">
              <a16:creationId xmlns:a16="http://schemas.microsoft.com/office/drawing/2014/main" id="{7F3E71AF-BFA5-4FBC-987E-8A1ECF069E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 name="dimg_3" descr="Community-verified icon">
          <a:extLst>
            <a:ext uri="{FF2B5EF4-FFF2-40B4-BE49-F238E27FC236}">
              <a16:creationId xmlns:a16="http://schemas.microsoft.com/office/drawing/2014/main" id="{DD9A5B0C-89DF-4931-9261-5FE9B0E4D2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 name="dimg_3" descr="Community-verified icon">
          <a:extLst>
            <a:ext uri="{FF2B5EF4-FFF2-40B4-BE49-F238E27FC236}">
              <a16:creationId xmlns:a16="http://schemas.microsoft.com/office/drawing/2014/main" id="{553C053B-0BF7-4558-8BB2-8DF6C90411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 name="dimg_3" descr="Community-verified icon">
          <a:extLst>
            <a:ext uri="{FF2B5EF4-FFF2-40B4-BE49-F238E27FC236}">
              <a16:creationId xmlns:a16="http://schemas.microsoft.com/office/drawing/2014/main" id="{6CE6638A-46E1-49D1-B35F-81FE1EC9DBE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 name="dimg_3" descr="Community-verified icon">
          <a:extLst>
            <a:ext uri="{FF2B5EF4-FFF2-40B4-BE49-F238E27FC236}">
              <a16:creationId xmlns:a16="http://schemas.microsoft.com/office/drawing/2014/main" id="{60CEB473-7BA9-425B-A0E0-58319E68005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 name="dimg_3" descr="Community-verified icon">
          <a:extLst>
            <a:ext uri="{FF2B5EF4-FFF2-40B4-BE49-F238E27FC236}">
              <a16:creationId xmlns:a16="http://schemas.microsoft.com/office/drawing/2014/main" id="{FBD94AB0-0085-4AA2-8E1B-543E7CF80F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 name="dimg_3" descr="Community-verified icon">
          <a:extLst>
            <a:ext uri="{FF2B5EF4-FFF2-40B4-BE49-F238E27FC236}">
              <a16:creationId xmlns:a16="http://schemas.microsoft.com/office/drawing/2014/main" id="{7936CBA2-56D9-4868-8EF8-12ED4E72DD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 name="dimg_3" descr="Community-verified icon">
          <a:extLst>
            <a:ext uri="{FF2B5EF4-FFF2-40B4-BE49-F238E27FC236}">
              <a16:creationId xmlns:a16="http://schemas.microsoft.com/office/drawing/2014/main" id="{4D2CCDD6-463D-4997-B0BC-CE2700997B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 name="dimg_3" descr="Community-verified icon">
          <a:extLst>
            <a:ext uri="{FF2B5EF4-FFF2-40B4-BE49-F238E27FC236}">
              <a16:creationId xmlns:a16="http://schemas.microsoft.com/office/drawing/2014/main" id="{C151B45B-6832-462E-911A-218B5417C2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 name="dimg_3" descr="Community-verified icon">
          <a:extLst>
            <a:ext uri="{FF2B5EF4-FFF2-40B4-BE49-F238E27FC236}">
              <a16:creationId xmlns:a16="http://schemas.microsoft.com/office/drawing/2014/main" id="{C75B397C-2256-4EA7-948B-4410B44BAE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 name="dimg_3" descr="Community-verified icon">
          <a:extLst>
            <a:ext uri="{FF2B5EF4-FFF2-40B4-BE49-F238E27FC236}">
              <a16:creationId xmlns:a16="http://schemas.microsoft.com/office/drawing/2014/main" id="{637B2B71-874F-4401-8F5C-5878C5D6F2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 name="dimg_3" descr="Community-verified icon">
          <a:extLst>
            <a:ext uri="{FF2B5EF4-FFF2-40B4-BE49-F238E27FC236}">
              <a16:creationId xmlns:a16="http://schemas.microsoft.com/office/drawing/2014/main" id="{8CDD46E0-84B3-463B-A920-3ECABFCA66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 name="dimg_3" descr="Community-verified icon">
          <a:extLst>
            <a:ext uri="{FF2B5EF4-FFF2-40B4-BE49-F238E27FC236}">
              <a16:creationId xmlns:a16="http://schemas.microsoft.com/office/drawing/2014/main" id="{FC32E371-1D97-4709-95C8-18E798C7EF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 name="dimg_3" descr="Community-verified icon">
          <a:extLst>
            <a:ext uri="{FF2B5EF4-FFF2-40B4-BE49-F238E27FC236}">
              <a16:creationId xmlns:a16="http://schemas.microsoft.com/office/drawing/2014/main" id="{A5B92ADF-45FB-48AD-BFEB-4686FF8F17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 name="dimg_3" descr="Community-verified icon">
          <a:extLst>
            <a:ext uri="{FF2B5EF4-FFF2-40B4-BE49-F238E27FC236}">
              <a16:creationId xmlns:a16="http://schemas.microsoft.com/office/drawing/2014/main" id="{0C352B57-6D52-4BD6-9F57-723EC812FB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 name="dimg_3" descr="Community-verified icon">
          <a:extLst>
            <a:ext uri="{FF2B5EF4-FFF2-40B4-BE49-F238E27FC236}">
              <a16:creationId xmlns:a16="http://schemas.microsoft.com/office/drawing/2014/main" id="{851648EA-B396-442B-9EFF-93E1CF9157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 name="dimg_3" descr="Community-verified icon">
          <a:extLst>
            <a:ext uri="{FF2B5EF4-FFF2-40B4-BE49-F238E27FC236}">
              <a16:creationId xmlns:a16="http://schemas.microsoft.com/office/drawing/2014/main" id="{50DE66C6-A688-46AF-BE0E-A76FB71563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 name="dimg_3" descr="Community-verified icon">
          <a:extLst>
            <a:ext uri="{FF2B5EF4-FFF2-40B4-BE49-F238E27FC236}">
              <a16:creationId xmlns:a16="http://schemas.microsoft.com/office/drawing/2014/main" id="{293A5F21-751D-4A41-8D0B-1CA277D829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 name="dimg_3" descr="Community-verified icon">
          <a:extLst>
            <a:ext uri="{FF2B5EF4-FFF2-40B4-BE49-F238E27FC236}">
              <a16:creationId xmlns:a16="http://schemas.microsoft.com/office/drawing/2014/main" id="{4230CD2A-0C91-413D-9D9D-63D5DED5650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 name="dimg_3" descr="Community-verified icon">
          <a:extLst>
            <a:ext uri="{FF2B5EF4-FFF2-40B4-BE49-F238E27FC236}">
              <a16:creationId xmlns:a16="http://schemas.microsoft.com/office/drawing/2014/main" id="{C2784A26-EA0A-4244-AD90-6B72A5941C8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 name="dimg_3" descr="Community-verified icon">
          <a:extLst>
            <a:ext uri="{FF2B5EF4-FFF2-40B4-BE49-F238E27FC236}">
              <a16:creationId xmlns:a16="http://schemas.microsoft.com/office/drawing/2014/main" id="{02690C7C-73DF-4F70-AB41-CD2C6085B6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 name="dimg_3" descr="Community-verified icon">
          <a:extLst>
            <a:ext uri="{FF2B5EF4-FFF2-40B4-BE49-F238E27FC236}">
              <a16:creationId xmlns:a16="http://schemas.microsoft.com/office/drawing/2014/main" id="{DDC4B924-38ED-4812-8C83-6E688911F2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 name="dimg_3" descr="Community-verified icon">
          <a:extLst>
            <a:ext uri="{FF2B5EF4-FFF2-40B4-BE49-F238E27FC236}">
              <a16:creationId xmlns:a16="http://schemas.microsoft.com/office/drawing/2014/main" id="{C5551412-EA46-42C8-9032-FBFB3D2E84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 name="dimg_3" descr="Community-verified icon">
          <a:extLst>
            <a:ext uri="{FF2B5EF4-FFF2-40B4-BE49-F238E27FC236}">
              <a16:creationId xmlns:a16="http://schemas.microsoft.com/office/drawing/2014/main" id="{DBC5408D-F7D7-40DA-8DD9-832F467B40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 name="dimg_3" descr="Community-verified icon">
          <a:extLst>
            <a:ext uri="{FF2B5EF4-FFF2-40B4-BE49-F238E27FC236}">
              <a16:creationId xmlns:a16="http://schemas.microsoft.com/office/drawing/2014/main" id="{CBFB0EFE-C8AF-4193-9CB7-C5770AD58C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 name="dimg_3" descr="Community-verified icon">
          <a:extLst>
            <a:ext uri="{FF2B5EF4-FFF2-40B4-BE49-F238E27FC236}">
              <a16:creationId xmlns:a16="http://schemas.microsoft.com/office/drawing/2014/main" id="{56967A99-B968-4477-883D-BA254A7304A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 name="dimg_3" descr="Community-verified icon">
          <a:extLst>
            <a:ext uri="{FF2B5EF4-FFF2-40B4-BE49-F238E27FC236}">
              <a16:creationId xmlns:a16="http://schemas.microsoft.com/office/drawing/2014/main" id="{2BF8BB67-3446-48F6-BAE4-411A57BC8D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 name="dimg_3" descr="Community-verified icon">
          <a:extLst>
            <a:ext uri="{FF2B5EF4-FFF2-40B4-BE49-F238E27FC236}">
              <a16:creationId xmlns:a16="http://schemas.microsoft.com/office/drawing/2014/main" id="{EB1CB53B-F359-4E3A-A9C3-11815915C0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 name="dimg_3" descr="Community-verified icon">
          <a:extLst>
            <a:ext uri="{FF2B5EF4-FFF2-40B4-BE49-F238E27FC236}">
              <a16:creationId xmlns:a16="http://schemas.microsoft.com/office/drawing/2014/main" id="{7F3A479A-E1FB-4AF5-A501-1560974A551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 name="dimg_3" descr="Community-verified icon">
          <a:extLst>
            <a:ext uri="{FF2B5EF4-FFF2-40B4-BE49-F238E27FC236}">
              <a16:creationId xmlns:a16="http://schemas.microsoft.com/office/drawing/2014/main" id="{5F990208-BDC1-4C9D-97DA-F478A5B185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 name="dimg_3" descr="Community-verified icon">
          <a:extLst>
            <a:ext uri="{FF2B5EF4-FFF2-40B4-BE49-F238E27FC236}">
              <a16:creationId xmlns:a16="http://schemas.microsoft.com/office/drawing/2014/main" id="{8F3FF8A2-D66F-4B03-A352-B8813BA2543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 name="dimg_3" descr="Community-verified icon">
          <a:extLst>
            <a:ext uri="{FF2B5EF4-FFF2-40B4-BE49-F238E27FC236}">
              <a16:creationId xmlns:a16="http://schemas.microsoft.com/office/drawing/2014/main" id="{3CAD1CD7-4706-4266-844B-617F22F9ED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 name="dimg_3" descr="Community-verified icon">
          <a:extLst>
            <a:ext uri="{FF2B5EF4-FFF2-40B4-BE49-F238E27FC236}">
              <a16:creationId xmlns:a16="http://schemas.microsoft.com/office/drawing/2014/main" id="{8D8DC313-5F4C-43B3-B7D0-4DF761A029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 name="dimg_3" descr="Community-verified icon">
          <a:extLst>
            <a:ext uri="{FF2B5EF4-FFF2-40B4-BE49-F238E27FC236}">
              <a16:creationId xmlns:a16="http://schemas.microsoft.com/office/drawing/2014/main" id="{3760B194-7B7E-439F-A057-A69217E687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 name="dimg_3" descr="Community-verified icon">
          <a:extLst>
            <a:ext uri="{FF2B5EF4-FFF2-40B4-BE49-F238E27FC236}">
              <a16:creationId xmlns:a16="http://schemas.microsoft.com/office/drawing/2014/main" id="{47F2819F-5081-48E3-9495-3D97FFE562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 name="dimg_3" descr="Community-verified icon">
          <a:extLst>
            <a:ext uri="{FF2B5EF4-FFF2-40B4-BE49-F238E27FC236}">
              <a16:creationId xmlns:a16="http://schemas.microsoft.com/office/drawing/2014/main" id="{CA743171-8C76-4940-A7B1-CBD6162A6D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 name="dimg_3" descr="Community-verified icon">
          <a:extLst>
            <a:ext uri="{FF2B5EF4-FFF2-40B4-BE49-F238E27FC236}">
              <a16:creationId xmlns:a16="http://schemas.microsoft.com/office/drawing/2014/main" id="{DC91312E-3187-4055-AC25-30C2DACA9A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 name="dimg_3" descr="Community-verified icon">
          <a:extLst>
            <a:ext uri="{FF2B5EF4-FFF2-40B4-BE49-F238E27FC236}">
              <a16:creationId xmlns:a16="http://schemas.microsoft.com/office/drawing/2014/main" id="{0094B034-C2D5-4673-B001-4C36247E78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 name="dimg_3" descr="Community-verified icon">
          <a:extLst>
            <a:ext uri="{FF2B5EF4-FFF2-40B4-BE49-F238E27FC236}">
              <a16:creationId xmlns:a16="http://schemas.microsoft.com/office/drawing/2014/main" id="{1AEC1921-22D8-4C4C-BA33-A9764CE315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 name="dimg_3" descr="Community-verified icon">
          <a:extLst>
            <a:ext uri="{FF2B5EF4-FFF2-40B4-BE49-F238E27FC236}">
              <a16:creationId xmlns:a16="http://schemas.microsoft.com/office/drawing/2014/main" id="{EF461723-7BE6-4CD8-8C9D-C13B72465C0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 name="dimg_3" descr="Community-verified icon">
          <a:extLst>
            <a:ext uri="{FF2B5EF4-FFF2-40B4-BE49-F238E27FC236}">
              <a16:creationId xmlns:a16="http://schemas.microsoft.com/office/drawing/2014/main" id="{E019DD8C-8F41-4146-93B6-F4275FB3D8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 name="dimg_3" descr="Community-verified icon">
          <a:extLst>
            <a:ext uri="{FF2B5EF4-FFF2-40B4-BE49-F238E27FC236}">
              <a16:creationId xmlns:a16="http://schemas.microsoft.com/office/drawing/2014/main" id="{BFCAEDF2-31D3-4BE2-8ED0-FBAC3A8A62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 name="dimg_3" descr="Community-verified icon">
          <a:extLst>
            <a:ext uri="{FF2B5EF4-FFF2-40B4-BE49-F238E27FC236}">
              <a16:creationId xmlns:a16="http://schemas.microsoft.com/office/drawing/2014/main" id="{84432D2B-21A1-4361-9AC4-B4D268BABD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 name="dimg_3" descr="Community-verified icon">
          <a:extLst>
            <a:ext uri="{FF2B5EF4-FFF2-40B4-BE49-F238E27FC236}">
              <a16:creationId xmlns:a16="http://schemas.microsoft.com/office/drawing/2014/main" id="{5172ABAD-2048-4E04-8F1F-92F1762F38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 name="dimg_3" descr="Community-verified icon">
          <a:extLst>
            <a:ext uri="{FF2B5EF4-FFF2-40B4-BE49-F238E27FC236}">
              <a16:creationId xmlns:a16="http://schemas.microsoft.com/office/drawing/2014/main" id="{FDEB0DAB-BC81-4D16-964F-69FB11871A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 name="dimg_3" descr="Community-verified icon">
          <a:extLst>
            <a:ext uri="{FF2B5EF4-FFF2-40B4-BE49-F238E27FC236}">
              <a16:creationId xmlns:a16="http://schemas.microsoft.com/office/drawing/2014/main" id="{671973D7-AA05-4CBD-8E8F-B459452553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 name="dimg_3" descr="Community-verified icon">
          <a:extLst>
            <a:ext uri="{FF2B5EF4-FFF2-40B4-BE49-F238E27FC236}">
              <a16:creationId xmlns:a16="http://schemas.microsoft.com/office/drawing/2014/main" id="{3EEFB2CC-C9E5-47AB-AE7B-A9BB0331CE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 name="dimg_3" descr="Community-verified icon">
          <a:extLst>
            <a:ext uri="{FF2B5EF4-FFF2-40B4-BE49-F238E27FC236}">
              <a16:creationId xmlns:a16="http://schemas.microsoft.com/office/drawing/2014/main" id="{9C584323-6FAC-433D-961A-65AAC7F746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 name="dimg_3" descr="Community-verified icon">
          <a:extLst>
            <a:ext uri="{FF2B5EF4-FFF2-40B4-BE49-F238E27FC236}">
              <a16:creationId xmlns:a16="http://schemas.microsoft.com/office/drawing/2014/main" id="{CB8F328D-DE4E-45EE-94E4-43D340F011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 name="dimg_3" descr="Community-verified icon">
          <a:extLst>
            <a:ext uri="{FF2B5EF4-FFF2-40B4-BE49-F238E27FC236}">
              <a16:creationId xmlns:a16="http://schemas.microsoft.com/office/drawing/2014/main" id="{86AC17D4-0E3A-4808-958D-5C664453D6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 name="dimg_3" descr="Community-verified icon">
          <a:extLst>
            <a:ext uri="{FF2B5EF4-FFF2-40B4-BE49-F238E27FC236}">
              <a16:creationId xmlns:a16="http://schemas.microsoft.com/office/drawing/2014/main" id="{A3220B78-EFC5-4163-8CDE-682A663CBE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 name="dimg_3" descr="Community-verified icon">
          <a:extLst>
            <a:ext uri="{FF2B5EF4-FFF2-40B4-BE49-F238E27FC236}">
              <a16:creationId xmlns:a16="http://schemas.microsoft.com/office/drawing/2014/main" id="{3FEE090F-4C9A-4631-9765-8DA6C135C9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 name="dimg_3" descr="Community-verified icon">
          <a:extLst>
            <a:ext uri="{FF2B5EF4-FFF2-40B4-BE49-F238E27FC236}">
              <a16:creationId xmlns:a16="http://schemas.microsoft.com/office/drawing/2014/main" id="{D5C6C5B8-0B97-407A-A2E6-5B2F16B32F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 name="dimg_3" descr="Community-verified icon">
          <a:extLst>
            <a:ext uri="{FF2B5EF4-FFF2-40B4-BE49-F238E27FC236}">
              <a16:creationId xmlns:a16="http://schemas.microsoft.com/office/drawing/2014/main" id="{A2D39255-2FC1-4F53-95DC-C7BC2837FB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 name="dimg_3" descr="Community-verified icon">
          <a:extLst>
            <a:ext uri="{FF2B5EF4-FFF2-40B4-BE49-F238E27FC236}">
              <a16:creationId xmlns:a16="http://schemas.microsoft.com/office/drawing/2014/main" id="{095282EF-52E2-4145-AF45-BA44E347AC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 name="dimg_3" descr="Community-verified icon">
          <a:extLst>
            <a:ext uri="{FF2B5EF4-FFF2-40B4-BE49-F238E27FC236}">
              <a16:creationId xmlns:a16="http://schemas.microsoft.com/office/drawing/2014/main" id="{A52DDC3D-4682-4FDA-8871-FA87FCB2FC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 name="dimg_3" descr="Community-verified icon">
          <a:extLst>
            <a:ext uri="{FF2B5EF4-FFF2-40B4-BE49-F238E27FC236}">
              <a16:creationId xmlns:a16="http://schemas.microsoft.com/office/drawing/2014/main" id="{2FC26E0E-9B6E-4585-B466-D19D3776FF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 name="dimg_3" descr="Community-verified icon">
          <a:extLst>
            <a:ext uri="{FF2B5EF4-FFF2-40B4-BE49-F238E27FC236}">
              <a16:creationId xmlns:a16="http://schemas.microsoft.com/office/drawing/2014/main" id="{F502C170-B6BB-4FA9-9779-FB1B1DE765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 name="dimg_3" descr="Community-verified icon">
          <a:extLst>
            <a:ext uri="{FF2B5EF4-FFF2-40B4-BE49-F238E27FC236}">
              <a16:creationId xmlns:a16="http://schemas.microsoft.com/office/drawing/2014/main" id="{7AD196C6-6CF4-4C4B-AF0C-987DDD6E60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 name="dimg_3" descr="Community-verified icon">
          <a:extLst>
            <a:ext uri="{FF2B5EF4-FFF2-40B4-BE49-F238E27FC236}">
              <a16:creationId xmlns:a16="http://schemas.microsoft.com/office/drawing/2014/main" id="{B1F6D493-6D23-4D3E-91A1-F68BBF072F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 name="dimg_3" descr="Community-verified icon">
          <a:extLst>
            <a:ext uri="{FF2B5EF4-FFF2-40B4-BE49-F238E27FC236}">
              <a16:creationId xmlns:a16="http://schemas.microsoft.com/office/drawing/2014/main" id="{35368C9D-2D35-450E-A482-458DDC76CA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 name="dimg_3" descr="Community-verified icon">
          <a:extLst>
            <a:ext uri="{FF2B5EF4-FFF2-40B4-BE49-F238E27FC236}">
              <a16:creationId xmlns:a16="http://schemas.microsoft.com/office/drawing/2014/main" id="{37FDA3BC-FC49-4178-961D-26EC88AE70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 name="dimg_3" descr="Community-verified icon">
          <a:extLst>
            <a:ext uri="{FF2B5EF4-FFF2-40B4-BE49-F238E27FC236}">
              <a16:creationId xmlns:a16="http://schemas.microsoft.com/office/drawing/2014/main" id="{AFE8093A-AFAC-4AEB-AEB2-C62BFA4A517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 name="dimg_3" descr="Community-verified icon">
          <a:extLst>
            <a:ext uri="{FF2B5EF4-FFF2-40B4-BE49-F238E27FC236}">
              <a16:creationId xmlns:a16="http://schemas.microsoft.com/office/drawing/2014/main" id="{A5D6D802-96E4-4472-90D6-4CCB922DA4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 name="dimg_3" descr="Community-verified icon">
          <a:extLst>
            <a:ext uri="{FF2B5EF4-FFF2-40B4-BE49-F238E27FC236}">
              <a16:creationId xmlns:a16="http://schemas.microsoft.com/office/drawing/2014/main" id="{38744556-ACE5-49A1-8386-FF2A904E33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 name="dimg_3" descr="Community-verified icon">
          <a:extLst>
            <a:ext uri="{FF2B5EF4-FFF2-40B4-BE49-F238E27FC236}">
              <a16:creationId xmlns:a16="http://schemas.microsoft.com/office/drawing/2014/main" id="{EA9FA851-29DF-4707-B571-1033FAFEAF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 name="dimg_3" descr="Community-verified icon">
          <a:extLst>
            <a:ext uri="{FF2B5EF4-FFF2-40B4-BE49-F238E27FC236}">
              <a16:creationId xmlns:a16="http://schemas.microsoft.com/office/drawing/2014/main" id="{08E8D7A1-8DCB-4C99-A0AD-4398210C00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 name="dimg_3" descr="Community-verified icon">
          <a:extLst>
            <a:ext uri="{FF2B5EF4-FFF2-40B4-BE49-F238E27FC236}">
              <a16:creationId xmlns:a16="http://schemas.microsoft.com/office/drawing/2014/main" id="{FA77A8DF-2B2F-405C-9266-DF19FD533D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 name="dimg_3" descr="Community-verified icon">
          <a:extLst>
            <a:ext uri="{FF2B5EF4-FFF2-40B4-BE49-F238E27FC236}">
              <a16:creationId xmlns:a16="http://schemas.microsoft.com/office/drawing/2014/main" id="{CF33DC1B-91E1-4774-AD46-7630A5C5CD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 name="dimg_3" descr="Community-verified icon">
          <a:extLst>
            <a:ext uri="{FF2B5EF4-FFF2-40B4-BE49-F238E27FC236}">
              <a16:creationId xmlns:a16="http://schemas.microsoft.com/office/drawing/2014/main" id="{C9662A99-CEC6-4A3D-851A-C1C7650CE8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 name="dimg_3" descr="Community-verified icon">
          <a:extLst>
            <a:ext uri="{FF2B5EF4-FFF2-40B4-BE49-F238E27FC236}">
              <a16:creationId xmlns:a16="http://schemas.microsoft.com/office/drawing/2014/main" id="{FD54A1F7-1479-4CAF-B7D3-385D501C21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 name="dimg_3" descr="Community-verified icon">
          <a:extLst>
            <a:ext uri="{FF2B5EF4-FFF2-40B4-BE49-F238E27FC236}">
              <a16:creationId xmlns:a16="http://schemas.microsoft.com/office/drawing/2014/main" id="{6BABCB39-2987-4FBA-8182-A2B8784F02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 name="dimg_3" descr="Community-verified icon">
          <a:extLst>
            <a:ext uri="{FF2B5EF4-FFF2-40B4-BE49-F238E27FC236}">
              <a16:creationId xmlns:a16="http://schemas.microsoft.com/office/drawing/2014/main" id="{A2B70F98-FBF4-466C-93C3-87C204BF7C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 name="dimg_3" descr="Community-verified icon">
          <a:extLst>
            <a:ext uri="{FF2B5EF4-FFF2-40B4-BE49-F238E27FC236}">
              <a16:creationId xmlns:a16="http://schemas.microsoft.com/office/drawing/2014/main" id="{54DA167F-8C60-49F7-B97E-B4B02E998D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 name="dimg_3" descr="Community-verified icon">
          <a:extLst>
            <a:ext uri="{FF2B5EF4-FFF2-40B4-BE49-F238E27FC236}">
              <a16:creationId xmlns:a16="http://schemas.microsoft.com/office/drawing/2014/main" id="{4ADFD434-EE55-49E6-9801-CB33C8A0C8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 name="dimg_3" descr="Community-verified icon">
          <a:extLst>
            <a:ext uri="{FF2B5EF4-FFF2-40B4-BE49-F238E27FC236}">
              <a16:creationId xmlns:a16="http://schemas.microsoft.com/office/drawing/2014/main" id="{967C166F-5ED9-4FC5-90CC-0C614A8E56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 name="dimg_3" descr="Community-verified icon">
          <a:extLst>
            <a:ext uri="{FF2B5EF4-FFF2-40B4-BE49-F238E27FC236}">
              <a16:creationId xmlns:a16="http://schemas.microsoft.com/office/drawing/2014/main" id="{4279677E-F580-4CCC-B73F-E236BBC08B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 name="dimg_3" descr="Community-verified icon">
          <a:extLst>
            <a:ext uri="{FF2B5EF4-FFF2-40B4-BE49-F238E27FC236}">
              <a16:creationId xmlns:a16="http://schemas.microsoft.com/office/drawing/2014/main" id="{DD86D3F1-2B8F-4FFE-876D-997009167AA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 name="dimg_3" descr="Community-verified icon">
          <a:extLst>
            <a:ext uri="{FF2B5EF4-FFF2-40B4-BE49-F238E27FC236}">
              <a16:creationId xmlns:a16="http://schemas.microsoft.com/office/drawing/2014/main" id="{F445F0E7-BC86-45C3-B352-277C4C7448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 name="dimg_3" descr="Community-verified icon">
          <a:extLst>
            <a:ext uri="{FF2B5EF4-FFF2-40B4-BE49-F238E27FC236}">
              <a16:creationId xmlns:a16="http://schemas.microsoft.com/office/drawing/2014/main" id="{D1F8EF4F-3F9F-4A6D-BE55-69AB636769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 name="dimg_3" descr="Community-verified icon">
          <a:extLst>
            <a:ext uri="{FF2B5EF4-FFF2-40B4-BE49-F238E27FC236}">
              <a16:creationId xmlns:a16="http://schemas.microsoft.com/office/drawing/2014/main" id="{4BDB4E6F-D62A-4AC5-B365-916F1136EE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 name="dimg_3" descr="Community-verified icon">
          <a:extLst>
            <a:ext uri="{FF2B5EF4-FFF2-40B4-BE49-F238E27FC236}">
              <a16:creationId xmlns:a16="http://schemas.microsoft.com/office/drawing/2014/main" id="{12A1BAFB-57A7-49D3-9961-A7DC2102B8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 name="dimg_3" descr="Community-verified icon">
          <a:extLst>
            <a:ext uri="{FF2B5EF4-FFF2-40B4-BE49-F238E27FC236}">
              <a16:creationId xmlns:a16="http://schemas.microsoft.com/office/drawing/2014/main" id="{F7291286-E51C-40BF-B03F-11AD6221FF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 name="dimg_3" descr="Community-verified icon">
          <a:extLst>
            <a:ext uri="{FF2B5EF4-FFF2-40B4-BE49-F238E27FC236}">
              <a16:creationId xmlns:a16="http://schemas.microsoft.com/office/drawing/2014/main" id="{076FC24D-9DC7-4F9E-A718-BA0D08D3BB2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 name="dimg_3" descr="Community-verified icon">
          <a:extLst>
            <a:ext uri="{FF2B5EF4-FFF2-40B4-BE49-F238E27FC236}">
              <a16:creationId xmlns:a16="http://schemas.microsoft.com/office/drawing/2014/main" id="{17B162E4-0591-41AF-927C-EEBBA87A44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 name="dimg_3" descr="Community-verified icon">
          <a:extLst>
            <a:ext uri="{FF2B5EF4-FFF2-40B4-BE49-F238E27FC236}">
              <a16:creationId xmlns:a16="http://schemas.microsoft.com/office/drawing/2014/main" id="{269ACE6C-66C5-4FC4-922C-930AF5DE96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 name="dimg_3" descr="Community-verified icon">
          <a:extLst>
            <a:ext uri="{FF2B5EF4-FFF2-40B4-BE49-F238E27FC236}">
              <a16:creationId xmlns:a16="http://schemas.microsoft.com/office/drawing/2014/main" id="{7A7DDE3A-66AF-4327-9F7F-B4A0178D69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 name="dimg_3" descr="Community-verified icon">
          <a:extLst>
            <a:ext uri="{FF2B5EF4-FFF2-40B4-BE49-F238E27FC236}">
              <a16:creationId xmlns:a16="http://schemas.microsoft.com/office/drawing/2014/main" id="{3F63E5CB-A5C5-422B-950B-E67AC8DD99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 name="dimg_3" descr="Community-verified icon">
          <a:extLst>
            <a:ext uri="{FF2B5EF4-FFF2-40B4-BE49-F238E27FC236}">
              <a16:creationId xmlns:a16="http://schemas.microsoft.com/office/drawing/2014/main" id="{4D37B29D-2E15-4E34-8074-C62B7C1267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 name="dimg_3" descr="Community-verified icon">
          <a:extLst>
            <a:ext uri="{FF2B5EF4-FFF2-40B4-BE49-F238E27FC236}">
              <a16:creationId xmlns:a16="http://schemas.microsoft.com/office/drawing/2014/main" id="{DD95B30D-47D2-4282-9180-06EE06D5A5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 name="dimg_3" descr="Community-verified icon">
          <a:extLst>
            <a:ext uri="{FF2B5EF4-FFF2-40B4-BE49-F238E27FC236}">
              <a16:creationId xmlns:a16="http://schemas.microsoft.com/office/drawing/2014/main" id="{8732DEEA-4A06-4650-88AB-35E756EB0F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 name="dimg_3" descr="Community-verified icon">
          <a:extLst>
            <a:ext uri="{FF2B5EF4-FFF2-40B4-BE49-F238E27FC236}">
              <a16:creationId xmlns:a16="http://schemas.microsoft.com/office/drawing/2014/main" id="{64744FF3-0164-40E1-A219-E48EBD2D26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 name="dimg_3" descr="Community-verified icon">
          <a:extLst>
            <a:ext uri="{FF2B5EF4-FFF2-40B4-BE49-F238E27FC236}">
              <a16:creationId xmlns:a16="http://schemas.microsoft.com/office/drawing/2014/main" id="{8556A893-241A-44D1-9AB9-903333F9E92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 name="dimg_3" descr="Community-verified icon">
          <a:extLst>
            <a:ext uri="{FF2B5EF4-FFF2-40B4-BE49-F238E27FC236}">
              <a16:creationId xmlns:a16="http://schemas.microsoft.com/office/drawing/2014/main" id="{04621DB1-F8D1-478D-A0F4-3CBEFF0F01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 name="dimg_3" descr="Community-verified icon">
          <a:extLst>
            <a:ext uri="{FF2B5EF4-FFF2-40B4-BE49-F238E27FC236}">
              <a16:creationId xmlns:a16="http://schemas.microsoft.com/office/drawing/2014/main" id="{CCC7AAA5-9EA9-4825-B2FF-D196D1FA5D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 name="dimg_3" descr="Community-verified icon">
          <a:extLst>
            <a:ext uri="{FF2B5EF4-FFF2-40B4-BE49-F238E27FC236}">
              <a16:creationId xmlns:a16="http://schemas.microsoft.com/office/drawing/2014/main" id="{C6362040-FB60-4A2F-9633-BDCDC82044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 name="dimg_3" descr="Community-verified icon">
          <a:extLst>
            <a:ext uri="{FF2B5EF4-FFF2-40B4-BE49-F238E27FC236}">
              <a16:creationId xmlns:a16="http://schemas.microsoft.com/office/drawing/2014/main" id="{2ADCE812-EE31-4A85-B13C-935B243A15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 name="dimg_3" descr="Community-verified icon">
          <a:extLst>
            <a:ext uri="{FF2B5EF4-FFF2-40B4-BE49-F238E27FC236}">
              <a16:creationId xmlns:a16="http://schemas.microsoft.com/office/drawing/2014/main" id="{5AEDDD45-EB24-45E3-8960-EF509F9DF2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 name="dimg_3" descr="Community-verified icon">
          <a:extLst>
            <a:ext uri="{FF2B5EF4-FFF2-40B4-BE49-F238E27FC236}">
              <a16:creationId xmlns:a16="http://schemas.microsoft.com/office/drawing/2014/main" id="{004A0C82-1F06-4104-9C85-99C187B3575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 name="dimg_3" descr="Community-verified icon">
          <a:extLst>
            <a:ext uri="{FF2B5EF4-FFF2-40B4-BE49-F238E27FC236}">
              <a16:creationId xmlns:a16="http://schemas.microsoft.com/office/drawing/2014/main" id="{1C0F9966-6CF6-4D13-8EC7-F5BFF47C48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 name="dimg_3" descr="Community-verified icon">
          <a:extLst>
            <a:ext uri="{FF2B5EF4-FFF2-40B4-BE49-F238E27FC236}">
              <a16:creationId xmlns:a16="http://schemas.microsoft.com/office/drawing/2014/main" id="{A6771564-CFA8-45E8-8861-DC40C1B07D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 name="dimg_3" descr="Community-verified icon">
          <a:extLst>
            <a:ext uri="{FF2B5EF4-FFF2-40B4-BE49-F238E27FC236}">
              <a16:creationId xmlns:a16="http://schemas.microsoft.com/office/drawing/2014/main" id="{0E5A65B4-1289-4C62-9B4F-1556E35CA9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 name="dimg_3" descr="Community-verified icon">
          <a:extLst>
            <a:ext uri="{FF2B5EF4-FFF2-40B4-BE49-F238E27FC236}">
              <a16:creationId xmlns:a16="http://schemas.microsoft.com/office/drawing/2014/main" id="{ED0CD7DB-B9D2-4F04-8A69-24E428A4AF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 name="dimg_3" descr="Community-verified icon">
          <a:extLst>
            <a:ext uri="{FF2B5EF4-FFF2-40B4-BE49-F238E27FC236}">
              <a16:creationId xmlns:a16="http://schemas.microsoft.com/office/drawing/2014/main" id="{EAF0605E-1BB5-48FB-B494-E2FE0BD63E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 name="dimg_3" descr="Community-verified icon">
          <a:extLst>
            <a:ext uri="{FF2B5EF4-FFF2-40B4-BE49-F238E27FC236}">
              <a16:creationId xmlns:a16="http://schemas.microsoft.com/office/drawing/2014/main" id="{6FD8F70D-8647-490D-89CA-0CC310DD848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 name="dimg_3" descr="Community-verified icon">
          <a:extLst>
            <a:ext uri="{FF2B5EF4-FFF2-40B4-BE49-F238E27FC236}">
              <a16:creationId xmlns:a16="http://schemas.microsoft.com/office/drawing/2014/main" id="{2CA929F6-6322-4DFB-82EF-5972C53C7D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 name="dimg_3" descr="Community-verified icon">
          <a:extLst>
            <a:ext uri="{FF2B5EF4-FFF2-40B4-BE49-F238E27FC236}">
              <a16:creationId xmlns:a16="http://schemas.microsoft.com/office/drawing/2014/main" id="{B3DB63FC-03CD-44CE-B57A-D197B8CC7F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 name="dimg_3" descr="Community-verified icon">
          <a:extLst>
            <a:ext uri="{FF2B5EF4-FFF2-40B4-BE49-F238E27FC236}">
              <a16:creationId xmlns:a16="http://schemas.microsoft.com/office/drawing/2014/main" id="{7BB266C2-A7F8-4505-8D98-3F6FD425FA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 name="dimg_3" descr="Community-verified icon">
          <a:extLst>
            <a:ext uri="{FF2B5EF4-FFF2-40B4-BE49-F238E27FC236}">
              <a16:creationId xmlns:a16="http://schemas.microsoft.com/office/drawing/2014/main" id="{F1B7F6FD-0A95-4080-B956-323266C3A9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 name="dimg_3" descr="Community-verified icon">
          <a:extLst>
            <a:ext uri="{FF2B5EF4-FFF2-40B4-BE49-F238E27FC236}">
              <a16:creationId xmlns:a16="http://schemas.microsoft.com/office/drawing/2014/main" id="{CE05C8D1-5356-451E-8CA4-8065AD8E51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 name="dimg_3" descr="Community-verified icon">
          <a:extLst>
            <a:ext uri="{FF2B5EF4-FFF2-40B4-BE49-F238E27FC236}">
              <a16:creationId xmlns:a16="http://schemas.microsoft.com/office/drawing/2014/main" id="{CB52CE2B-5415-4AEB-B2BC-A70BD3E451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 name="dimg_3" descr="Community-verified icon">
          <a:extLst>
            <a:ext uri="{FF2B5EF4-FFF2-40B4-BE49-F238E27FC236}">
              <a16:creationId xmlns:a16="http://schemas.microsoft.com/office/drawing/2014/main" id="{E651EACF-8669-4497-8333-3932F710F9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 name="dimg_3" descr="Community-verified icon">
          <a:extLst>
            <a:ext uri="{FF2B5EF4-FFF2-40B4-BE49-F238E27FC236}">
              <a16:creationId xmlns:a16="http://schemas.microsoft.com/office/drawing/2014/main" id="{822C93C1-4BAC-4498-891E-73F8215CB9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 name="dimg_3" descr="Community-verified icon">
          <a:extLst>
            <a:ext uri="{FF2B5EF4-FFF2-40B4-BE49-F238E27FC236}">
              <a16:creationId xmlns:a16="http://schemas.microsoft.com/office/drawing/2014/main" id="{39EE30B3-F1D6-4510-B0ED-E3FD417059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 name="dimg_3" descr="Community-verified icon">
          <a:extLst>
            <a:ext uri="{FF2B5EF4-FFF2-40B4-BE49-F238E27FC236}">
              <a16:creationId xmlns:a16="http://schemas.microsoft.com/office/drawing/2014/main" id="{924BE76B-4059-42BB-888A-B08E2D4AFC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 name="dimg_3" descr="Community-verified icon">
          <a:extLst>
            <a:ext uri="{FF2B5EF4-FFF2-40B4-BE49-F238E27FC236}">
              <a16:creationId xmlns:a16="http://schemas.microsoft.com/office/drawing/2014/main" id="{2CEB9196-4FEC-4E5B-ACB6-9CA3A382FA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 name="dimg_3" descr="Community-verified icon">
          <a:extLst>
            <a:ext uri="{FF2B5EF4-FFF2-40B4-BE49-F238E27FC236}">
              <a16:creationId xmlns:a16="http://schemas.microsoft.com/office/drawing/2014/main" id="{D9BCD1CF-1EF2-4337-82B9-7D967A16C9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 name="dimg_3" descr="Community-verified icon">
          <a:extLst>
            <a:ext uri="{FF2B5EF4-FFF2-40B4-BE49-F238E27FC236}">
              <a16:creationId xmlns:a16="http://schemas.microsoft.com/office/drawing/2014/main" id="{144D104F-05DB-4F48-93A8-F68654E109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 name="dimg_3" descr="Community-verified icon">
          <a:extLst>
            <a:ext uri="{FF2B5EF4-FFF2-40B4-BE49-F238E27FC236}">
              <a16:creationId xmlns:a16="http://schemas.microsoft.com/office/drawing/2014/main" id="{1D608B39-22F2-46B8-A404-B3EDFDE21F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 name="dimg_3" descr="Community-verified icon">
          <a:extLst>
            <a:ext uri="{FF2B5EF4-FFF2-40B4-BE49-F238E27FC236}">
              <a16:creationId xmlns:a16="http://schemas.microsoft.com/office/drawing/2014/main" id="{B15FF878-E6CC-4F08-8B9E-011749D5A8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 name="dimg_3" descr="Community-verified icon">
          <a:extLst>
            <a:ext uri="{FF2B5EF4-FFF2-40B4-BE49-F238E27FC236}">
              <a16:creationId xmlns:a16="http://schemas.microsoft.com/office/drawing/2014/main" id="{EF840FE1-578E-4225-8FB0-C593F5BF62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 name="dimg_3" descr="Community-verified icon">
          <a:extLst>
            <a:ext uri="{FF2B5EF4-FFF2-40B4-BE49-F238E27FC236}">
              <a16:creationId xmlns:a16="http://schemas.microsoft.com/office/drawing/2014/main" id="{8DD97EAE-095D-496B-9CD7-08CFECD0FC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 name="dimg_3" descr="Community-verified icon">
          <a:extLst>
            <a:ext uri="{FF2B5EF4-FFF2-40B4-BE49-F238E27FC236}">
              <a16:creationId xmlns:a16="http://schemas.microsoft.com/office/drawing/2014/main" id="{EC681068-A9C8-4AA2-95BE-7B97576D1C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 name="dimg_3" descr="Community-verified icon">
          <a:extLst>
            <a:ext uri="{FF2B5EF4-FFF2-40B4-BE49-F238E27FC236}">
              <a16:creationId xmlns:a16="http://schemas.microsoft.com/office/drawing/2014/main" id="{42B39A91-C383-4FF9-BD1D-B564EF13AB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 name="dimg_3" descr="Community-verified icon">
          <a:extLst>
            <a:ext uri="{FF2B5EF4-FFF2-40B4-BE49-F238E27FC236}">
              <a16:creationId xmlns:a16="http://schemas.microsoft.com/office/drawing/2014/main" id="{2A919655-B089-42CB-9AB8-0E19687DD8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 name="dimg_3" descr="Community-verified icon">
          <a:extLst>
            <a:ext uri="{FF2B5EF4-FFF2-40B4-BE49-F238E27FC236}">
              <a16:creationId xmlns:a16="http://schemas.microsoft.com/office/drawing/2014/main" id="{718548D7-F04A-40CA-933D-35C3F1E0E4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 name="dimg_3" descr="Community-verified icon">
          <a:extLst>
            <a:ext uri="{FF2B5EF4-FFF2-40B4-BE49-F238E27FC236}">
              <a16:creationId xmlns:a16="http://schemas.microsoft.com/office/drawing/2014/main" id="{45966F43-B862-4486-947A-6844F0615F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 name="dimg_3" descr="Community-verified icon">
          <a:extLst>
            <a:ext uri="{FF2B5EF4-FFF2-40B4-BE49-F238E27FC236}">
              <a16:creationId xmlns:a16="http://schemas.microsoft.com/office/drawing/2014/main" id="{461432A7-9C09-4D6D-A24C-DA0C41F72D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 name="dimg_3" descr="Community-verified icon">
          <a:extLst>
            <a:ext uri="{FF2B5EF4-FFF2-40B4-BE49-F238E27FC236}">
              <a16:creationId xmlns:a16="http://schemas.microsoft.com/office/drawing/2014/main" id="{1396A97F-7120-4838-9B70-2E8A9F8B09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 name="dimg_3" descr="Community-verified icon">
          <a:extLst>
            <a:ext uri="{FF2B5EF4-FFF2-40B4-BE49-F238E27FC236}">
              <a16:creationId xmlns:a16="http://schemas.microsoft.com/office/drawing/2014/main" id="{B6D63DFE-F266-4644-BCDC-2D0FCDC8D4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 name="dimg_3" descr="Community-verified icon">
          <a:extLst>
            <a:ext uri="{FF2B5EF4-FFF2-40B4-BE49-F238E27FC236}">
              <a16:creationId xmlns:a16="http://schemas.microsoft.com/office/drawing/2014/main" id="{7F75A638-60DE-4C40-A562-5B1F2A8E41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 name="dimg_3" descr="Community-verified icon">
          <a:extLst>
            <a:ext uri="{FF2B5EF4-FFF2-40B4-BE49-F238E27FC236}">
              <a16:creationId xmlns:a16="http://schemas.microsoft.com/office/drawing/2014/main" id="{F01C6113-46E0-47EC-A8AA-2E5313CFAB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 name="dimg_3" descr="Community-verified icon">
          <a:extLst>
            <a:ext uri="{FF2B5EF4-FFF2-40B4-BE49-F238E27FC236}">
              <a16:creationId xmlns:a16="http://schemas.microsoft.com/office/drawing/2014/main" id="{5DE9A94C-02A3-4B70-BD8B-6C4C6007C4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 name="dimg_3" descr="Community-verified icon">
          <a:extLst>
            <a:ext uri="{FF2B5EF4-FFF2-40B4-BE49-F238E27FC236}">
              <a16:creationId xmlns:a16="http://schemas.microsoft.com/office/drawing/2014/main" id="{1E1AF7ED-978E-4066-8924-0F370A507E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 name="dimg_3" descr="Community-verified icon">
          <a:extLst>
            <a:ext uri="{FF2B5EF4-FFF2-40B4-BE49-F238E27FC236}">
              <a16:creationId xmlns:a16="http://schemas.microsoft.com/office/drawing/2014/main" id="{FA5784C2-B3EC-4896-B754-F0EC4E1726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 name="dimg_3" descr="Community-verified icon">
          <a:extLst>
            <a:ext uri="{FF2B5EF4-FFF2-40B4-BE49-F238E27FC236}">
              <a16:creationId xmlns:a16="http://schemas.microsoft.com/office/drawing/2014/main" id="{54AC090A-2CEF-4BF0-A5BD-B48C060C6E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 name="dimg_3" descr="Community-verified icon">
          <a:extLst>
            <a:ext uri="{FF2B5EF4-FFF2-40B4-BE49-F238E27FC236}">
              <a16:creationId xmlns:a16="http://schemas.microsoft.com/office/drawing/2014/main" id="{B83E443E-C462-4584-B27E-FFC74D7A32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 name="dimg_3" descr="Community-verified icon">
          <a:extLst>
            <a:ext uri="{FF2B5EF4-FFF2-40B4-BE49-F238E27FC236}">
              <a16:creationId xmlns:a16="http://schemas.microsoft.com/office/drawing/2014/main" id="{2529FE0C-EE80-4D37-BCE4-BB25F0ED54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 name="dimg_3" descr="Community-verified icon">
          <a:extLst>
            <a:ext uri="{FF2B5EF4-FFF2-40B4-BE49-F238E27FC236}">
              <a16:creationId xmlns:a16="http://schemas.microsoft.com/office/drawing/2014/main" id="{148ACA52-367D-40BF-9FDC-6B52DF54987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 name="dimg_3" descr="Community-verified icon">
          <a:extLst>
            <a:ext uri="{FF2B5EF4-FFF2-40B4-BE49-F238E27FC236}">
              <a16:creationId xmlns:a16="http://schemas.microsoft.com/office/drawing/2014/main" id="{4205B0E5-E0DF-40E9-BBFD-53B6804372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 name="dimg_3" descr="Community-verified icon">
          <a:extLst>
            <a:ext uri="{FF2B5EF4-FFF2-40B4-BE49-F238E27FC236}">
              <a16:creationId xmlns:a16="http://schemas.microsoft.com/office/drawing/2014/main" id="{5835FCB5-3AC4-44F1-ABF7-04F0E944EE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 name="dimg_3" descr="Community-verified icon">
          <a:extLst>
            <a:ext uri="{FF2B5EF4-FFF2-40B4-BE49-F238E27FC236}">
              <a16:creationId xmlns:a16="http://schemas.microsoft.com/office/drawing/2014/main" id="{DC6611A6-EBBA-4AE0-BDD5-5DC4D0B677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 name="dimg_3" descr="Community-verified icon">
          <a:extLst>
            <a:ext uri="{FF2B5EF4-FFF2-40B4-BE49-F238E27FC236}">
              <a16:creationId xmlns:a16="http://schemas.microsoft.com/office/drawing/2014/main" id="{BC305D5F-DD3A-4A11-B5D0-9D826098E7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 name="dimg_3" descr="Community-verified icon">
          <a:extLst>
            <a:ext uri="{FF2B5EF4-FFF2-40B4-BE49-F238E27FC236}">
              <a16:creationId xmlns:a16="http://schemas.microsoft.com/office/drawing/2014/main" id="{4B35BD2F-BA90-460E-A610-5ED9EF6F30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 name="dimg_3" descr="Community-verified icon">
          <a:extLst>
            <a:ext uri="{FF2B5EF4-FFF2-40B4-BE49-F238E27FC236}">
              <a16:creationId xmlns:a16="http://schemas.microsoft.com/office/drawing/2014/main" id="{275548A4-F577-4A0E-9764-A4D565D2CF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 name="dimg_3" descr="Community-verified icon">
          <a:extLst>
            <a:ext uri="{FF2B5EF4-FFF2-40B4-BE49-F238E27FC236}">
              <a16:creationId xmlns:a16="http://schemas.microsoft.com/office/drawing/2014/main" id="{F50FA9CB-7C6F-4C05-8EAE-0FDAA9D40B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 name="dimg_3" descr="Community-verified icon">
          <a:extLst>
            <a:ext uri="{FF2B5EF4-FFF2-40B4-BE49-F238E27FC236}">
              <a16:creationId xmlns:a16="http://schemas.microsoft.com/office/drawing/2014/main" id="{E7ECC464-E3C8-4E01-BF19-A8EF093923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 name="dimg_3" descr="Community-verified icon">
          <a:extLst>
            <a:ext uri="{FF2B5EF4-FFF2-40B4-BE49-F238E27FC236}">
              <a16:creationId xmlns:a16="http://schemas.microsoft.com/office/drawing/2014/main" id="{CE4DF3B8-6EBC-4D04-BA52-CEA9313863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 name="dimg_3" descr="Community-verified icon">
          <a:extLst>
            <a:ext uri="{FF2B5EF4-FFF2-40B4-BE49-F238E27FC236}">
              <a16:creationId xmlns:a16="http://schemas.microsoft.com/office/drawing/2014/main" id="{FE358EA2-AC44-4FF3-B851-DD7C9B6927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 name="dimg_3" descr="Community-verified icon">
          <a:extLst>
            <a:ext uri="{FF2B5EF4-FFF2-40B4-BE49-F238E27FC236}">
              <a16:creationId xmlns:a16="http://schemas.microsoft.com/office/drawing/2014/main" id="{F2514395-EA62-4D6D-B52F-207E7C39AD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 name="dimg_3" descr="Community-verified icon">
          <a:extLst>
            <a:ext uri="{FF2B5EF4-FFF2-40B4-BE49-F238E27FC236}">
              <a16:creationId xmlns:a16="http://schemas.microsoft.com/office/drawing/2014/main" id="{023CFF88-9CD6-465F-8361-A3B5495874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 name="dimg_3" descr="Community-verified icon">
          <a:extLst>
            <a:ext uri="{FF2B5EF4-FFF2-40B4-BE49-F238E27FC236}">
              <a16:creationId xmlns:a16="http://schemas.microsoft.com/office/drawing/2014/main" id="{946B7FAA-8115-4D4D-B3BB-8EE21A05CD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 name="dimg_3" descr="Community-verified icon">
          <a:extLst>
            <a:ext uri="{FF2B5EF4-FFF2-40B4-BE49-F238E27FC236}">
              <a16:creationId xmlns:a16="http://schemas.microsoft.com/office/drawing/2014/main" id="{679C6B10-9143-4331-BBE6-2DA02EDD127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 name="dimg_3" descr="Community-verified icon">
          <a:extLst>
            <a:ext uri="{FF2B5EF4-FFF2-40B4-BE49-F238E27FC236}">
              <a16:creationId xmlns:a16="http://schemas.microsoft.com/office/drawing/2014/main" id="{58C14A7E-5B77-4092-8998-47029C1B3A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 name="dimg_3" descr="Community-verified icon">
          <a:extLst>
            <a:ext uri="{FF2B5EF4-FFF2-40B4-BE49-F238E27FC236}">
              <a16:creationId xmlns:a16="http://schemas.microsoft.com/office/drawing/2014/main" id="{B17C20D1-1E08-42CA-BADE-1B2A8D2EBC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 name="dimg_3" descr="Community-verified icon">
          <a:extLst>
            <a:ext uri="{FF2B5EF4-FFF2-40B4-BE49-F238E27FC236}">
              <a16:creationId xmlns:a16="http://schemas.microsoft.com/office/drawing/2014/main" id="{6F0D1DF5-F384-4016-9743-911A65B73F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 name="dimg_3" descr="Community-verified icon">
          <a:extLst>
            <a:ext uri="{FF2B5EF4-FFF2-40B4-BE49-F238E27FC236}">
              <a16:creationId xmlns:a16="http://schemas.microsoft.com/office/drawing/2014/main" id="{D95F96BF-B87C-49C0-B33A-E83B54EC5C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 name="dimg_3" descr="Community-verified icon">
          <a:extLst>
            <a:ext uri="{FF2B5EF4-FFF2-40B4-BE49-F238E27FC236}">
              <a16:creationId xmlns:a16="http://schemas.microsoft.com/office/drawing/2014/main" id="{77054733-94CB-4CD4-9AC5-CAA5423BFB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 name="dimg_3" descr="Community-verified icon">
          <a:extLst>
            <a:ext uri="{FF2B5EF4-FFF2-40B4-BE49-F238E27FC236}">
              <a16:creationId xmlns:a16="http://schemas.microsoft.com/office/drawing/2014/main" id="{0C63BED3-10FA-47E0-BFD8-B85DAE52A8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 name="dimg_3" descr="Community-verified icon">
          <a:extLst>
            <a:ext uri="{FF2B5EF4-FFF2-40B4-BE49-F238E27FC236}">
              <a16:creationId xmlns:a16="http://schemas.microsoft.com/office/drawing/2014/main" id="{73765450-9CA1-4889-859C-B4DA6AD00C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 name="dimg_3" descr="Community-verified icon">
          <a:extLst>
            <a:ext uri="{FF2B5EF4-FFF2-40B4-BE49-F238E27FC236}">
              <a16:creationId xmlns:a16="http://schemas.microsoft.com/office/drawing/2014/main" id="{16240432-C8ED-4952-82C4-A58B454912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 name="dimg_3" descr="Community-verified icon">
          <a:extLst>
            <a:ext uri="{FF2B5EF4-FFF2-40B4-BE49-F238E27FC236}">
              <a16:creationId xmlns:a16="http://schemas.microsoft.com/office/drawing/2014/main" id="{B9DABED3-34BA-4C94-9CD6-9CE9C57284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 name="dimg_3" descr="Community-verified icon">
          <a:extLst>
            <a:ext uri="{FF2B5EF4-FFF2-40B4-BE49-F238E27FC236}">
              <a16:creationId xmlns:a16="http://schemas.microsoft.com/office/drawing/2014/main" id="{A9F1CBF4-604D-4515-BE88-EE4897977D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 name="dimg_3" descr="Community-verified icon">
          <a:extLst>
            <a:ext uri="{FF2B5EF4-FFF2-40B4-BE49-F238E27FC236}">
              <a16:creationId xmlns:a16="http://schemas.microsoft.com/office/drawing/2014/main" id="{023BC098-F758-4060-A4B3-7577A3FF5F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 name="dimg_3" descr="Community-verified icon">
          <a:extLst>
            <a:ext uri="{FF2B5EF4-FFF2-40B4-BE49-F238E27FC236}">
              <a16:creationId xmlns:a16="http://schemas.microsoft.com/office/drawing/2014/main" id="{D22CCA42-3589-4D29-9577-210889BB98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 name="dimg_3" descr="Community-verified icon">
          <a:extLst>
            <a:ext uri="{FF2B5EF4-FFF2-40B4-BE49-F238E27FC236}">
              <a16:creationId xmlns:a16="http://schemas.microsoft.com/office/drawing/2014/main" id="{3506B8B2-522E-40C0-94F4-E4DA913574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 name="dimg_3" descr="Community-verified icon">
          <a:extLst>
            <a:ext uri="{FF2B5EF4-FFF2-40B4-BE49-F238E27FC236}">
              <a16:creationId xmlns:a16="http://schemas.microsoft.com/office/drawing/2014/main" id="{C2914974-2FEC-4C10-90C5-D117DB5126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 name="dimg_3" descr="Community-verified icon">
          <a:extLst>
            <a:ext uri="{FF2B5EF4-FFF2-40B4-BE49-F238E27FC236}">
              <a16:creationId xmlns:a16="http://schemas.microsoft.com/office/drawing/2014/main" id="{DD9A0DF7-7D90-432D-B87A-3C2C4D0015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 name="dimg_3" descr="Community-verified icon">
          <a:extLst>
            <a:ext uri="{FF2B5EF4-FFF2-40B4-BE49-F238E27FC236}">
              <a16:creationId xmlns:a16="http://schemas.microsoft.com/office/drawing/2014/main" id="{B57066C1-3709-429E-90C1-AD6DB220AE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 name="dimg_3" descr="Community-verified icon">
          <a:extLst>
            <a:ext uri="{FF2B5EF4-FFF2-40B4-BE49-F238E27FC236}">
              <a16:creationId xmlns:a16="http://schemas.microsoft.com/office/drawing/2014/main" id="{0831EC9D-EEEA-416B-8EB2-CF1AFB4C63B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 name="dimg_3" descr="Community-verified icon">
          <a:extLst>
            <a:ext uri="{FF2B5EF4-FFF2-40B4-BE49-F238E27FC236}">
              <a16:creationId xmlns:a16="http://schemas.microsoft.com/office/drawing/2014/main" id="{E22E272E-A630-45E8-AC59-11843BFE01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 name="dimg_3" descr="Community-verified icon">
          <a:extLst>
            <a:ext uri="{FF2B5EF4-FFF2-40B4-BE49-F238E27FC236}">
              <a16:creationId xmlns:a16="http://schemas.microsoft.com/office/drawing/2014/main" id="{1700A06E-D724-4655-BFAE-A55DC99C43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 name="dimg_3" descr="Community-verified icon">
          <a:extLst>
            <a:ext uri="{FF2B5EF4-FFF2-40B4-BE49-F238E27FC236}">
              <a16:creationId xmlns:a16="http://schemas.microsoft.com/office/drawing/2014/main" id="{0A1788F2-482C-445C-9144-BB062EC70C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 name="dimg_3" descr="Community-verified icon">
          <a:extLst>
            <a:ext uri="{FF2B5EF4-FFF2-40B4-BE49-F238E27FC236}">
              <a16:creationId xmlns:a16="http://schemas.microsoft.com/office/drawing/2014/main" id="{2B31508D-C4D3-409C-A55B-B905BBF17B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 name="dimg_3" descr="Community-verified icon">
          <a:extLst>
            <a:ext uri="{FF2B5EF4-FFF2-40B4-BE49-F238E27FC236}">
              <a16:creationId xmlns:a16="http://schemas.microsoft.com/office/drawing/2014/main" id="{F5E0526F-5049-495E-AB92-D7CE03A289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 name="dimg_3" descr="Community-verified icon">
          <a:extLst>
            <a:ext uri="{FF2B5EF4-FFF2-40B4-BE49-F238E27FC236}">
              <a16:creationId xmlns:a16="http://schemas.microsoft.com/office/drawing/2014/main" id="{E25C0CE7-E151-412C-B995-24FA596756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 name="dimg_3" descr="Community-verified icon">
          <a:extLst>
            <a:ext uri="{FF2B5EF4-FFF2-40B4-BE49-F238E27FC236}">
              <a16:creationId xmlns:a16="http://schemas.microsoft.com/office/drawing/2014/main" id="{50FEE83D-573D-4782-8787-C2779CE818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 name="dimg_3" descr="Community-verified icon">
          <a:extLst>
            <a:ext uri="{FF2B5EF4-FFF2-40B4-BE49-F238E27FC236}">
              <a16:creationId xmlns:a16="http://schemas.microsoft.com/office/drawing/2014/main" id="{3D8A97E2-BC0C-4B06-B626-52D6221435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 name="dimg_3" descr="Community-verified icon">
          <a:extLst>
            <a:ext uri="{FF2B5EF4-FFF2-40B4-BE49-F238E27FC236}">
              <a16:creationId xmlns:a16="http://schemas.microsoft.com/office/drawing/2014/main" id="{4F3567E9-6478-4074-B461-63A549D12B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1" name="dimg_3" descr="Community-verified icon">
          <a:extLst>
            <a:ext uri="{FF2B5EF4-FFF2-40B4-BE49-F238E27FC236}">
              <a16:creationId xmlns:a16="http://schemas.microsoft.com/office/drawing/2014/main" id="{706C72CB-CA74-4360-8D1B-BA581EDD1E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2" name="dimg_3" descr="Community-verified icon">
          <a:extLst>
            <a:ext uri="{FF2B5EF4-FFF2-40B4-BE49-F238E27FC236}">
              <a16:creationId xmlns:a16="http://schemas.microsoft.com/office/drawing/2014/main" id="{A7ABE090-9A05-4C01-8216-F4652EF1ED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3" name="dimg_3" descr="Community-verified icon">
          <a:extLst>
            <a:ext uri="{FF2B5EF4-FFF2-40B4-BE49-F238E27FC236}">
              <a16:creationId xmlns:a16="http://schemas.microsoft.com/office/drawing/2014/main" id="{3E1A051A-372F-496D-B1C1-E315F97207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4" name="dimg_3" descr="Community-verified icon">
          <a:extLst>
            <a:ext uri="{FF2B5EF4-FFF2-40B4-BE49-F238E27FC236}">
              <a16:creationId xmlns:a16="http://schemas.microsoft.com/office/drawing/2014/main" id="{3F296922-9B25-40A8-8DB5-C25E1477F9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5" name="dimg_3" descr="Community-verified icon">
          <a:extLst>
            <a:ext uri="{FF2B5EF4-FFF2-40B4-BE49-F238E27FC236}">
              <a16:creationId xmlns:a16="http://schemas.microsoft.com/office/drawing/2014/main" id="{38669D0C-A78D-491E-9F6A-222588268C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6" name="dimg_3" descr="Community-verified icon">
          <a:extLst>
            <a:ext uri="{FF2B5EF4-FFF2-40B4-BE49-F238E27FC236}">
              <a16:creationId xmlns:a16="http://schemas.microsoft.com/office/drawing/2014/main" id="{D3B9F37A-99D2-465B-A929-FE57B47C57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7" name="dimg_3" descr="Community-verified icon">
          <a:extLst>
            <a:ext uri="{FF2B5EF4-FFF2-40B4-BE49-F238E27FC236}">
              <a16:creationId xmlns:a16="http://schemas.microsoft.com/office/drawing/2014/main" id="{9E7D7B66-D73A-4928-BA57-2950B73DCA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8" name="dimg_3" descr="Community-verified icon">
          <a:extLst>
            <a:ext uri="{FF2B5EF4-FFF2-40B4-BE49-F238E27FC236}">
              <a16:creationId xmlns:a16="http://schemas.microsoft.com/office/drawing/2014/main" id="{3C819633-6E42-44D1-B901-86CBEF3FFE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9" name="dimg_3" descr="Community-verified icon">
          <a:extLst>
            <a:ext uri="{FF2B5EF4-FFF2-40B4-BE49-F238E27FC236}">
              <a16:creationId xmlns:a16="http://schemas.microsoft.com/office/drawing/2014/main" id="{EFBF98C0-6632-4FF0-974D-35F2E8D4F3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0" name="dimg_3" descr="Community-verified icon">
          <a:extLst>
            <a:ext uri="{FF2B5EF4-FFF2-40B4-BE49-F238E27FC236}">
              <a16:creationId xmlns:a16="http://schemas.microsoft.com/office/drawing/2014/main" id="{B96B5C94-B635-41A0-BB5A-BC3776CEAF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1" name="dimg_3" descr="Community-verified icon">
          <a:extLst>
            <a:ext uri="{FF2B5EF4-FFF2-40B4-BE49-F238E27FC236}">
              <a16:creationId xmlns:a16="http://schemas.microsoft.com/office/drawing/2014/main" id="{5563481F-19FF-4F9B-B76B-CCCFD45ACB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2" name="dimg_3" descr="Community-verified icon">
          <a:extLst>
            <a:ext uri="{FF2B5EF4-FFF2-40B4-BE49-F238E27FC236}">
              <a16:creationId xmlns:a16="http://schemas.microsoft.com/office/drawing/2014/main" id="{9134F087-023B-4AB6-AA71-AE7A2BD583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3" name="dimg_3" descr="Community-verified icon">
          <a:extLst>
            <a:ext uri="{FF2B5EF4-FFF2-40B4-BE49-F238E27FC236}">
              <a16:creationId xmlns:a16="http://schemas.microsoft.com/office/drawing/2014/main" id="{6B25E34E-F836-46C5-9484-4C3810DA43C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4" name="dimg_3" descr="Community-verified icon">
          <a:extLst>
            <a:ext uri="{FF2B5EF4-FFF2-40B4-BE49-F238E27FC236}">
              <a16:creationId xmlns:a16="http://schemas.microsoft.com/office/drawing/2014/main" id="{7A36F232-0722-486B-9349-9FCAD07D988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5" name="dimg_3" descr="Community-verified icon">
          <a:extLst>
            <a:ext uri="{FF2B5EF4-FFF2-40B4-BE49-F238E27FC236}">
              <a16:creationId xmlns:a16="http://schemas.microsoft.com/office/drawing/2014/main" id="{5B6C9897-BA73-44A3-B5CF-7B2169A45BD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6" name="dimg_3" descr="Community-verified icon">
          <a:extLst>
            <a:ext uri="{FF2B5EF4-FFF2-40B4-BE49-F238E27FC236}">
              <a16:creationId xmlns:a16="http://schemas.microsoft.com/office/drawing/2014/main" id="{C31427A2-6247-4653-962B-F4F6D79AD7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7" name="dimg_3" descr="Community-verified icon">
          <a:extLst>
            <a:ext uri="{FF2B5EF4-FFF2-40B4-BE49-F238E27FC236}">
              <a16:creationId xmlns:a16="http://schemas.microsoft.com/office/drawing/2014/main" id="{AAC11234-C0A7-4771-B0D7-602380E678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8" name="dimg_3" descr="Community-verified icon">
          <a:extLst>
            <a:ext uri="{FF2B5EF4-FFF2-40B4-BE49-F238E27FC236}">
              <a16:creationId xmlns:a16="http://schemas.microsoft.com/office/drawing/2014/main" id="{A8E4184D-DA20-41FF-BD12-E3560741DD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49" name="dimg_3" descr="Community-verified icon">
          <a:extLst>
            <a:ext uri="{FF2B5EF4-FFF2-40B4-BE49-F238E27FC236}">
              <a16:creationId xmlns:a16="http://schemas.microsoft.com/office/drawing/2014/main" id="{F7599E8B-D005-4791-9D9B-E9B23309B3F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0" name="dimg_3" descr="Community-verified icon">
          <a:extLst>
            <a:ext uri="{FF2B5EF4-FFF2-40B4-BE49-F238E27FC236}">
              <a16:creationId xmlns:a16="http://schemas.microsoft.com/office/drawing/2014/main" id="{47B8C867-1108-4F63-AE3B-BF386FDC48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1" name="dimg_3" descr="Community-verified icon">
          <a:extLst>
            <a:ext uri="{FF2B5EF4-FFF2-40B4-BE49-F238E27FC236}">
              <a16:creationId xmlns:a16="http://schemas.microsoft.com/office/drawing/2014/main" id="{BA9CAD3A-B892-44E9-80F4-036BED3BC1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2" name="dimg_3" descr="Community-verified icon">
          <a:extLst>
            <a:ext uri="{FF2B5EF4-FFF2-40B4-BE49-F238E27FC236}">
              <a16:creationId xmlns:a16="http://schemas.microsoft.com/office/drawing/2014/main" id="{6599D97A-3CFF-4751-B36F-27F1C2F2F8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3" name="dimg_3" descr="Community-verified icon">
          <a:extLst>
            <a:ext uri="{FF2B5EF4-FFF2-40B4-BE49-F238E27FC236}">
              <a16:creationId xmlns:a16="http://schemas.microsoft.com/office/drawing/2014/main" id="{0B1A9D26-0EE1-4C85-9DAA-CFA9BD372A4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4" name="dimg_3" descr="Community-verified icon">
          <a:extLst>
            <a:ext uri="{FF2B5EF4-FFF2-40B4-BE49-F238E27FC236}">
              <a16:creationId xmlns:a16="http://schemas.microsoft.com/office/drawing/2014/main" id="{C245824F-B8F2-4E0E-8AB6-72FFA2040E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5" name="dimg_3" descr="Community-verified icon">
          <a:extLst>
            <a:ext uri="{FF2B5EF4-FFF2-40B4-BE49-F238E27FC236}">
              <a16:creationId xmlns:a16="http://schemas.microsoft.com/office/drawing/2014/main" id="{1A07B62C-4301-4824-9524-17D56C606A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6" name="dimg_3" descr="Community-verified icon">
          <a:extLst>
            <a:ext uri="{FF2B5EF4-FFF2-40B4-BE49-F238E27FC236}">
              <a16:creationId xmlns:a16="http://schemas.microsoft.com/office/drawing/2014/main" id="{2584D5EB-11A9-460A-834E-00E8EDE8A9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7" name="dimg_3" descr="Community-verified icon">
          <a:extLst>
            <a:ext uri="{FF2B5EF4-FFF2-40B4-BE49-F238E27FC236}">
              <a16:creationId xmlns:a16="http://schemas.microsoft.com/office/drawing/2014/main" id="{2D35805F-6242-4A84-AFA9-A4940D5FB1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8" name="dimg_3" descr="Community-verified icon">
          <a:extLst>
            <a:ext uri="{FF2B5EF4-FFF2-40B4-BE49-F238E27FC236}">
              <a16:creationId xmlns:a16="http://schemas.microsoft.com/office/drawing/2014/main" id="{16A53EB3-CFCB-4288-855A-D153456824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59" name="dimg_3" descr="Community-verified icon">
          <a:extLst>
            <a:ext uri="{FF2B5EF4-FFF2-40B4-BE49-F238E27FC236}">
              <a16:creationId xmlns:a16="http://schemas.microsoft.com/office/drawing/2014/main" id="{5A01548A-0E04-4F5A-A99C-A1B40CA019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0" name="dimg_3" descr="Community-verified icon">
          <a:extLst>
            <a:ext uri="{FF2B5EF4-FFF2-40B4-BE49-F238E27FC236}">
              <a16:creationId xmlns:a16="http://schemas.microsoft.com/office/drawing/2014/main" id="{70338D90-8467-4037-8A0F-3B0EB64827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1" name="dimg_3" descr="Community-verified icon">
          <a:extLst>
            <a:ext uri="{FF2B5EF4-FFF2-40B4-BE49-F238E27FC236}">
              <a16:creationId xmlns:a16="http://schemas.microsoft.com/office/drawing/2014/main" id="{D706B967-3F1D-4F63-B307-4CD79043E3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2" name="dimg_3" descr="Community-verified icon">
          <a:extLst>
            <a:ext uri="{FF2B5EF4-FFF2-40B4-BE49-F238E27FC236}">
              <a16:creationId xmlns:a16="http://schemas.microsoft.com/office/drawing/2014/main" id="{7031FB4C-5C14-40CC-A9B7-CE39087B94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3" name="dimg_3" descr="Community-verified icon">
          <a:extLst>
            <a:ext uri="{FF2B5EF4-FFF2-40B4-BE49-F238E27FC236}">
              <a16:creationId xmlns:a16="http://schemas.microsoft.com/office/drawing/2014/main" id="{A24A1004-AA78-44CC-B2A1-4FDF3C9BD8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4" name="dimg_3" descr="Community-verified icon">
          <a:extLst>
            <a:ext uri="{FF2B5EF4-FFF2-40B4-BE49-F238E27FC236}">
              <a16:creationId xmlns:a16="http://schemas.microsoft.com/office/drawing/2014/main" id="{53F9F238-936D-46B7-88D6-4FC364F67B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5" name="dimg_3" descr="Community-verified icon">
          <a:extLst>
            <a:ext uri="{FF2B5EF4-FFF2-40B4-BE49-F238E27FC236}">
              <a16:creationId xmlns:a16="http://schemas.microsoft.com/office/drawing/2014/main" id="{565F02DC-527A-4331-864E-9E4EF17705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6" name="dimg_3" descr="Community-verified icon">
          <a:extLst>
            <a:ext uri="{FF2B5EF4-FFF2-40B4-BE49-F238E27FC236}">
              <a16:creationId xmlns:a16="http://schemas.microsoft.com/office/drawing/2014/main" id="{ED718DBC-4D8D-41EF-AF23-1F5E6F86B1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7" name="dimg_3" descr="Community-verified icon">
          <a:extLst>
            <a:ext uri="{FF2B5EF4-FFF2-40B4-BE49-F238E27FC236}">
              <a16:creationId xmlns:a16="http://schemas.microsoft.com/office/drawing/2014/main" id="{112631B9-CEC3-4165-8E19-A93EDFE40D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8" name="dimg_3" descr="Community-verified icon">
          <a:extLst>
            <a:ext uri="{FF2B5EF4-FFF2-40B4-BE49-F238E27FC236}">
              <a16:creationId xmlns:a16="http://schemas.microsoft.com/office/drawing/2014/main" id="{13332328-1B72-4AA8-9F55-45A91DCD06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69" name="dimg_3" descr="Community-verified icon">
          <a:extLst>
            <a:ext uri="{FF2B5EF4-FFF2-40B4-BE49-F238E27FC236}">
              <a16:creationId xmlns:a16="http://schemas.microsoft.com/office/drawing/2014/main" id="{9C02099A-1B02-4F71-8DDF-DEC2DA13BE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0" name="dimg_3" descr="Community-verified icon">
          <a:extLst>
            <a:ext uri="{FF2B5EF4-FFF2-40B4-BE49-F238E27FC236}">
              <a16:creationId xmlns:a16="http://schemas.microsoft.com/office/drawing/2014/main" id="{08918570-DD2E-4B5F-ADED-E458C4ACA6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1" name="dimg_3" descr="Community-verified icon">
          <a:extLst>
            <a:ext uri="{FF2B5EF4-FFF2-40B4-BE49-F238E27FC236}">
              <a16:creationId xmlns:a16="http://schemas.microsoft.com/office/drawing/2014/main" id="{835B840F-85DA-47DC-9553-AB4807BA70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2" name="dimg_3" descr="Community-verified icon">
          <a:extLst>
            <a:ext uri="{FF2B5EF4-FFF2-40B4-BE49-F238E27FC236}">
              <a16:creationId xmlns:a16="http://schemas.microsoft.com/office/drawing/2014/main" id="{5D69096E-09AE-4901-BCDC-D116F57A6E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3" name="dimg_3" descr="Community-verified icon">
          <a:extLst>
            <a:ext uri="{FF2B5EF4-FFF2-40B4-BE49-F238E27FC236}">
              <a16:creationId xmlns:a16="http://schemas.microsoft.com/office/drawing/2014/main" id="{6DD8E284-8EA1-4261-AF42-1FF701A619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4" name="dimg_3" descr="Community-verified icon">
          <a:extLst>
            <a:ext uri="{FF2B5EF4-FFF2-40B4-BE49-F238E27FC236}">
              <a16:creationId xmlns:a16="http://schemas.microsoft.com/office/drawing/2014/main" id="{B8478B40-F125-4FC0-A250-C6E07D014D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5" name="dimg_3" descr="Community-verified icon">
          <a:extLst>
            <a:ext uri="{FF2B5EF4-FFF2-40B4-BE49-F238E27FC236}">
              <a16:creationId xmlns:a16="http://schemas.microsoft.com/office/drawing/2014/main" id="{E1A6CDB5-8890-4030-AC95-B5FB35339E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6" name="dimg_3" descr="Community-verified icon">
          <a:extLst>
            <a:ext uri="{FF2B5EF4-FFF2-40B4-BE49-F238E27FC236}">
              <a16:creationId xmlns:a16="http://schemas.microsoft.com/office/drawing/2014/main" id="{D99EE116-E133-41E8-800F-C1E4B855CB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7" name="dimg_3" descr="Community-verified icon">
          <a:extLst>
            <a:ext uri="{FF2B5EF4-FFF2-40B4-BE49-F238E27FC236}">
              <a16:creationId xmlns:a16="http://schemas.microsoft.com/office/drawing/2014/main" id="{BCA31D86-4F1E-49A4-9B92-5E7A7943D6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8" name="dimg_3" descr="Community-verified icon">
          <a:extLst>
            <a:ext uri="{FF2B5EF4-FFF2-40B4-BE49-F238E27FC236}">
              <a16:creationId xmlns:a16="http://schemas.microsoft.com/office/drawing/2014/main" id="{9E3FA962-A747-44B5-B811-9FFA5F0713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79" name="dimg_3" descr="Community-verified icon">
          <a:extLst>
            <a:ext uri="{FF2B5EF4-FFF2-40B4-BE49-F238E27FC236}">
              <a16:creationId xmlns:a16="http://schemas.microsoft.com/office/drawing/2014/main" id="{D4771A0F-6D64-4450-9A78-4027F030F3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0" name="dimg_3" descr="Community-verified icon">
          <a:extLst>
            <a:ext uri="{FF2B5EF4-FFF2-40B4-BE49-F238E27FC236}">
              <a16:creationId xmlns:a16="http://schemas.microsoft.com/office/drawing/2014/main" id="{A754D1B1-9110-4E47-B08D-5BC4893EBC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1" name="dimg_3" descr="Community-verified icon">
          <a:extLst>
            <a:ext uri="{FF2B5EF4-FFF2-40B4-BE49-F238E27FC236}">
              <a16:creationId xmlns:a16="http://schemas.microsoft.com/office/drawing/2014/main" id="{7665E480-341E-43BB-B41A-6E633A0D59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2" name="dimg_3" descr="Community-verified icon">
          <a:extLst>
            <a:ext uri="{FF2B5EF4-FFF2-40B4-BE49-F238E27FC236}">
              <a16:creationId xmlns:a16="http://schemas.microsoft.com/office/drawing/2014/main" id="{52CFBC69-8A00-4488-8611-3C783168C7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3" name="dimg_3" descr="Community-verified icon">
          <a:extLst>
            <a:ext uri="{FF2B5EF4-FFF2-40B4-BE49-F238E27FC236}">
              <a16:creationId xmlns:a16="http://schemas.microsoft.com/office/drawing/2014/main" id="{1CD35CFA-D295-4A28-9615-88FE0C0577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4" name="dimg_3" descr="Community-verified icon">
          <a:extLst>
            <a:ext uri="{FF2B5EF4-FFF2-40B4-BE49-F238E27FC236}">
              <a16:creationId xmlns:a16="http://schemas.microsoft.com/office/drawing/2014/main" id="{7EC9875E-E307-4E90-984F-7E12D40D30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5" name="dimg_3" descr="Community-verified icon">
          <a:extLst>
            <a:ext uri="{FF2B5EF4-FFF2-40B4-BE49-F238E27FC236}">
              <a16:creationId xmlns:a16="http://schemas.microsoft.com/office/drawing/2014/main" id="{27A355C5-9BD4-422E-907D-F94AAB040C9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6" name="dimg_3" descr="Community-verified icon">
          <a:extLst>
            <a:ext uri="{FF2B5EF4-FFF2-40B4-BE49-F238E27FC236}">
              <a16:creationId xmlns:a16="http://schemas.microsoft.com/office/drawing/2014/main" id="{2092FAEB-85E5-4B67-851A-F94096009F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7" name="dimg_3" descr="Community-verified icon">
          <a:extLst>
            <a:ext uri="{FF2B5EF4-FFF2-40B4-BE49-F238E27FC236}">
              <a16:creationId xmlns:a16="http://schemas.microsoft.com/office/drawing/2014/main" id="{6F01890F-EDD1-42B9-8266-113695D441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8" name="dimg_3" descr="Community-verified icon">
          <a:extLst>
            <a:ext uri="{FF2B5EF4-FFF2-40B4-BE49-F238E27FC236}">
              <a16:creationId xmlns:a16="http://schemas.microsoft.com/office/drawing/2014/main" id="{5DD2E86C-01D8-4E29-A7F2-8E0699AC01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89" name="dimg_3" descr="Community-verified icon">
          <a:extLst>
            <a:ext uri="{FF2B5EF4-FFF2-40B4-BE49-F238E27FC236}">
              <a16:creationId xmlns:a16="http://schemas.microsoft.com/office/drawing/2014/main" id="{5E8A95D6-12E3-4F91-AC9A-B9B4FAE71D2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0" name="dimg_3" descr="Community-verified icon">
          <a:extLst>
            <a:ext uri="{FF2B5EF4-FFF2-40B4-BE49-F238E27FC236}">
              <a16:creationId xmlns:a16="http://schemas.microsoft.com/office/drawing/2014/main" id="{3053814E-D960-4A3D-B28F-513A17A5A7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1" name="dimg_3" descr="Community-verified icon">
          <a:extLst>
            <a:ext uri="{FF2B5EF4-FFF2-40B4-BE49-F238E27FC236}">
              <a16:creationId xmlns:a16="http://schemas.microsoft.com/office/drawing/2014/main" id="{2AD6E9BD-32CA-4643-BA63-57892841347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2" name="dimg_3" descr="Community-verified icon">
          <a:extLst>
            <a:ext uri="{FF2B5EF4-FFF2-40B4-BE49-F238E27FC236}">
              <a16:creationId xmlns:a16="http://schemas.microsoft.com/office/drawing/2014/main" id="{E8C39E66-76FA-41C6-A57F-2557332345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3" name="dimg_3" descr="Community-verified icon">
          <a:extLst>
            <a:ext uri="{FF2B5EF4-FFF2-40B4-BE49-F238E27FC236}">
              <a16:creationId xmlns:a16="http://schemas.microsoft.com/office/drawing/2014/main" id="{54AF8B15-10C5-48B5-818C-BD51B305E7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4" name="dimg_3" descr="Community-verified icon">
          <a:extLst>
            <a:ext uri="{FF2B5EF4-FFF2-40B4-BE49-F238E27FC236}">
              <a16:creationId xmlns:a16="http://schemas.microsoft.com/office/drawing/2014/main" id="{147FAB81-E12F-43E2-AFDC-BDE56D129C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5" name="dimg_3" descr="Community-verified icon">
          <a:extLst>
            <a:ext uri="{FF2B5EF4-FFF2-40B4-BE49-F238E27FC236}">
              <a16:creationId xmlns:a16="http://schemas.microsoft.com/office/drawing/2014/main" id="{F57CF019-CEAE-4A06-ADF1-0534FA5B9F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6" name="dimg_3" descr="Community-verified icon">
          <a:extLst>
            <a:ext uri="{FF2B5EF4-FFF2-40B4-BE49-F238E27FC236}">
              <a16:creationId xmlns:a16="http://schemas.microsoft.com/office/drawing/2014/main" id="{BE7D6676-D328-4DEB-8848-86C7355A638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7" name="dimg_3" descr="Community-verified icon">
          <a:extLst>
            <a:ext uri="{FF2B5EF4-FFF2-40B4-BE49-F238E27FC236}">
              <a16:creationId xmlns:a16="http://schemas.microsoft.com/office/drawing/2014/main" id="{997326E0-7AC9-481E-9B3F-BB06AD0DAB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8" name="dimg_3" descr="Community-verified icon">
          <a:extLst>
            <a:ext uri="{FF2B5EF4-FFF2-40B4-BE49-F238E27FC236}">
              <a16:creationId xmlns:a16="http://schemas.microsoft.com/office/drawing/2014/main" id="{C3873777-D59C-4CC2-BC64-986307EB8F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99" name="dimg_3" descr="Community-verified icon">
          <a:extLst>
            <a:ext uri="{FF2B5EF4-FFF2-40B4-BE49-F238E27FC236}">
              <a16:creationId xmlns:a16="http://schemas.microsoft.com/office/drawing/2014/main" id="{FE9A6F10-B69A-4E41-A3FB-E3F4B3A032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0" name="dimg_3" descr="Community-verified icon">
          <a:extLst>
            <a:ext uri="{FF2B5EF4-FFF2-40B4-BE49-F238E27FC236}">
              <a16:creationId xmlns:a16="http://schemas.microsoft.com/office/drawing/2014/main" id="{CD4A7747-577B-43C9-BF2C-1B3FE930EA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1" name="dimg_3" descr="Community-verified icon">
          <a:extLst>
            <a:ext uri="{FF2B5EF4-FFF2-40B4-BE49-F238E27FC236}">
              <a16:creationId xmlns:a16="http://schemas.microsoft.com/office/drawing/2014/main" id="{FDAB9E04-34E7-43C8-AA66-5CB2028F33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2" name="dimg_3" descr="Community-verified icon">
          <a:extLst>
            <a:ext uri="{FF2B5EF4-FFF2-40B4-BE49-F238E27FC236}">
              <a16:creationId xmlns:a16="http://schemas.microsoft.com/office/drawing/2014/main" id="{FF9C0DDA-989D-4E13-8722-A8F68AC267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3" name="dimg_3" descr="Community-verified icon">
          <a:extLst>
            <a:ext uri="{FF2B5EF4-FFF2-40B4-BE49-F238E27FC236}">
              <a16:creationId xmlns:a16="http://schemas.microsoft.com/office/drawing/2014/main" id="{53A09519-B5A1-4E1A-8896-1AE22036E9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4" name="dimg_3" descr="Community-verified icon">
          <a:extLst>
            <a:ext uri="{FF2B5EF4-FFF2-40B4-BE49-F238E27FC236}">
              <a16:creationId xmlns:a16="http://schemas.microsoft.com/office/drawing/2014/main" id="{150A5B6F-FBD7-47B9-90EC-E0BC5C4545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5" name="dimg_3" descr="Community-verified icon">
          <a:extLst>
            <a:ext uri="{FF2B5EF4-FFF2-40B4-BE49-F238E27FC236}">
              <a16:creationId xmlns:a16="http://schemas.microsoft.com/office/drawing/2014/main" id="{4ECC89C6-9CBC-4226-926C-7ADA6CB801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6" name="dimg_3" descr="Community-verified icon">
          <a:extLst>
            <a:ext uri="{FF2B5EF4-FFF2-40B4-BE49-F238E27FC236}">
              <a16:creationId xmlns:a16="http://schemas.microsoft.com/office/drawing/2014/main" id="{1505E9A6-265B-4DBA-9E8E-F3E18C9DE4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7" name="dimg_3" descr="Community-verified icon">
          <a:extLst>
            <a:ext uri="{FF2B5EF4-FFF2-40B4-BE49-F238E27FC236}">
              <a16:creationId xmlns:a16="http://schemas.microsoft.com/office/drawing/2014/main" id="{28C17268-C98A-462D-BA9C-6A909B8861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8" name="dimg_3" descr="Community-verified icon">
          <a:extLst>
            <a:ext uri="{FF2B5EF4-FFF2-40B4-BE49-F238E27FC236}">
              <a16:creationId xmlns:a16="http://schemas.microsoft.com/office/drawing/2014/main" id="{B18BF2BF-0DFA-46FE-856D-CC3E815F0F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09" name="dimg_3" descr="Community-verified icon">
          <a:extLst>
            <a:ext uri="{FF2B5EF4-FFF2-40B4-BE49-F238E27FC236}">
              <a16:creationId xmlns:a16="http://schemas.microsoft.com/office/drawing/2014/main" id="{6DF80541-A306-4389-9E73-757AACB810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0" name="dimg_3" descr="Community-verified icon">
          <a:extLst>
            <a:ext uri="{FF2B5EF4-FFF2-40B4-BE49-F238E27FC236}">
              <a16:creationId xmlns:a16="http://schemas.microsoft.com/office/drawing/2014/main" id="{947F3ACA-28AD-4CF2-B241-9600F5D779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1" name="dimg_3" descr="Community-verified icon">
          <a:extLst>
            <a:ext uri="{FF2B5EF4-FFF2-40B4-BE49-F238E27FC236}">
              <a16:creationId xmlns:a16="http://schemas.microsoft.com/office/drawing/2014/main" id="{F83E2054-CA87-4CF8-ADF4-6EDD29F19E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2" name="dimg_3" descr="Community-verified icon">
          <a:extLst>
            <a:ext uri="{FF2B5EF4-FFF2-40B4-BE49-F238E27FC236}">
              <a16:creationId xmlns:a16="http://schemas.microsoft.com/office/drawing/2014/main" id="{DE63197D-ACA2-4C65-824F-45AC89B7C5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3" name="dimg_3" descr="Community-verified icon">
          <a:extLst>
            <a:ext uri="{FF2B5EF4-FFF2-40B4-BE49-F238E27FC236}">
              <a16:creationId xmlns:a16="http://schemas.microsoft.com/office/drawing/2014/main" id="{0ACD541A-BF23-4F56-AEFF-1F0803AE5F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4" name="dimg_3" descr="Community-verified icon">
          <a:extLst>
            <a:ext uri="{FF2B5EF4-FFF2-40B4-BE49-F238E27FC236}">
              <a16:creationId xmlns:a16="http://schemas.microsoft.com/office/drawing/2014/main" id="{A60BB4D3-3331-420B-A682-0124FDA7DC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5" name="dimg_3" descr="Community-verified icon">
          <a:extLst>
            <a:ext uri="{FF2B5EF4-FFF2-40B4-BE49-F238E27FC236}">
              <a16:creationId xmlns:a16="http://schemas.microsoft.com/office/drawing/2014/main" id="{E3074F00-4FFD-4104-B381-7EAFE13064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6" name="dimg_3" descr="Community-verified icon">
          <a:extLst>
            <a:ext uri="{FF2B5EF4-FFF2-40B4-BE49-F238E27FC236}">
              <a16:creationId xmlns:a16="http://schemas.microsoft.com/office/drawing/2014/main" id="{816CEE56-75B2-4C16-A64A-F8B257D6FA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7" name="dimg_3" descr="Community-verified icon">
          <a:extLst>
            <a:ext uri="{FF2B5EF4-FFF2-40B4-BE49-F238E27FC236}">
              <a16:creationId xmlns:a16="http://schemas.microsoft.com/office/drawing/2014/main" id="{91896A87-9071-47AC-B7C9-2EA552126E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8" name="dimg_3" descr="Community-verified icon">
          <a:extLst>
            <a:ext uri="{FF2B5EF4-FFF2-40B4-BE49-F238E27FC236}">
              <a16:creationId xmlns:a16="http://schemas.microsoft.com/office/drawing/2014/main" id="{AD49698C-3F93-4A11-8521-1EBA645C50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19" name="dimg_3" descr="Community-verified icon">
          <a:extLst>
            <a:ext uri="{FF2B5EF4-FFF2-40B4-BE49-F238E27FC236}">
              <a16:creationId xmlns:a16="http://schemas.microsoft.com/office/drawing/2014/main" id="{529A24CE-D695-4F7C-BE94-3D265BFAF7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0" name="dimg_3" descr="Community-verified icon">
          <a:extLst>
            <a:ext uri="{FF2B5EF4-FFF2-40B4-BE49-F238E27FC236}">
              <a16:creationId xmlns:a16="http://schemas.microsoft.com/office/drawing/2014/main" id="{F7B85740-DFDA-4CAB-92D0-4E2385BA0D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1" name="dimg_3" descr="Community-verified icon">
          <a:extLst>
            <a:ext uri="{FF2B5EF4-FFF2-40B4-BE49-F238E27FC236}">
              <a16:creationId xmlns:a16="http://schemas.microsoft.com/office/drawing/2014/main" id="{6E849B27-0F08-493F-A577-151E0323ED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2" name="dimg_3" descr="Community-verified icon">
          <a:extLst>
            <a:ext uri="{FF2B5EF4-FFF2-40B4-BE49-F238E27FC236}">
              <a16:creationId xmlns:a16="http://schemas.microsoft.com/office/drawing/2014/main" id="{83E4D6BE-5665-4837-B190-AA734E164C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3" name="dimg_3" descr="Community-verified icon">
          <a:extLst>
            <a:ext uri="{FF2B5EF4-FFF2-40B4-BE49-F238E27FC236}">
              <a16:creationId xmlns:a16="http://schemas.microsoft.com/office/drawing/2014/main" id="{77018FB0-2A42-4365-9787-66D2BA0283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4" name="dimg_3" descr="Community-verified icon">
          <a:extLst>
            <a:ext uri="{FF2B5EF4-FFF2-40B4-BE49-F238E27FC236}">
              <a16:creationId xmlns:a16="http://schemas.microsoft.com/office/drawing/2014/main" id="{2DB2ACB7-E59E-4313-AE15-22411D4211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5" name="dimg_3" descr="Community-verified icon">
          <a:extLst>
            <a:ext uri="{FF2B5EF4-FFF2-40B4-BE49-F238E27FC236}">
              <a16:creationId xmlns:a16="http://schemas.microsoft.com/office/drawing/2014/main" id="{CF9849D4-33F8-4694-9300-03C87A18931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6" name="dimg_3" descr="Community-verified icon">
          <a:extLst>
            <a:ext uri="{FF2B5EF4-FFF2-40B4-BE49-F238E27FC236}">
              <a16:creationId xmlns:a16="http://schemas.microsoft.com/office/drawing/2014/main" id="{504D3093-8445-4A7D-97AD-4CAFEBFE85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7" name="dimg_3" descr="Community-verified icon">
          <a:extLst>
            <a:ext uri="{FF2B5EF4-FFF2-40B4-BE49-F238E27FC236}">
              <a16:creationId xmlns:a16="http://schemas.microsoft.com/office/drawing/2014/main" id="{E74046B5-EAC6-448D-9837-2808CDCCC3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8" name="dimg_3" descr="Community-verified icon">
          <a:extLst>
            <a:ext uri="{FF2B5EF4-FFF2-40B4-BE49-F238E27FC236}">
              <a16:creationId xmlns:a16="http://schemas.microsoft.com/office/drawing/2014/main" id="{8D62063A-FDC0-42FF-B157-D1F7080AA3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29" name="dimg_3" descr="Community-verified icon">
          <a:extLst>
            <a:ext uri="{FF2B5EF4-FFF2-40B4-BE49-F238E27FC236}">
              <a16:creationId xmlns:a16="http://schemas.microsoft.com/office/drawing/2014/main" id="{C6A059B6-F53C-4351-8320-8C8C86FD2A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0" name="dimg_3" descr="Community-verified icon">
          <a:extLst>
            <a:ext uri="{FF2B5EF4-FFF2-40B4-BE49-F238E27FC236}">
              <a16:creationId xmlns:a16="http://schemas.microsoft.com/office/drawing/2014/main" id="{BAD30669-E10F-4197-8DF2-A5BE3E1277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1" name="dimg_3" descr="Community-verified icon">
          <a:extLst>
            <a:ext uri="{FF2B5EF4-FFF2-40B4-BE49-F238E27FC236}">
              <a16:creationId xmlns:a16="http://schemas.microsoft.com/office/drawing/2014/main" id="{3A37E18E-66A8-4FFB-9F42-3D83241A3E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2" name="dimg_3" descr="Community-verified icon">
          <a:extLst>
            <a:ext uri="{FF2B5EF4-FFF2-40B4-BE49-F238E27FC236}">
              <a16:creationId xmlns:a16="http://schemas.microsoft.com/office/drawing/2014/main" id="{230F1307-D139-4452-B658-C1CA58F0B2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3" name="dimg_3" descr="Community-verified icon">
          <a:extLst>
            <a:ext uri="{FF2B5EF4-FFF2-40B4-BE49-F238E27FC236}">
              <a16:creationId xmlns:a16="http://schemas.microsoft.com/office/drawing/2014/main" id="{1679C851-12E5-405E-A5C0-9CEFB72326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4" name="dimg_3" descr="Community-verified icon">
          <a:extLst>
            <a:ext uri="{FF2B5EF4-FFF2-40B4-BE49-F238E27FC236}">
              <a16:creationId xmlns:a16="http://schemas.microsoft.com/office/drawing/2014/main" id="{73EB78CF-099E-43BD-86AF-115D8F724A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5" name="dimg_3" descr="Community-verified icon">
          <a:extLst>
            <a:ext uri="{FF2B5EF4-FFF2-40B4-BE49-F238E27FC236}">
              <a16:creationId xmlns:a16="http://schemas.microsoft.com/office/drawing/2014/main" id="{2DBBFC1F-B345-47E6-B2E1-3E0A484C58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6" name="dimg_3" descr="Community-verified icon">
          <a:extLst>
            <a:ext uri="{FF2B5EF4-FFF2-40B4-BE49-F238E27FC236}">
              <a16:creationId xmlns:a16="http://schemas.microsoft.com/office/drawing/2014/main" id="{D3D694C4-ED80-4A51-A287-4AD5E7021E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7" name="dimg_3" descr="Community-verified icon">
          <a:extLst>
            <a:ext uri="{FF2B5EF4-FFF2-40B4-BE49-F238E27FC236}">
              <a16:creationId xmlns:a16="http://schemas.microsoft.com/office/drawing/2014/main" id="{5EFB87EE-170F-4ACD-8336-80ED20455B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8" name="dimg_3" descr="Community-verified icon">
          <a:extLst>
            <a:ext uri="{FF2B5EF4-FFF2-40B4-BE49-F238E27FC236}">
              <a16:creationId xmlns:a16="http://schemas.microsoft.com/office/drawing/2014/main" id="{62F3E23E-F98D-4778-AB12-35B4BEF1F6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39" name="dimg_3" descr="Community-verified icon">
          <a:extLst>
            <a:ext uri="{FF2B5EF4-FFF2-40B4-BE49-F238E27FC236}">
              <a16:creationId xmlns:a16="http://schemas.microsoft.com/office/drawing/2014/main" id="{ACE6A90D-FDEC-447B-A023-E02716C7A0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0" name="dimg_3" descr="Community-verified icon">
          <a:extLst>
            <a:ext uri="{FF2B5EF4-FFF2-40B4-BE49-F238E27FC236}">
              <a16:creationId xmlns:a16="http://schemas.microsoft.com/office/drawing/2014/main" id="{025B6A32-2970-49AF-9BFF-CBF5E59AA9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1" name="dimg_3" descr="Community-verified icon">
          <a:extLst>
            <a:ext uri="{FF2B5EF4-FFF2-40B4-BE49-F238E27FC236}">
              <a16:creationId xmlns:a16="http://schemas.microsoft.com/office/drawing/2014/main" id="{265BD50B-D2C3-4539-96C1-72CCB8C1C5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2" name="dimg_3" descr="Community-verified icon">
          <a:extLst>
            <a:ext uri="{FF2B5EF4-FFF2-40B4-BE49-F238E27FC236}">
              <a16:creationId xmlns:a16="http://schemas.microsoft.com/office/drawing/2014/main" id="{768649A9-2E22-429C-B822-F4D9082E96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3" name="dimg_3" descr="Community-verified icon">
          <a:extLst>
            <a:ext uri="{FF2B5EF4-FFF2-40B4-BE49-F238E27FC236}">
              <a16:creationId xmlns:a16="http://schemas.microsoft.com/office/drawing/2014/main" id="{D202B74F-CABE-489A-83C9-C1981DCD70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4" name="dimg_3" descr="Community-verified icon">
          <a:extLst>
            <a:ext uri="{FF2B5EF4-FFF2-40B4-BE49-F238E27FC236}">
              <a16:creationId xmlns:a16="http://schemas.microsoft.com/office/drawing/2014/main" id="{19A2DA97-5471-48E6-A4A6-BCDA29B04E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5" name="dimg_3" descr="Community-verified icon">
          <a:extLst>
            <a:ext uri="{FF2B5EF4-FFF2-40B4-BE49-F238E27FC236}">
              <a16:creationId xmlns:a16="http://schemas.microsoft.com/office/drawing/2014/main" id="{734FFA35-115D-4472-8582-F6312504F1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6" name="dimg_3" descr="Community-verified icon">
          <a:extLst>
            <a:ext uri="{FF2B5EF4-FFF2-40B4-BE49-F238E27FC236}">
              <a16:creationId xmlns:a16="http://schemas.microsoft.com/office/drawing/2014/main" id="{9F954579-9A70-417B-8C51-4D4DAFD36C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7" name="dimg_3" descr="Community-verified icon">
          <a:extLst>
            <a:ext uri="{FF2B5EF4-FFF2-40B4-BE49-F238E27FC236}">
              <a16:creationId xmlns:a16="http://schemas.microsoft.com/office/drawing/2014/main" id="{667F8704-3A37-4B71-981C-B292C44E01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8" name="dimg_3" descr="Community-verified icon">
          <a:extLst>
            <a:ext uri="{FF2B5EF4-FFF2-40B4-BE49-F238E27FC236}">
              <a16:creationId xmlns:a16="http://schemas.microsoft.com/office/drawing/2014/main" id="{EF71B857-14AD-47AE-B20F-D506DB623B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49" name="dimg_3" descr="Community-verified icon">
          <a:extLst>
            <a:ext uri="{FF2B5EF4-FFF2-40B4-BE49-F238E27FC236}">
              <a16:creationId xmlns:a16="http://schemas.microsoft.com/office/drawing/2014/main" id="{3FDEC4B3-E97E-423A-B1B3-9292EBD808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0" name="dimg_3" descr="Community-verified icon">
          <a:extLst>
            <a:ext uri="{FF2B5EF4-FFF2-40B4-BE49-F238E27FC236}">
              <a16:creationId xmlns:a16="http://schemas.microsoft.com/office/drawing/2014/main" id="{04D4FD08-FF9E-4832-9D93-22166A7B02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1" name="dimg_3" descr="Community-verified icon">
          <a:extLst>
            <a:ext uri="{FF2B5EF4-FFF2-40B4-BE49-F238E27FC236}">
              <a16:creationId xmlns:a16="http://schemas.microsoft.com/office/drawing/2014/main" id="{A2299458-9E3C-49F3-BEC7-576CE76395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2" name="dimg_3" descr="Community-verified icon">
          <a:extLst>
            <a:ext uri="{FF2B5EF4-FFF2-40B4-BE49-F238E27FC236}">
              <a16:creationId xmlns:a16="http://schemas.microsoft.com/office/drawing/2014/main" id="{9C31D794-62B5-4F2C-BECE-87EA9C4042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3" name="dimg_3" descr="Community-verified icon">
          <a:extLst>
            <a:ext uri="{FF2B5EF4-FFF2-40B4-BE49-F238E27FC236}">
              <a16:creationId xmlns:a16="http://schemas.microsoft.com/office/drawing/2014/main" id="{9D70FEB7-C982-4D58-A2CA-024D81167D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4" name="dimg_3" descr="Community-verified icon">
          <a:extLst>
            <a:ext uri="{FF2B5EF4-FFF2-40B4-BE49-F238E27FC236}">
              <a16:creationId xmlns:a16="http://schemas.microsoft.com/office/drawing/2014/main" id="{87177432-3E39-4382-A739-8DC818AA35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5" name="dimg_3" descr="Community-verified icon">
          <a:extLst>
            <a:ext uri="{FF2B5EF4-FFF2-40B4-BE49-F238E27FC236}">
              <a16:creationId xmlns:a16="http://schemas.microsoft.com/office/drawing/2014/main" id="{272F15B6-2B4B-4FB6-A65F-46595B99CF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6" name="dimg_3" descr="Community-verified icon">
          <a:extLst>
            <a:ext uri="{FF2B5EF4-FFF2-40B4-BE49-F238E27FC236}">
              <a16:creationId xmlns:a16="http://schemas.microsoft.com/office/drawing/2014/main" id="{1253C113-402B-4FC3-8DE1-09062D6C88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7" name="dimg_3" descr="Community-verified icon">
          <a:extLst>
            <a:ext uri="{FF2B5EF4-FFF2-40B4-BE49-F238E27FC236}">
              <a16:creationId xmlns:a16="http://schemas.microsoft.com/office/drawing/2014/main" id="{CF5F2489-905A-4CCC-8BA3-A0D4BEE036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8" name="dimg_3" descr="Community-verified icon">
          <a:extLst>
            <a:ext uri="{FF2B5EF4-FFF2-40B4-BE49-F238E27FC236}">
              <a16:creationId xmlns:a16="http://schemas.microsoft.com/office/drawing/2014/main" id="{EBA89EFA-F7A8-4B24-9432-1A5315D1B6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59" name="dimg_3" descr="Community-verified icon">
          <a:extLst>
            <a:ext uri="{FF2B5EF4-FFF2-40B4-BE49-F238E27FC236}">
              <a16:creationId xmlns:a16="http://schemas.microsoft.com/office/drawing/2014/main" id="{48BDD0A6-57D5-4EA4-B0A9-DD7B301710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0" name="dimg_3" descr="Community-verified icon">
          <a:extLst>
            <a:ext uri="{FF2B5EF4-FFF2-40B4-BE49-F238E27FC236}">
              <a16:creationId xmlns:a16="http://schemas.microsoft.com/office/drawing/2014/main" id="{28BC10EC-9271-4836-844A-528A9306B9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1" name="dimg_3" descr="Community-verified icon">
          <a:extLst>
            <a:ext uri="{FF2B5EF4-FFF2-40B4-BE49-F238E27FC236}">
              <a16:creationId xmlns:a16="http://schemas.microsoft.com/office/drawing/2014/main" id="{90454C0C-1A8B-4608-8C8F-2F648B38F0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2" name="dimg_3" descr="Community-verified icon">
          <a:extLst>
            <a:ext uri="{FF2B5EF4-FFF2-40B4-BE49-F238E27FC236}">
              <a16:creationId xmlns:a16="http://schemas.microsoft.com/office/drawing/2014/main" id="{6FA60C74-72B1-41C3-AEE9-E8F18D6596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3" name="dimg_3" descr="Community-verified icon">
          <a:extLst>
            <a:ext uri="{FF2B5EF4-FFF2-40B4-BE49-F238E27FC236}">
              <a16:creationId xmlns:a16="http://schemas.microsoft.com/office/drawing/2014/main" id="{201AD75A-A8FD-4B99-A6AF-C98302756B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4" name="dimg_3" descr="Community-verified icon">
          <a:extLst>
            <a:ext uri="{FF2B5EF4-FFF2-40B4-BE49-F238E27FC236}">
              <a16:creationId xmlns:a16="http://schemas.microsoft.com/office/drawing/2014/main" id="{E10F8E49-1E5C-4395-B165-91D2A2C6D2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5" name="dimg_3" descr="Community-verified icon">
          <a:extLst>
            <a:ext uri="{FF2B5EF4-FFF2-40B4-BE49-F238E27FC236}">
              <a16:creationId xmlns:a16="http://schemas.microsoft.com/office/drawing/2014/main" id="{152A93DB-E5B3-41D8-91F9-E77A77D872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6" name="dimg_3" descr="Community-verified icon">
          <a:extLst>
            <a:ext uri="{FF2B5EF4-FFF2-40B4-BE49-F238E27FC236}">
              <a16:creationId xmlns:a16="http://schemas.microsoft.com/office/drawing/2014/main" id="{3A8DA87A-6F2F-4B42-B4C1-3C229CDB44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7" name="dimg_3" descr="Community-verified icon">
          <a:extLst>
            <a:ext uri="{FF2B5EF4-FFF2-40B4-BE49-F238E27FC236}">
              <a16:creationId xmlns:a16="http://schemas.microsoft.com/office/drawing/2014/main" id="{A0723738-E89F-4582-8B69-27789E71BA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8" name="dimg_3" descr="Community-verified icon">
          <a:extLst>
            <a:ext uri="{FF2B5EF4-FFF2-40B4-BE49-F238E27FC236}">
              <a16:creationId xmlns:a16="http://schemas.microsoft.com/office/drawing/2014/main" id="{01C2C463-A74D-4161-BBE0-CA4053CD9D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69" name="dimg_3" descr="Community-verified icon">
          <a:extLst>
            <a:ext uri="{FF2B5EF4-FFF2-40B4-BE49-F238E27FC236}">
              <a16:creationId xmlns:a16="http://schemas.microsoft.com/office/drawing/2014/main" id="{503971BD-74DC-4978-A577-1687C18521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0" name="dimg_3" descr="Community-verified icon">
          <a:extLst>
            <a:ext uri="{FF2B5EF4-FFF2-40B4-BE49-F238E27FC236}">
              <a16:creationId xmlns:a16="http://schemas.microsoft.com/office/drawing/2014/main" id="{18E0E382-A7B3-4309-A08C-FF45051D71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1" name="dimg_3" descr="Community-verified icon">
          <a:extLst>
            <a:ext uri="{FF2B5EF4-FFF2-40B4-BE49-F238E27FC236}">
              <a16:creationId xmlns:a16="http://schemas.microsoft.com/office/drawing/2014/main" id="{F6CB8612-B99F-4B4C-9C81-7FA57C095A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2" name="dimg_3" descr="Community-verified icon">
          <a:extLst>
            <a:ext uri="{FF2B5EF4-FFF2-40B4-BE49-F238E27FC236}">
              <a16:creationId xmlns:a16="http://schemas.microsoft.com/office/drawing/2014/main" id="{4D2087C8-0160-484A-A27C-16BB18986B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3" name="dimg_3" descr="Community-verified icon">
          <a:extLst>
            <a:ext uri="{FF2B5EF4-FFF2-40B4-BE49-F238E27FC236}">
              <a16:creationId xmlns:a16="http://schemas.microsoft.com/office/drawing/2014/main" id="{1045AEE2-DA75-48ED-9A5E-F796FA494F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4" name="dimg_3" descr="Community-verified icon">
          <a:extLst>
            <a:ext uri="{FF2B5EF4-FFF2-40B4-BE49-F238E27FC236}">
              <a16:creationId xmlns:a16="http://schemas.microsoft.com/office/drawing/2014/main" id="{CB003DCD-B484-430D-A274-14A720019A5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5" name="dimg_3" descr="Community-verified icon">
          <a:extLst>
            <a:ext uri="{FF2B5EF4-FFF2-40B4-BE49-F238E27FC236}">
              <a16:creationId xmlns:a16="http://schemas.microsoft.com/office/drawing/2014/main" id="{53307904-8E4E-4593-83AC-EE4212439A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6" name="dimg_3" descr="Community-verified icon">
          <a:extLst>
            <a:ext uri="{FF2B5EF4-FFF2-40B4-BE49-F238E27FC236}">
              <a16:creationId xmlns:a16="http://schemas.microsoft.com/office/drawing/2014/main" id="{10D6C351-6504-4006-8731-430A582A96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7" name="dimg_3" descr="Community-verified icon">
          <a:extLst>
            <a:ext uri="{FF2B5EF4-FFF2-40B4-BE49-F238E27FC236}">
              <a16:creationId xmlns:a16="http://schemas.microsoft.com/office/drawing/2014/main" id="{145BA8EB-4593-4D46-B288-16D0C0663D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8" name="dimg_3" descr="Community-verified icon">
          <a:extLst>
            <a:ext uri="{FF2B5EF4-FFF2-40B4-BE49-F238E27FC236}">
              <a16:creationId xmlns:a16="http://schemas.microsoft.com/office/drawing/2014/main" id="{5EF62EB1-CBF2-4F64-AD55-F9D1F1F51B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79" name="dimg_3" descr="Community-verified icon">
          <a:extLst>
            <a:ext uri="{FF2B5EF4-FFF2-40B4-BE49-F238E27FC236}">
              <a16:creationId xmlns:a16="http://schemas.microsoft.com/office/drawing/2014/main" id="{E96C4021-1B97-46EA-85B3-F594723E12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0" name="dimg_3" descr="Community-verified icon">
          <a:extLst>
            <a:ext uri="{FF2B5EF4-FFF2-40B4-BE49-F238E27FC236}">
              <a16:creationId xmlns:a16="http://schemas.microsoft.com/office/drawing/2014/main" id="{192197B4-9706-4291-B8BE-1659666DE5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1" name="dimg_3" descr="Community-verified icon">
          <a:extLst>
            <a:ext uri="{FF2B5EF4-FFF2-40B4-BE49-F238E27FC236}">
              <a16:creationId xmlns:a16="http://schemas.microsoft.com/office/drawing/2014/main" id="{1438E83D-DE6A-4EDC-9428-5CD3F158C5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2" name="dimg_3" descr="Community-verified icon">
          <a:extLst>
            <a:ext uri="{FF2B5EF4-FFF2-40B4-BE49-F238E27FC236}">
              <a16:creationId xmlns:a16="http://schemas.microsoft.com/office/drawing/2014/main" id="{640EF59D-C1B3-40EA-AAA5-E16D682BC2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3" name="dimg_3" descr="Community-verified icon">
          <a:extLst>
            <a:ext uri="{FF2B5EF4-FFF2-40B4-BE49-F238E27FC236}">
              <a16:creationId xmlns:a16="http://schemas.microsoft.com/office/drawing/2014/main" id="{430D00AD-76BE-4B36-B159-2534011012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4" name="dimg_3" descr="Community-verified icon">
          <a:extLst>
            <a:ext uri="{FF2B5EF4-FFF2-40B4-BE49-F238E27FC236}">
              <a16:creationId xmlns:a16="http://schemas.microsoft.com/office/drawing/2014/main" id="{585E7753-0A0F-4C92-8182-43ED0D2D56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5" name="dimg_3" descr="Community-verified icon">
          <a:extLst>
            <a:ext uri="{FF2B5EF4-FFF2-40B4-BE49-F238E27FC236}">
              <a16:creationId xmlns:a16="http://schemas.microsoft.com/office/drawing/2014/main" id="{81421697-3266-4859-81EA-203BE5C8A6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6" name="dimg_3" descr="Community-verified icon">
          <a:extLst>
            <a:ext uri="{FF2B5EF4-FFF2-40B4-BE49-F238E27FC236}">
              <a16:creationId xmlns:a16="http://schemas.microsoft.com/office/drawing/2014/main" id="{9F73BBE7-A399-4E3E-B984-0E1C7B8448B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7" name="dimg_3" descr="Community-verified icon">
          <a:extLst>
            <a:ext uri="{FF2B5EF4-FFF2-40B4-BE49-F238E27FC236}">
              <a16:creationId xmlns:a16="http://schemas.microsoft.com/office/drawing/2014/main" id="{22A3D886-C5E6-4E40-9CB0-60228600B5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8" name="dimg_3" descr="Community-verified icon">
          <a:extLst>
            <a:ext uri="{FF2B5EF4-FFF2-40B4-BE49-F238E27FC236}">
              <a16:creationId xmlns:a16="http://schemas.microsoft.com/office/drawing/2014/main" id="{0A50C816-0B4D-47C3-BABE-542EBCD4AA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89" name="dimg_3" descr="Community-verified icon">
          <a:extLst>
            <a:ext uri="{FF2B5EF4-FFF2-40B4-BE49-F238E27FC236}">
              <a16:creationId xmlns:a16="http://schemas.microsoft.com/office/drawing/2014/main" id="{88C84FD5-2B32-4069-869D-D5B8E7A9CD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0" name="dimg_3" descr="Community-verified icon">
          <a:extLst>
            <a:ext uri="{FF2B5EF4-FFF2-40B4-BE49-F238E27FC236}">
              <a16:creationId xmlns:a16="http://schemas.microsoft.com/office/drawing/2014/main" id="{79559E9D-574E-4894-B8BC-75350A6262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1" name="dimg_3" descr="Community-verified icon">
          <a:extLst>
            <a:ext uri="{FF2B5EF4-FFF2-40B4-BE49-F238E27FC236}">
              <a16:creationId xmlns:a16="http://schemas.microsoft.com/office/drawing/2014/main" id="{29DF2301-F677-474A-982F-B6754E8409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2" name="dimg_3" descr="Community-verified icon">
          <a:extLst>
            <a:ext uri="{FF2B5EF4-FFF2-40B4-BE49-F238E27FC236}">
              <a16:creationId xmlns:a16="http://schemas.microsoft.com/office/drawing/2014/main" id="{3354A17E-0297-4455-84AE-E671A111E7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3" name="dimg_3" descr="Community-verified icon">
          <a:extLst>
            <a:ext uri="{FF2B5EF4-FFF2-40B4-BE49-F238E27FC236}">
              <a16:creationId xmlns:a16="http://schemas.microsoft.com/office/drawing/2014/main" id="{15E7F705-6EB5-4A45-9F5E-9B911E9EB2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4" name="dimg_3" descr="Community-verified icon">
          <a:extLst>
            <a:ext uri="{FF2B5EF4-FFF2-40B4-BE49-F238E27FC236}">
              <a16:creationId xmlns:a16="http://schemas.microsoft.com/office/drawing/2014/main" id="{6DB61A73-B797-4243-AFA2-4905BDAC94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5" name="dimg_3" descr="Community-verified icon">
          <a:extLst>
            <a:ext uri="{FF2B5EF4-FFF2-40B4-BE49-F238E27FC236}">
              <a16:creationId xmlns:a16="http://schemas.microsoft.com/office/drawing/2014/main" id="{901BA917-19FA-46B2-94FD-2F032CD518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6" name="dimg_3" descr="Community-verified icon">
          <a:extLst>
            <a:ext uri="{FF2B5EF4-FFF2-40B4-BE49-F238E27FC236}">
              <a16:creationId xmlns:a16="http://schemas.microsoft.com/office/drawing/2014/main" id="{799572E5-C6F3-4254-915A-3ABB7C3B04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7" name="dimg_3" descr="Community-verified icon">
          <a:extLst>
            <a:ext uri="{FF2B5EF4-FFF2-40B4-BE49-F238E27FC236}">
              <a16:creationId xmlns:a16="http://schemas.microsoft.com/office/drawing/2014/main" id="{6EEA0B07-A803-4F5F-8DEF-76E1C06A7C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8" name="dimg_3" descr="Community-verified icon">
          <a:extLst>
            <a:ext uri="{FF2B5EF4-FFF2-40B4-BE49-F238E27FC236}">
              <a16:creationId xmlns:a16="http://schemas.microsoft.com/office/drawing/2014/main" id="{1C02943C-97D1-4693-8DD4-5B9330331A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399" name="dimg_3" descr="Community-verified icon">
          <a:extLst>
            <a:ext uri="{FF2B5EF4-FFF2-40B4-BE49-F238E27FC236}">
              <a16:creationId xmlns:a16="http://schemas.microsoft.com/office/drawing/2014/main" id="{630DAC7B-6698-4A17-B4E3-18B0E9C3A4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0" name="dimg_3" descr="Community-verified icon">
          <a:extLst>
            <a:ext uri="{FF2B5EF4-FFF2-40B4-BE49-F238E27FC236}">
              <a16:creationId xmlns:a16="http://schemas.microsoft.com/office/drawing/2014/main" id="{DA678409-9A91-4EB2-BBA8-EC431F13E1E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1" name="dimg_3" descr="Community-verified icon">
          <a:extLst>
            <a:ext uri="{FF2B5EF4-FFF2-40B4-BE49-F238E27FC236}">
              <a16:creationId xmlns:a16="http://schemas.microsoft.com/office/drawing/2014/main" id="{6BC2A968-1D75-4150-AEA3-F7CC0FFE30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2" name="dimg_3" descr="Community-verified icon">
          <a:extLst>
            <a:ext uri="{FF2B5EF4-FFF2-40B4-BE49-F238E27FC236}">
              <a16:creationId xmlns:a16="http://schemas.microsoft.com/office/drawing/2014/main" id="{2D6D8B43-8826-4835-AEFF-65B03B0B211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3" name="dimg_3" descr="Community-verified icon">
          <a:extLst>
            <a:ext uri="{FF2B5EF4-FFF2-40B4-BE49-F238E27FC236}">
              <a16:creationId xmlns:a16="http://schemas.microsoft.com/office/drawing/2014/main" id="{842F4444-7132-40D9-8F3B-CE3F7DD8B8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4" name="dimg_3" descr="Community-verified icon">
          <a:extLst>
            <a:ext uri="{FF2B5EF4-FFF2-40B4-BE49-F238E27FC236}">
              <a16:creationId xmlns:a16="http://schemas.microsoft.com/office/drawing/2014/main" id="{6ED230D3-A8F8-4CCF-9F2E-A7290A6D71E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5" name="dimg_3" descr="Community-verified icon">
          <a:extLst>
            <a:ext uri="{FF2B5EF4-FFF2-40B4-BE49-F238E27FC236}">
              <a16:creationId xmlns:a16="http://schemas.microsoft.com/office/drawing/2014/main" id="{A75305C8-3E3D-491F-84CA-6B1063D60A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6" name="dimg_3" descr="Community-verified icon">
          <a:extLst>
            <a:ext uri="{FF2B5EF4-FFF2-40B4-BE49-F238E27FC236}">
              <a16:creationId xmlns:a16="http://schemas.microsoft.com/office/drawing/2014/main" id="{30FA5714-31F3-4FE9-8EBA-BE5F3B3E43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7" name="dimg_3" descr="Community-verified icon">
          <a:extLst>
            <a:ext uri="{FF2B5EF4-FFF2-40B4-BE49-F238E27FC236}">
              <a16:creationId xmlns:a16="http://schemas.microsoft.com/office/drawing/2014/main" id="{2BCD9B96-237E-4663-A1B5-4E2C9D308C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8" name="dimg_3" descr="Community-verified icon">
          <a:extLst>
            <a:ext uri="{FF2B5EF4-FFF2-40B4-BE49-F238E27FC236}">
              <a16:creationId xmlns:a16="http://schemas.microsoft.com/office/drawing/2014/main" id="{536B2DF1-C885-4529-A650-8A8578A308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09" name="dimg_3" descr="Community-verified icon">
          <a:extLst>
            <a:ext uri="{FF2B5EF4-FFF2-40B4-BE49-F238E27FC236}">
              <a16:creationId xmlns:a16="http://schemas.microsoft.com/office/drawing/2014/main" id="{CA98D8F6-A513-46C5-B620-DAB09F0439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0" name="dimg_3" descr="Community-verified icon">
          <a:extLst>
            <a:ext uri="{FF2B5EF4-FFF2-40B4-BE49-F238E27FC236}">
              <a16:creationId xmlns:a16="http://schemas.microsoft.com/office/drawing/2014/main" id="{868E7619-E5C0-4804-92FB-F629B1DC3A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1" name="dimg_3" descr="Community-verified icon">
          <a:extLst>
            <a:ext uri="{FF2B5EF4-FFF2-40B4-BE49-F238E27FC236}">
              <a16:creationId xmlns:a16="http://schemas.microsoft.com/office/drawing/2014/main" id="{C6F20D35-B45C-42FD-ABCF-503C7058CE8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2" name="dimg_3" descr="Community-verified icon">
          <a:extLst>
            <a:ext uri="{FF2B5EF4-FFF2-40B4-BE49-F238E27FC236}">
              <a16:creationId xmlns:a16="http://schemas.microsoft.com/office/drawing/2014/main" id="{2D6D2507-43F5-436C-8957-A1A112CA4D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3" name="dimg_3" descr="Community-verified icon">
          <a:extLst>
            <a:ext uri="{FF2B5EF4-FFF2-40B4-BE49-F238E27FC236}">
              <a16:creationId xmlns:a16="http://schemas.microsoft.com/office/drawing/2014/main" id="{6CAB041A-C90C-40DB-8379-52EF9AA578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4" name="dimg_3" descr="Community-verified icon">
          <a:extLst>
            <a:ext uri="{FF2B5EF4-FFF2-40B4-BE49-F238E27FC236}">
              <a16:creationId xmlns:a16="http://schemas.microsoft.com/office/drawing/2014/main" id="{4E42FE96-E428-4682-AF0C-2FA82AF43B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5" name="dimg_3" descr="Community-verified icon">
          <a:extLst>
            <a:ext uri="{FF2B5EF4-FFF2-40B4-BE49-F238E27FC236}">
              <a16:creationId xmlns:a16="http://schemas.microsoft.com/office/drawing/2014/main" id="{AD87DD60-871E-488A-AE52-4E6F1A2724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6" name="dimg_3" descr="Community-verified icon">
          <a:extLst>
            <a:ext uri="{FF2B5EF4-FFF2-40B4-BE49-F238E27FC236}">
              <a16:creationId xmlns:a16="http://schemas.microsoft.com/office/drawing/2014/main" id="{9DF6DD11-6476-4692-BA04-2A38B4DE01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7" name="dimg_3" descr="Community-verified icon">
          <a:extLst>
            <a:ext uri="{FF2B5EF4-FFF2-40B4-BE49-F238E27FC236}">
              <a16:creationId xmlns:a16="http://schemas.microsoft.com/office/drawing/2014/main" id="{532C3EA4-84DB-4B9D-AEBA-321C604727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8" name="dimg_3" descr="Community-verified icon">
          <a:extLst>
            <a:ext uri="{FF2B5EF4-FFF2-40B4-BE49-F238E27FC236}">
              <a16:creationId xmlns:a16="http://schemas.microsoft.com/office/drawing/2014/main" id="{C9607F0D-6FA8-47B3-B48F-92504F9F8C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19" name="dimg_3" descr="Community-verified icon">
          <a:extLst>
            <a:ext uri="{FF2B5EF4-FFF2-40B4-BE49-F238E27FC236}">
              <a16:creationId xmlns:a16="http://schemas.microsoft.com/office/drawing/2014/main" id="{916FD202-F817-4276-BC7E-6C30712C7F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0" name="dimg_3" descr="Community-verified icon">
          <a:extLst>
            <a:ext uri="{FF2B5EF4-FFF2-40B4-BE49-F238E27FC236}">
              <a16:creationId xmlns:a16="http://schemas.microsoft.com/office/drawing/2014/main" id="{AA371C0D-16A7-4653-96D7-AB57F78CC3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1" name="dimg_3" descr="Community-verified icon">
          <a:extLst>
            <a:ext uri="{FF2B5EF4-FFF2-40B4-BE49-F238E27FC236}">
              <a16:creationId xmlns:a16="http://schemas.microsoft.com/office/drawing/2014/main" id="{92DD9771-2382-41C2-B80D-A6FAFEE009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2" name="dimg_3" descr="Community-verified icon">
          <a:extLst>
            <a:ext uri="{FF2B5EF4-FFF2-40B4-BE49-F238E27FC236}">
              <a16:creationId xmlns:a16="http://schemas.microsoft.com/office/drawing/2014/main" id="{33C7D142-B2A2-4FEB-B7E7-05E258FC88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3" name="dimg_3" descr="Community-verified icon">
          <a:extLst>
            <a:ext uri="{FF2B5EF4-FFF2-40B4-BE49-F238E27FC236}">
              <a16:creationId xmlns:a16="http://schemas.microsoft.com/office/drawing/2014/main" id="{8A97C0B8-F0B3-45F3-80BA-09F0A59F4A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4" name="dimg_3" descr="Community-verified icon">
          <a:extLst>
            <a:ext uri="{FF2B5EF4-FFF2-40B4-BE49-F238E27FC236}">
              <a16:creationId xmlns:a16="http://schemas.microsoft.com/office/drawing/2014/main" id="{81199BCA-538E-44B0-8102-9F6890B4B6D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5" name="dimg_3" descr="Community-verified icon">
          <a:extLst>
            <a:ext uri="{FF2B5EF4-FFF2-40B4-BE49-F238E27FC236}">
              <a16:creationId xmlns:a16="http://schemas.microsoft.com/office/drawing/2014/main" id="{E772F195-6F9C-492D-BECA-A295C22BA3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6" name="dimg_3" descr="Community-verified icon">
          <a:extLst>
            <a:ext uri="{FF2B5EF4-FFF2-40B4-BE49-F238E27FC236}">
              <a16:creationId xmlns:a16="http://schemas.microsoft.com/office/drawing/2014/main" id="{FACF5BB4-0F45-47F8-909A-852C6F15ED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7" name="dimg_3" descr="Community-verified icon">
          <a:extLst>
            <a:ext uri="{FF2B5EF4-FFF2-40B4-BE49-F238E27FC236}">
              <a16:creationId xmlns:a16="http://schemas.microsoft.com/office/drawing/2014/main" id="{3EEE7A93-195C-45C0-8044-6B7372F2AE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8" name="dimg_3" descr="Community-verified icon">
          <a:extLst>
            <a:ext uri="{FF2B5EF4-FFF2-40B4-BE49-F238E27FC236}">
              <a16:creationId xmlns:a16="http://schemas.microsoft.com/office/drawing/2014/main" id="{E9F66FEA-1CB4-4331-A76A-EBAA30EFC9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29" name="dimg_3" descr="Community-verified icon">
          <a:extLst>
            <a:ext uri="{FF2B5EF4-FFF2-40B4-BE49-F238E27FC236}">
              <a16:creationId xmlns:a16="http://schemas.microsoft.com/office/drawing/2014/main" id="{50F95B13-D90A-4C5B-86E4-5BCDE114BE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0" name="dimg_3" descr="Community-verified icon">
          <a:extLst>
            <a:ext uri="{FF2B5EF4-FFF2-40B4-BE49-F238E27FC236}">
              <a16:creationId xmlns:a16="http://schemas.microsoft.com/office/drawing/2014/main" id="{FED73B4C-B3A2-4ED1-9478-0504F6AF71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1" name="dimg_3" descr="Community-verified icon">
          <a:extLst>
            <a:ext uri="{FF2B5EF4-FFF2-40B4-BE49-F238E27FC236}">
              <a16:creationId xmlns:a16="http://schemas.microsoft.com/office/drawing/2014/main" id="{5F501002-A779-4ABB-80F9-CB6400FE9E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2" name="dimg_3" descr="Community-verified icon">
          <a:extLst>
            <a:ext uri="{FF2B5EF4-FFF2-40B4-BE49-F238E27FC236}">
              <a16:creationId xmlns:a16="http://schemas.microsoft.com/office/drawing/2014/main" id="{B831B4A2-3C7F-4224-9D0E-62F25B64A9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3" name="dimg_3" descr="Community-verified icon">
          <a:extLst>
            <a:ext uri="{FF2B5EF4-FFF2-40B4-BE49-F238E27FC236}">
              <a16:creationId xmlns:a16="http://schemas.microsoft.com/office/drawing/2014/main" id="{8991A76F-B5ED-46E2-9A8B-89DD8FB7107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4" name="dimg_3" descr="Community-verified icon">
          <a:extLst>
            <a:ext uri="{FF2B5EF4-FFF2-40B4-BE49-F238E27FC236}">
              <a16:creationId xmlns:a16="http://schemas.microsoft.com/office/drawing/2014/main" id="{F812159D-1046-4EC3-8480-A9449705E0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5" name="dimg_3" descr="Community-verified icon">
          <a:extLst>
            <a:ext uri="{FF2B5EF4-FFF2-40B4-BE49-F238E27FC236}">
              <a16:creationId xmlns:a16="http://schemas.microsoft.com/office/drawing/2014/main" id="{7BEB9D71-2394-434F-BED7-2E48E8853D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6" name="dimg_3" descr="Community-verified icon">
          <a:extLst>
            <a:ext uri="{FF2B5EF4-FFF2-40B4-BE49-F238E27FC236}">
              <a16:creationId xmlns:a16="http://schemas.microsoft.com/office/drawing/2014/main" id="{02B507B1-1150-4C61-80C3-42D924025F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7" name="dimg_3" descr="Community-verified icon">
          <a:extLst>
            <a:ext uri="{FF2B5EF4-FFF2-40B4-BE49-F238E27FC236}">
              <a16:creationId xmlns:a16="http://schemas.microsoft.com/office/drawing/2014/main" id="{31BD07A8-D528-476B-8CF2-00ECCAFEF2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8" name="dimg_3" descr="Community-verified icon">
          <a:extLst>
            <a:ext uri="{FF2B5EF4-FFF2-40B4-BE49-F238E27FC236}">
              <a16:creationId xmlns:a16="http://schemas.microsoft.com/office/drawing/2014/main" id="{E47496D1-1398-45AE-89D4-A62C7D3E4D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39" name="dimg_3" descr="Community-verified icon">
          <a:extLst>
            <a:ext uri="{FF2B5EF4-FFF2-40B4-BE49-F238E27FC236}">
              <a16:creationId xmlns:a16="http://schemas.microsoft.com/office/drawing/2014/main" id="{1660156C-A1E3-4D63-AE4A-69E943E104E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0" name="dimg_3" descr="Community-verified icon">
          <a:extLst>
            <a:ext uri="{FF2B5EF4-FFF2-40B4-BE49-F238E27FC236}">
              <a16:creationId xmlns:a16="http://schemas.microsoft.com/office/drawing/2014/main" id="{65A660ED-0F69-4A34-AF39-D23137B4BA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1" name="dimg_3" descr="Community-verified icon">
          <a:extLst>
            <a:ext uri="{FF2B5EF4-FFF2-40B4-BE49-F238E27FC236}">
              <a16:creationId xmlns:a16="http://schemas.microsoft.com/office/drawing/2014/main" id="{76264C42-116D-49DC-A9F8-FC839AD7AF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2" name="dimg_3" descr="Community-verified icon">
          <a:extLst>
            <a:ext uri="{FF2B5EF4-FFF2-40B4-BE49-F238E27FC236}">
              <a16:creationId xmlns:a16="http://schemas.microsoft.com/office/drawing/2014/main" id="{6C4AF5DC-EBF9-4DE1-A7A7-48D6DF0E38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3" name="dimg_3" descr="Community-verified icon">
          <a:extLst>
            <a:ext uri="{FF2B5EF4-FFF2-40B4-BE49-F238E27FC236}">
              <a16:creationId xmlns:a16="http://schemas.microsoft.com/office/drawing/2014/main" id="{BE59EA7C-96AC-4435-965D-FED59EDB84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4" name="dimg_3" descr="Community-verified icon">
          <a:extLst>
            <a:ext uri="{FF2B5EF4-FFF2-40B4-BE49-F238E27FC236}">
              <a16:creationId xmlns:a16="http://schemas.microsoft.com/office/drawing/2014/main" id="{E0757BFA-2377-4668-BAEC-6B7EB20AB53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5" name="dimg_3" descr="Community-verified icon">
          <a:extLst>
            <a:ext uri="{FF2B5EF4-FFF2-40B4-BE49-F238E27FC236}">
              <a16:creationId xmlns:a16="http://schemas.microsoft.com/office/drawing/2014/main" id="{26913313-516D-4093-844E-7D599AE28F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6" name="dimg_3" descr="Community-verified icon">
          <a:extLst>
            <a:ext uri="{FF2B5EF4-FFF2-40B4-BE49-F238E27FC236}">
              <a16:creationId xmlns:a16="http://schemas.microsoft.com/office/drawing/2014/main" id="{40659ED8-4BD3-4936-B9C3-B209C8CC37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7" name="dimg_3" descr="Community-verified icon">
          <a:extLst>
            <a:ext uri="{FF2B5EF4-FFF2-40B4-BE49-F238E27FC236}">
              <a16:creationId xmlns:a16="http://schemas.microsoft.com/office/drawing/2014/main" id="{6FB86858-195B-43A2-89A4-418379D69B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8" name="dimg_3" descr="Community-verified icon">
          <a:extLst>
            <a:ext uri="{FF2B5EF4-FFF2-40B4-BE49-F238E27FC236}">
              <a16:creationId xmlns:a16="http://schemas.microsoft.com/office/drawing/2014/main" id="{0AAE99CC-7C60-4391-B317-8F530572D4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49" name="dimg_3" descr="Community-verified icon">
          <a:extLst>
            <a:ext uri="{FF2B5EF4-FFF2-40B4-BE49-F238E27FC236}">
              <a16:creationId xmlns:a16="http://schemas.microsoft.com/office/drawing/2014/main" id="{A06C08CC-2D47-4CA6-8D32-7A0B5C5346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0" name="dimg_3" descr="Community-verified icon">
          <a:extLst>
            <a:ext uri="{FF2B5EF4-FFF2-40B4-BE49-F238E27FC236}">
              <a16:creationId xmlns:a16="http://schemas.microsoft.com/office/drawing/2014/main" id="{97BA254C-BCA2-40A4-BC2D-E89798A92F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1" name="dimg_3" descr="Community-verified icon">
          <a:extLst>
            <a:ext uri="{FF2B5EF4-FFF2-40B4-BE49-F238E27FC236}">
              <a16:creationId xmlns:a16="http://schemas.microsoft.com/office/drawing/2014/main" id="{C0338400-3FC0-4DF0-AEE6-1C5D9A06B4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2" name="dimg_3" descr="Community-verified icon">
          <a:extLst>
            <a:ext uri="{FF2B5EF4-FFF2-40B4-BE49-F238E27FC236}">
              <a16:creationId xmlns:a16="http://schemas.microsoft.com/office/drawing/2014/main" id="{8CD1E3A0-DFE2-4EF3-904A-92CF007CAC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3" name="dimg_3" descr="Community-verified icon">
          <a:extLst>
            <a:ext uri="{FF2B5EF4-FFF2-40B4-BE49-F238E27FC236}">
              <a16:creationId xmlns:a16="http://schemas.microsoft.com/office/drawing/2014/main" id="{B14079B7-29E6-4342-98D8-B01D0FB0D9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4" name="dimg_3" descr="Community-verified icon">
          <a:extLst>
            <a:ext uri="{FF2B5EF4-FFF2-40B4-BE49-F238E27FC236}">
              <a16:creationId xmlns:a16="http://schemas.microsoft.com/office/drawing/2014/main" id="{9883C865-0B4D-4C7E-B674-7DEA4F84F3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5" name="dimg_3" descr="Community-verified icon">
          <a:extLst>
            <a:ext uri="{FF2B5EF4-FFF2-40B4-BE49-F238E27FC236}">
              <a16:creationId xmlns:a16="http://schemas.microsoft.com/office/drawing/2014/main" id="{E8D0E363-01F8-496E-A794-6E528815FC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6" name="dimg_3" descr="Community-verified icon">
          <a:extLst>
            <a:ext uri="{FF2B5EF4-FFF2-40B4-BE49-F238E27FC236}">
              <a16:creationId xmlns:a16="http://schemas.microsoft.com/office/drawing/2014/main" id="{3152043E-5C61-460C-837B-37DCF46497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7" name="dimg_3" descr="Community-verified icon">
          <a:extLst>
            <a:ext uri="{FF2B5EF4-FFF2-40B4-BE49-F238E27FC236}">
              <a16:creationId xmlns:a16="http://schemas.microsoft.com/office/drawing/2014/main" id="{EE44F405-2445-4BBB-A99E-E5241B85CA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8" name="dimg_3" descr="Community-verified icon">
          <a:extLst>
            <a:ext uri="{FF2B5EF4-FFF2-40B4-BE49-F238E27FC236}">
              <a16:creationId xmlns:a16="http://schemas.microsoft.com/office/drawing/2014/main" id="{B06D51AC-4A56-44B9-BEA5-A5BA67D4D6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59" name="dimg_3" descr="Community-verified icon">
          <a:extLst>
            <a:ext uri="{FF2B5EF4-FFF2-40B4-BE49-F238E27FC236}">
              <a16:creationId xmlns:a16="http://schemas.microsoft.com/office/drawing/2014/main" id="{5153320A-C449-435A-AD3C-0A4C44C8C0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0" name="dimg_3" descr="Community-verified icon">
          <a:extLst>
            <a:ext uri="{FF2B5EF4-FFF2-40B4-BE49-F238E27FC236}">
              <a16:creationId xmlns:a16="http://schemas.microsoft.com/office/drawing/2014/main" id="{C7991E0C-6F34-4A80-9F71-AAFF63FBB5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1" name="dimg_3" descr="Community-verified icon">
          <a:extLst>
            <a:ext uri="{FF2B5EF4-FFF2-40B4-BE49-F238E27FC236}">
              <a16:creationId xmlns:a16="http://schemas.microsoft.com/office/drawing/2014/main" id="{86C04C46-B9D8-4782-B0FA-3B34EC31AA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2" name="dimg_3" descr="Community-verified icon">
          <a:extLst>
            <a:ext uri="{FF2B5EF4-FFF2-40B4-BE49-F238E27FC236}">
              <a16:creationId xmlns:a16="http://schemas.microsoft.com/office/drawing/2014/main" id="{A7D8204E-D0ED-4314-9F14-B73A86ECD5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3" name="dimg_3" descr="Community-verified icon">
          <a:extLst>
            <a:ext uri="{FF2B5EF4-FFF2-40B4-BE49-F238E27FC236}">
              <a16:creationId xmlns:a16="http://schemas.microsoft.com/office/drawing/2014/main" id="{1A3540FA-C113-4BCA-94DE-6A5389C8CC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4" name="dimg_3" descr="Community-verified icon">
          <a:extLst>
            <a:ext uri="{FF2B5EF4-FFF2-40B4-BE49-F238E27FC236}">
              <a16:creationId xmlns:a16="http://schemas.microsoft.com/office/drawing/2014/main" id="{3D5A8F88-3F06-40D0-AF43-53F9BFC79D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5" name="dimg_3" descr="Community-verified icon">
          <a:extLst>
            <a:ext uri="{FF2B5EF4-FFF2-40B4-BE49-F238E27FC236}">
              <a16:creationId xmlns:a16="http://schemas.microsoft.com/office/drawing/2014/main" id="{6C4D9C67-DFBA-4E8B-8B67-E5D3A15CB0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6" name="dimg_3" descr="Community-verified icon">
          <a:extLst>
            <a:ext uri="{FF2B5EF4-FFF2-40B4-BE49-F238E27FC236}">
              <a16:creationId xmlns:a16="http://schemas.microsoft.com/office/drawing/2014/main" id="{E9E082F9-B8F9-4A35-87CF-8974F629752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7" name="dimg_3" descr="Community-verified icon">
          <a:extLst>
            <a:ext uri="{FF2B5EF4-FFF2-40B4-BE49-F238E27FC236}">
              <a16:creationId xmlns:a16="http://schemas.microsoft.com/office/drawing/2014/main" id="{5B47FB62-F9E6-4D4B-AA6B-9E84FF9F87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8" name="dimg_3" descr="Community-verified icon">
          <a:extLst>
            <a:ext uri="{FF2B5EF4-FFF2-40B4-BE49-F238E27FC236}">
              <a16:creationId xmlns:a16="http://schemas.microsoft.com/office/drawing/2014/main" id="{F16F03A5-925F-4647-8951-3B535D0BB7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69" name="dimg_3" descr="Community-verified icon">
          <a:extLst>
            <a:ext uri="{FF2B5EF4-FFF2-40B4-BE49-F238E27FC236}">
              <a16:creationId xmlns:a16="http://schemas.microsoft.com/office/drawing/2014/main" id="{EC97AEE7-6026-4763-BA18-9808B583FA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0" name="dimg_3" descr="Community-verified icon">
          <a:extLst>
            <a:ext uri="{FF2B5EF4-FFF2-40B4-BE49-F238E27FC236}">
              <a16:creationId xmlns:a16="http://schemas.microsoft.com/office/drawing/2014/main" id="{0848DDE0-01BB-4E11-B155-4E7090AE15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1" name="dimg_3" descr="Community-verified icon">
          <a:extLst>
            <a:ext uri="{FF2B5EF4-FFF2-40B4-BE49-F238E27FC236}">
              <a16:creationId xmlns:a16="http://schemas.microsoft.com/office/drawing/2014/main" id="{85BA4110-215A-4DDD-91F3-A3A167BBF4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2" name="dimg_3" descr="Community-verified icon">
          <a:extLst>
            <a:ext uri="{FF2B5EF4-FFF2-40B4-BE49-F238E27FC236}">
              <a16:creationId xmlns:a16="http://schemas.microsoft.com/office/drawing/2014/main" id="{49BB3768-D134-41AD-A195-7D6EF63B958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3" name="dimg_3" descr="Community-verified icon">
          <a:extLst>
            <a:ext uri="{FF2B5EF4-FFF2-40B4-BE49-F238E27FC236}">
              <a16:creationId xmlns:a16="http://schemas.microsoft.com/office/drawing/2014/main" id="{85999831-ABB7-4711-9A91-E5A67197D3D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4" name="dimg_3" descr="Community-verified icon">
          <a:extLst>
            <a:ext uri="{FF2B5EF4-FFF2-40B4-BE49-F238E27FC236}">
              <a16:creationId xmlns:a16="http://schemas.microsoft.com/office/drawing/2014/main" id="{21B5B2AB-0001-436F-8F4D-EF67F51075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5" name="dimg_3" descr="Community-verified icon">
          <a:extLst>
            <a:ext uri="{FF2B5EF4-FFF2-40B4-BE49-F238E27FC236}">
              <a16:creationId xmlns:a16="http://schemas.microsoft.com/office/drawing/2014/main" id="{F4D1F886-9E23-486F-A55A-DFEE2972EB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6" name="dimg_3" descr="Community-verified icon">
          <a:extLst>
            <a:ext uri="{FF2B5EF4-FFF2-40B4-BE49-F238E27FC236}">
              <a16:creationId xmlns:a16="http://schemas.microsoft.com/office/drawing/2014/main" id="{26ED8B1A-B53A-4ABC-A33B-84C4EAA8F1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7" name="dimg_3" descr="Community-verified icon">
          <a:extLst>
            <a:ext uri="{FF2B5EF4-FFF2-40B4-BE49-F238E27FC236}">
              <a16:creationId xmlns:a16="http://schemas.microsoft.com/office/drawing/2014/main" id="{7D3EA62A-CF9F-4AE2-A4E0-B834229759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8" name="dimg_3" descr="Community-verified icon">
          <a:extLst>
            <a:ext uri="{FF2B5EF4-FFF2-40B4-BE49-F238E27FC236}">
              <a16:creationId xmlns:a16="http://schemas.microsoft.com/office/drawing/2014/main" id="{2D28C6A0-EA70-45A7-B718-42195A7140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79" name="dimg_3" descr="Community-verified icon">
          <a:extLst>
            <a:ext uri="{FF2B5EF4-FFF2-40B4-BE49-F238E27FC236}">
              <a16:creationId xmlns:a16="http://schemas.microsoft.com/office/drawing/2014/main" id="{14FFDA25-196C-4B82-B04A-95B2D3102C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0" name="dimg_3" descr="Community-verified icon">
          <a:extLst>
            <a:ext uri="{FF2B5EF4-FFF2-40B4-BE49-F238E27FC236}">
              <a16:creationId xmlns:a16="http://schemas.microsoft.com/office/drawing/2014/main" id="{FFA3973E-C8A4-46DB-9CA1-B21D3EA20B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1" name="dimg_3" descr="Community-verified icon">
          <a:extLst>
            <a:ext uri="{FF2B5EF4-FFF2-40B4-BE49-F238E27FC236}">
              <a16:creationId xmlns:a16="http://schemas.microsoft.com/office/drawing/2014/main" id="{4A24B9B9-E044-4BBE-B692-B4BEA4C076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2" name="dimg_3" descr="Community-verified icon">
          <a:extLst>
            <a:ext uri="{FF2B5EF4-FFF2-40B4-BE49-F238E27FC236}">
              <a16:creationId xmlns:a16="http://schemas.microsoft.com/office/drawing/2014/main" id="{C03FB6E1-3C66-4CB1-A868-719091132B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3" name="dimg_3" descr="Community-verified icon">
          <a:extLst>
            <a:ext uri="{FF2B5EF4-FFF2-40B4-BE49-F238E27FC236}">
              <a16:creationId xmlns:a16="http://schemas.microsoft.com/office/drawing/2014/main" id="{A2047E98-9CCA-4B60-924F-98EF92D5B3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4" name="dimg_3" descr="Community-verified icon">
          <a:extLst>
            <a:ext uri="{FF2B5EF4-FFF2-40B4-BE49-F238E27FC236}">
              <a16:creationId xmlns:a16="http://schemas.microsoft.com/office/drawing/2014/main" id="{A02C8860-87F9-4AE2-B08B-96AE90E8E05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5" name="dimg_3" descr="Community-verified icon">
          <a:extLst>
            <a:ext uri="{FF2B5EF4-FFF2-40B4-BE49-F238E27FC236}">
              <a16:creationId xmlns:a16="http://schemas.microsoft.com/office/drawing/2014/main" id="{E5769CE8-7FAE-44AC-AA0B-98FFCB4198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6" name="dimg_3" descr="Community-verified icon">
          <a:extLst>
            <a:ext uri="{FF2B5EF4-FFF2-40B4-BE49-F238E27FC236}">
              <a16:creationId xmlns:a16="http://schemas.microsoft.com/office/drawing/2014/main" id="{4F0ECE21-14A0-4FC4-B4F0-1D642EC06B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7" name="dimg_3" descr="Community-verified icon">
          <a:extLst>
            <a:ext uri="{FF2B5EF4-FFF2-40B4-BE49-F238E27FC236}">
              <a16:creationId xmlns:a16="http://schemas.microsoft.com/office/drawing/2014/main" id="{DE2FC819-19B9-4184-B26D-DDF9AC7C0F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8" name="dimg_3" descr="Community-verified icon">
          <a:extLst>
            <a:ext uri="{FF2B5EF4-FFF2-40B4-BE49-F238E27FC236}">
              <a16:creationId xmlns:a16="http://schemas.microsoft.com/office/drawing/2014/main" id="{DEEDA100-ACEB-4BB6-B117-77B92DECD1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89" name="dimg_3" descr="Community-verified icon">
          <a:extLst>
            <a:ext uri="{FF2B5EF4-FFF2-40B4-BE49-F238E27FC236}">
              <a16:creationId xmlns:a16="http://schemas.microsoft.com/office/drawing/2014/main" id="{1C8E7BB3-36EF-4E2E-8A04-0D73893ED2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0" name="dimg_3" descr="Community-verified icon">
          <a:extLst>
            <a:ext uri="{FF2B5EF4-FFF2-40B4-BE49-F238E27FC236}">
              <a16:creationId xmlns:a16="http://schemas.microsoft.com/office/drawing/2014/main" id="{8AE0C6A4-6EAF-4131-93B5-711FD55374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1" name="dimg_3" descr="Community-verified icon">
          <a:extLst>
            <a:ext uri="{FF2B5EF4-FFF2-40B4-BE49-F238E27FC236}">
              <a16:creationId xmlns:a16="http://schemas.microsoft.com/office/drawing/2014/main" id="{3D94F97D-CAA2-4ABA-955E-9F2D20B847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2" name="dimg_3" descr="Community-verified icon">
          <a:extLst>
            <a:ext uri="{FF2B5EF4-FFF2-40B4-BE49-F238E27FC236}">
              <a16:creationId xmlns:a16="http://schemas.microsoft.com/office/drawing/2014/main" id="{DE248EED-AFF1-4758-9EE3-25C5C15521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3" name="dimg_3" descr="Community-verified icon">
          <a:extLst>
            <a:ext uri="{FF2B5EF4-FFF2-40B4-BE49-F238E27FC236}">
              <a16:creationId xmlns:a16="http://schemas.microsoft.com/office/drawing/2014/main" id="{136701F0-6ABE-4337-B673-7D82865025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4" name="dimg_3" descr="Community-verified icon">
          <a:extLst>
            <a:ext uri="{FF2B5EF4-FFF2-40B4-BE49-F238E27FC236}">
              <a16:creationId xmlns:a16="http://schemas.microsoft.com/office/drawing/2014/main" id="{62479782-1F99-4D19-A513-12BDAC5F8A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5" name="dimg_3" descr="Community-verified icon">
          <a:extLst>
            <a:ext uri="{FF2B5EF4-FFF2-40B4-BE49-F238E27FC236}">
              <a16:creationId xmlns:a16="http://schemas.microsoft.com/office/drawing/2014/main" id="{987AA395-9FA4-415E-8198-0C8487EAD0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6" name="dimg_3" descr="Community-verified icon">
          <a:extLst>
            <a:ext uri="{FF2B5EF4-FFF2-40B4-BE49-F238E27FC236}">
              <a16:creationId xmlns:a16="http://schemas.microsoft.com/office/drawing/2014/main" id="{B79DD8C5-66FB-43FF-8300-C4A0BAB6EC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7" name="dimg_3" descr="Community-verified icon">
          <a:extLst>
            <a:ext uri="{FF2B5EF4-FFF2-40B4-BE49-F238E27FC236}">
              <a16:creationId xmlns:a16="http://schemas.microsoft.com/office/drawing/2014/main" id="{8A2D7695-31A6-4C6C-942D-11816F308E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8" name="dimg_3" descr="Community-verified icon">
          <a:extLst>
            <a:ext uri="{FF2B5EF4-FFF2-40B4-BE49-F238E27FC236}">
              <a16:creationId xmlns:a16="http://schemas.microsoft.com/office/drawing/2014/main" id="{29FA0F3B-42FF-4182-BA97-5694ABA017E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499" name="dimg_3" descr="Community-verified icon">
          <a:extLst>
            <a:ext uri="{FF2B5EF4-FFF2-40B4-BE49-F238E27FC236}">
              <a16:creationId xmlns:a16="http://schemas.microsoft.com/office/drawing/2014/main" id="{A0B90707-B59A-4E0E-9FB8-AA563896DE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0" name="dimg_3" descr="Community-verified icon">
          <a:extLst>
            <a:ext uri="{FF2B5EF4-FFF2-40B4-BE49-F238E27FC236}">
              <a16:creationId xmlns:a16="http://schemas.microsoft.com/office/drawing/2014/main" id="{34ECDA84-36D3-4BB1-B386-64BC9EB96A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1" name="dimg_3" descr="Community-verified icon">
          <a:extLst>
            <a:ext uri="{FF2B5EF4-FFF2-40B4-BE49-F238E27FC236}">
              <a16:creationId xmlns:a16="http://schemas.microsoft.com/office/drawing/2014/main" id="{B4CD2F3E-5CC0-42CE-A8B9-C6E3B3554B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2" name="dimg_3" descr="Community-verified icon">
          <a:extLst>
            <a:ext uri="{FF2B5EF4-FFF2-40B4-BE49-F238E27FC236}">
              <a16:creationId xmlns:a16="http://schemas.microsoft.com/office/drawing/2014/main" id="{546D35F9-6284-4CDA-A2EA-727FEA901B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3" name="dimg_3" descr="Community-verified icon">
          <a:extLst>
            <a:ext uri="{FF2B5EF4-FFF2-40B4-BE49-F238E27FC236}">
              <a16:creationId xmlns:a16="http://schemas.microsoft.com/office/drawing/2014/main" id="{3690FDA6-5418-4829-BF24-184EBA36053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4" name="dimg_3" descr="Community-verified icon">
          <a:extLst>
            <a:ext uri="{FF2B5EF4-FFF2-40B4-BE49-F238E27FC236}">
              <a16:creationId xmlns:a16="http://schemas.microsoft.com/office/drawing/2014/main" id="{A24CD9E0-3A01-4ED1-906C-AD1E121E92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5" name="dimg_3" descr="Community-verified icon">
          <a:extLst>
            <a:ext uri="{FF2B5EF4-FFF2-40B4-BE49-F238E27FC236}">
              <a16:creationId xmlns:a16="http://schemas.microsoft.com/office/drawing/2014/main" id="{669F397D-A3C6-4725-B568-6D7A158BD2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6" name="dimg_3" descr="Community-verified icon">
          <a:extLst>
            <a:ext uri="{FF2B5EF4-FFF2-40B4-BE49-F238E27FC236}">
              <a16:creationId xmlns:a16="http://schemas.microsoft.com/office/drawing/2014/main" id="{27C62DDA-5759-48B4-9A1D-E045AED1CC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7" name="dimg_3" descr="Community-verified icon">
          <a:extLst>
            <a:ext uri="{FF2B5EF4-FFF2-40B4-BE49-F238E27FC236}">
              <a16:creationId xmlns:a16="http://schemas.microsoft.com/office/drawing/2014/main" id="{277E7E9B-700B-4F5C-A88E-FFD13D8013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8" name="dimg_3" descr="Community-verified icon">
          <a:extLst>
            <a:ext uri="{FF2B5EF4-FFF2-40B4-BE49-F238E27FC236}">
              <a16:creationId xmlns:a16="http://schemas.microsoft.com/office/drawing/2014/main" id="{764B7CC7-BF68-4F8F-8006-371684E4D4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09" name="dimg_3" descr="Community-verified icon">
          <a:extLst>
            <a:ext uri="{FF2B5EF4-FFF2-40B4-BE49-F238E27FC236}">
              <a16:creationId xmlns:a16="http://schemas.microsoft.com/office/drawing/2014/main" id="{E45F76E7-65A3-43B1-B62F-C429AE37C1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0" name="dimg_3" descr="Community-verified icon">
          <a:extLst>
            <a:ext uri="{FF2B5EF4-FFF2-40B4-BE49-F238E27FC236}">
              <a16:creationId xmlns:a16="http://schemas.microsoft.com/office/drawing/2014/main" id="{1C764AE3-6970-46FB-ACD5-0C96401F68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1" name="dimg_3" descr="Community-verified icon">
          <a:extLst>
            <a:ext uri="{FF2B5EF4-FFF2-40B4-BE49-F238E27FC236}">
              <a16:creationId xmlns:a16="http://schemas.microsoft.com/office/drawing/2014/main" id="{B17E9E7D-F7ED-412F-889A-37FA1AAD8B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2" name="dimg_3" descr="Community-verified icon">
          <a:extLst>
            <a:ext uri="{FF2B5EF4-FFF2-40B4-BE49-F238E27FC236}">
              <a16:creationId xmlns:a16="http://schemas.microsoft.com/office/drawing/2014/main" id="{6F4AC0D2-9673-4BFF-AA2F-01F8C27C7D8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3" name="dimg_3" descr="Community-verified icon">
          <a:extLst>
            <a:ext uri="{FF2B5EF4-FFF2-40B4-BE49-F238E27FC236}">
              <a16:creationId xmlns:a16="http://schemas.microsoft.com/office/drawing/2014/main" id="{0E3990E7-3508-41D1-B44E-30DC3D412B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4" name="dimg_3" descr="Community-verified icon">
          <a:extLst>
            <a:ext uri="{FF2B5EF4-FFF2-40B4-BE49-F238E27FC236}">
              <a16:creationId xmlns:a16="http://schemas.microsoft.com/office/drawing/2014/main" id="{AC52383B-F422-4961-89FD-FD8FB5F03A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5" name="dimg_3" descr="Community-verified icon">
          <a:extLst>
            <a:ext uri="{FF2B5EF4-FFF2-40B4-BE49-F238E27FC236}">
              <a16:creationId xmlns:a16="http://schemas.microsoft.com/office/drawing/2014/main" id="{A36C43DF-59DD-46D6-A98B-EF0065968D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6" name="dimg_3" descr="Community-verified icon">
          <a:extLst>
            <a:ext uri="{FF2B5EF4-FFF2-40B4-BE49-F238E27FC236}">
              <a16:creationId xmlns:a16="http://schemas.microsoft.com/office/drawing/2014/main" id="{F8ABC00F-8944-4677-B0D3-78A05FC900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7" name="dimg_3" descr="Community-verified icon">
          <a:extLst>
            <a:ext uri="{FF2B5EF4-FFF2-40B4-BE49-F238E27FC236}">
              <a16:creationId xmlns:a16="http://schemas.microsoft.com/office/drawing/2014/main" id="{63545983-9ADE-4C96-B089-E4CF97794A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8" name="dimg_3" descr="Community-verified icon">
          <a:extLst>
            <a:ext uri="{FF2B5EF4-FFF2-40B4-BE49-F238E27FC236}">
              <a16:creationId xmlns:a16="http://schemas.microsoft.com/office/drawing/2014/main" id="{186BE382-DCDC-4248-AE7A-F7BA37CAEE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19" name="dimg_3" descr="Community-verified icon">
          <a:extLst>
            <a:ext uri="{FF2B5EF4-FFF2-40B4-BE49-F238E27FC236}">
              <a16:creationId xmlns:a16="http://schemas.microsoft.com/office/drawing/2014/main" id="{FB6EB24A-CEB2-4CF6-BF78-49EDDF0945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0" name="dimg_3" descr="Community-verified icon">
          <a:extLst>
            <a:ext uri="{FF2B5EF4-FFF2-40B4-BE49-F238E27FC236}">
              <a16:creationId xmlns:a16="http://schemas.microsoft.com/office/drawing/2014/main" id="{F521833A-D14B-4AE8-938C-3FC3F02BAA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1" name="dimg_3" descr="Community-verified icon">
          <a:extLst>
            <a:ext uri="{FF2B5EF4-FFF2-40B4-BE49-F238E27FC236}">
              <a16:creationId xmlns:a16="http://schemas.microsoft.com/office/drawing/2014/main" id="{03A82038-3B91-45DE-8571-B41C0CC692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2" name="dimg_3" descr="Community-verified icon">
          <a:extLst>
            <a:ext uri="{FF2B5EF4-FFF2-40B4-BE49-F238E27FC236}">
              <a16:creationId xmlns:a16="http://schemas.microsoft.com/office/drawing/2014/main" id="{8E20007B-23EC-4978-AC07-C8D4AD0BAB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3" name="dimg_3" descr="Community-verified icon">
          <a:extLst>
            <a:ext uri="{FF2B5EF4-FFF2-40B4-BE49-F238E27FC236}">
              <a16:creationId xmlns:a16="http://schemas.microsoft.com/office/drawing/2014/main" id="{09CA36A6-E393-48AF-B8FB-B860FBD9A1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4" name="dimg_3" descr="Community-verified icon">
          <a:extLst>
            <a:ext uri="{FF2B5EF4-FFF2-40B4-BE49-F238E27FC236}">
              <a16:creationId xmlns:a16="http://schemas.microsoft.com/office/drawing/2014/main" id="{70A3868A-7F4D-46AA-B8C5-E923A3C4792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5" name="dimg_3" descr="Community-verified icon">
          <a:extLst>
            <a:ext uri="{FF2B5EF4-FFF2-40B4-BE49-F238E27FC236}">
              <a16:creationId xmlns:a16="http://schemas.microsoft.com/office/drawing/2014/main" id="{C9A1FD7B-D4F6-4AA5-B67D-17300AD335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6" name="dimg_3" descr="Community-verified icon">
          <a:extLst>
            <a:ext uri="{FF2B5EF4-FFF2-40B4-BE49-F238E27FC236}">
              <a16:creationId xmlns:a16="http://schemas.microsoft.com/office/drawing/2014/main" id="{E7011E8D-A71C-403A-8091-B70FBF7C85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7" name="dimg_3" descr="Community-verified icon">
          <a:extLst>
            <a:ext uri="{FF2B5EF4-FFF2-40B4-BE49-F238E27FC236}">
              <a16:creationId xmlns:a16="http://schemas.microsoft.com/office/drawing/2014/main" id="{887CADB2-2ABD-4F31-8871-2A82B793A6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8" name="dimg_3" descr="Community-verified icon">
          <a:extLst>
            <a:ext uri="{FF2B5EF4-FFF2-40B4-BE49-F238E27FC236}">
              <a16:creationId xmlns:a16="http://schemas.microsoft.com/office/drawing/2014/main" id="{89DCC342-A68B-4FCF-B57B-3D6503B63C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29" name="dimg_3" descr="Community-verified icon">
          <a:extLst>
            <a:ext uri="{FF2B5EF4-FFF2-40B4-BE49-F238E27FC236}">
              <a16:creationId xmlns:a16="http://schemas.microsoft.com/office/drawing/2014/main" id="{C454491A-BCC2-42B8-983B-3767EA7DA8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0" name="dimg_3" descr="Community-verified icon">
          <a:extLst>
            <a:ext uri="{FF2B5EF4-FFF2-40B4-BE49-F238E27FC236}">
              <a16:creationId xmlns:a16="http://schemas.microsoft.com/office/drawing/2014/main" id="{58214C7B-D1C1-41F6-82A8-96D3BF87F3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1" name="dimg_3" descr="Community-verified icon">
          <a:extLst>
            <a:ext uri="{FF2B5EF4-FFF2-40B4-BE49-F238E27FC236}">
              <a16:creationId xmlns:a16="http://schemas.microsoft.com/office/drawing/2014/main" id="{892E67A4-AB71-459F-AB66-37156EFD60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2" name="dimg_3" descr="Community-verified icon">
          <a:extLst>
            <a:ext uri="{FF2B5EF4-FFF2-40B4-BE49-F238E27FC236}">
              <a16:creationId xmlns:a16="http://schemas.microsoft.com/office/drawing/2014/main" id="{7790BF0C-1515-478E-B1AB-58EC9C8410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3" name="dimg_3" descr="Community-verified icon">
          <a:extLst>
            <a:ext uri="{FF2B5EF4-FFF2-40B4-BE49-F238E27FC236}">
              <a16:creationId xmlns:a16="http://schemas.microsoft.com/office/drawing/2014/main" id="{375C6C69-F8C2-4A94-AA18-884E9DC00D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4" name="dimg_3" descr="Community-verified icon">
          <a:extLst>
            <a:ext uri="{FF2B5EF4-FFF2-40B4-BE49-F238E27FC236}">
              <a16:creationId xmlns:a16="http://schemas.microsoft.com/office/drawing/2014/main" id="{D79AD476-FACC-4497-858A-0C1EEA19D5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5" name="dimg_3" descr="Community-verified icon">
          <a:extLst>
            <a:ext uri="{FF2B5EF4-FFF2-40B4-BE49-F238E27FC236}">
              <a16:creationId xmlns:a16="http://schemas.microsoft.com/office/drawing/2014/main" id="{B68F90DC-1D25-4E7E-95BE-76C2263B91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6" name="dimg_3" descr="Community-verified icon">
          <a:extLst>
            <a:ext uri="{FF2B5EF4-FFF2-40B4-BE49-F238E27FC236}">
              <a16:creationId xmlns:a16="http://schemas.microsoft.com/office/drawing/2014/main" id="{38B7AF9D-7513-4EF5-B896-41B2335BF4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7" name="dimg_3" descr="Community-verified icon">
          <a:extLst>
            <a:ext uri="{FF2B5EF4-FFF2-40B4-BE49-F238E27FC236}">
              <a16:creationId xmlns:a16="http://schemas.microsoft.com/office/drawing/2014/main" id="{6767FA93-C911-4D2E-A080-26AE3652707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8" name="dimg_3" descr="Community-verified icon">
          <a:extLst>
            <a:ext uri="{FF2B5EF4-FFF2-40B4-BE49-F238E27FC236}">
              <a16:creationId xmlns:a16="http://schemas.microsoft.com/office/drawing/2014/main" id="{A32E7D57-C01D-4A07-8521-A0086A9E30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39" name="dimg_3" descr="Community-verified icon">
          <a:extLst>
            <a:ext uri="{FF2B5EF4-FFF2-40B4-BE49-F238E27FC236}">
              <a16:creationId xmlns:a16="http://schemas.microsoft.com/office/drawing/2014/main" id="{149D31C1-3D45-4512-AB7D-9A8DDB933F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0" name="dimg_3" descr="Community-verified icon">
          <a:extLst>
            <a:ext uri="{FF2B5EF4-FFF2-40B4-BE49-F238E27FC236}">
              <a16:creationId xmlns:a16="http://schemas.microsoft.com/office/drawing/2014/main" id="{8B732E4B-EB47-424A-BFC4-A32F978D3B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1" name="dimg_3" descr="Community-verified icon">
          <a:extLst>
            <a:ext uri="{FF2B5EF4-FFF2-40B4-BE49-F238E27FC236}">
              <a16:creationId xmlns:a16="http://schemas.microsoft.com/office/drawing/2014/main" id="{FB707C59-2DFE-433A-8DAB-7743EEE564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2" name="dimg_3" descr="Community-verified icon">
          <a:extLst>
            <a:ext uri="{FF2B5EF4-FFF2-40B4-BE49-F238E27FC236}">
              <a16:creationId xmlns:a16="http://schemas.microsoft.com/office/drawing/2014/main" id="{6E47E0AF-3BF0-4225-AF07-49057729E94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3" name="dimg_3" descr="Community-verified icon">
          <a:extLst>
            <a:ext uri="{FF2B5EF4-FFF2-40B4-BE49-F238E27FC236}">
              <a16:creationId xmlns:a16="http://schemas.microsoft.com/office/drawing/2014/main" id="{C1C6F8A9-1732-453C-9442-A6DEF5F62C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4" name="dimg_3" descr="Community-verified icon">
          <a:extLst>
            <a:ext uri="{FF2B5EF4-FFF2-40B4-BE49-F238E27FC236}">
              <a16:creationId xmlns:a16="http://schemas.microsoft.com/office/drawing/2014/main" id="{CFA6EAE8-3D78-4863-8C13-E972B734F6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5" name="dimg_3" descr="Community-verified icon">
          <a:extLst>
            <a:ext uri="{FF2B5EF4-FFF2-40B4-BE49-F238E27FC236}">
              <a16:creationId xmlns:a16="http://schemas.microsoft.com/office/drawing/2014/main" id="{095174A1-C7DA-4B8B-8E19-DAFDC4E130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6" name="dimg_3" descr="Community-verified icon">
          <a:extLst>
            <a:ext uri="{FF2B5EF4-FFF2-40B4-BE49-F238E27FC236}">
              <a16:creationId xmlns:a16="http://schemas.microsoft.com/office/drawing/2014/main" id="{A9F40F6E-9359-41A7-844A-9C08E8C912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7" name="dimg_3" descr="Community-verified icon">
          <a:extLst>
            <a:ext uri="{FF2B5EF4-FFF2-40B4-BE49-F238E27FC236}">
              <a16:creationId xmlns:a16="http://schemas.microsoft.com/office/drawing/2014/main" id="{363B8687-7F2C-4DE0-AC1C-358E220805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8" name="dimg_3" descr="Community-verified icon">
          <a:extLst>
            <a:ext uri="{FF2B5EF4-FFF2-40B4-BE49-F238E27FC236}">
              <a16:creationId xmlns:a16="http://schemas.microsoft.com/office/drawing/2014/main" id="{D08D5626-8623-4B62-A44C-53229E13DD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49" name="dimg_3" descr="Community-verified icon">
          <a:extLst>
            <a:ext uri="{FF2B5EF4-FFF2-40B4-BE49-F238E27FC236}">
              <a16:creationId xmlns:a16="http://schemas.microsoft.com/office/drawing/2014/main" id="{D5D78077-EC59-4E6E-B310-11C21882B2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0" name="dimg_3" descr="Community-verified icon">
          <a:extLst>
            <a:ext uri="{FF2B5EF4-FFF2-40B4-BE49-F238E27FC236}">
              <a16:creationId xmlns:a16="http://schemas.microsoft.com/office/drawing/2014/main" id="{59A9D88C-D75B-440F-A545-935433A2CC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1" name="dimg_3" descr="Community-verified icon">
          <a:extLst>
            <a:ext uri="{FF2B5EF4-FFF2-40B4-BE49-F238E27FC236}">
              <a16:creationId xmlns:a16="http://schemas.microsoft.com/office/drawing/2014/main" id="{C4B066EE-B887-4C5F-AFE7-9359DE139C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2" name="dimg_3" descr="Community-verified icon">
          <a:extLst>
            <a:ext uri="{FF2B5EF4-FFF2-40B4-BE49-F238E27FC236}">
              <a16:creationId xmlns:a16="http://schemas.microsoft.com/office/drawing/2014/main" id="{E07C5555-1D51-4E62-ADDA-1A98DF520F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3" name="dimg_3" descr="Community-verified icon">
          <a:extLst>
            <a:ext uri="{FF2B5EF4-FFF2-40B4-BE49-F238E27FC236}">
              <a16:creationId xmlns:a16="http://schemas.microsoft.com/office/drawing/2014/main" id="{6579D35A-5F9A-4F58-905C-C85D2E2918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4" name="dimg_3" descr="Community-verified icon">
          <a:extLst>
            <a:ext uri="{FF2B5EF4-FFF2-40B4-BE49-F238E27FC236}">
              <a16:creationId xmlns:a16="http://schemas.microsoft.com/office/drawing/2014/main" id="{59A113F6-EF47-4753-96FA-0F4472295C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5" name="dimg_3" descr="Community-verified icon">
          <a:extLst>
            <a:ext uri="{FF2B5EF4-FFF2-40B4-BE49-F238E27FC236}">
              <a16:creationId xmlns:a16="http://schemas.microsoft.com/office/drawing/2014/main" id="{82AEDF5E-A88E-4823-A2C6-DB8E882B3A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6" name="dimg_3" descr="Community-verified icon">
          <a:extLst>
            <a:ext uri="{FF2B5EF4-FFF2-40B4-BE49-F238E27FC236}">
              <a16:creationId xmlns:a16="http://schemas.microsoft.com/office/drawing/2014/main" id="{816FFC2E-8765-499B-8BB1-12C6C88B81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7" name="dimg_3" descr="Community-verified icon">
          <a:extLst>
            <a:ext uri="{FF2B5EF4-FFF2-40B4-BE49-F238E27FC236}">
              <a16:creationId xmlns:a16="http://schemas.microsoft.com/office/drawing/2014/main" id="{4A9C3903-3A5C-40B2-A349-DC6D5A2165F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8" name="dimg_3" descr="Community-verified icon">
          <a:extLst>
            <a:ext uri="{FF2B5EF4-FFF2-40B4-BE49-F238E27FC236}">
              <a16:creationId xmlns:a16="http://schemas.microsoft.com/office/drawing/2014/main" id="{A14C053F-3D01-4EFB-A281-3A6016D744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59" name="dimg_3" descr="Community-verified icon">
          <a:extLst>
            <a:ext uri="{FF2B5EF4-FFF2-40B4-BE49-F238E27FC236}">
              <a16:creationId xmlns:a16="http://schemas.microsoft.com/office/drawing/2014/main" id="{314CD547-88D1-44AC-B7CC-7036BC4DB3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0" name="dimg_3" descr="Community-verified icon">
          <a:extLst>
            <a:ext uri="{FF2B5EF4-FFF2-40B4-BE49-F238E27FC236}">
              <a16:creationId xmlns:a16="http://schemas.microsoft.com/office/drawing/2014/main" id="{309D61C7-EF6E-4097-B7DB-3380C8576B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1" name="dimg_3" descr="Community-verified icon">
          <a:extLst>
            <a:ext uri="{FF2B5EF4-FFF2-40B4-BE49-F238E27FC236}">
              <a16:creationId xmlns:a16="http://schemas.microsoft.com/office/drawing/2014/main" id="{6AE75EE3-E56F-44EB-B142-10F3F7688F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2" name="dimg_3" descr="Community-verified icon">
          <a:extLst>
            <a:ext uri="{FF2B5EF4-FFF2-40B4-BE49-F238E27FC236}">
              <a16:creationId xmlns:a16="http://schemas.microsoft.com/office/drawing/2014/main" id="{D8783509-CED7-40A4-AEE2-DB25419C37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3" name="dimg_3" descr="Community-verified icon">
          <a:extLst>
            <a:ext uri="{FF2B5EF4-FFF2-40B4-BE49-F238E27FC236}">
              <a16:creationId xmlns:a16="http://schemas.microsoft.com/office/drawing/2014/main" id="{CDC73608-04DA-457F-924F-EA0D1E4B4C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4" name="dimg_3" descr="Community-verified icon">
          <a:extLst>
            <a:ext uri="{FF2B5EF4-FFF2-40B4-BE49-F238E27FC236}">
              <a16:creationId xmlns:a16="http://schemas.microsoft.com/office/drawing/2014/main" id="{B7725E33-B368-4C0B-83CC-DB3EF036BA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5" name="dimg_3" descr="Community-verified icon">
          <a:extLst>
            <a:ext uri="{FF2B5EF4-FFF2-40B4-BE49-F238E27FC236}">
              <a16:creationId xmlns:a16="http://schemas.microsoft.com/office/drawing/2014/main" id="{C5CC2E65-37A9-4DB6-8E03-B707E84C64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6" name="dimg_3" descr="Community-verified icon">
          <a:extLst>
            <a:ext uri="{FF2B5EF4-FFF2-40B4-BE49-F238E27FC236}">
              <a16:creationId xmlns:a16="http://schemas.microsoft.com/office/drawing/2014/main" id="{A97D41DC-F309-435F-A173-5418205A62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7" name="dimg_3" descr="Community-verified icon">
          <a:extLst>
            <a:ext uri="{FF2B5EF4-FFF2-40B4-BE49-F238E27FC236}">
              <a16:creationId xmlns:a16="http://schemas.microsoft.com/office/drawing/2014/main" id="{7A0D84EC-139E-4421-993B-DEF81EE2D7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8" name="dimg_3" descr="Community-verified icon">
          <a:extLst>
            <a:ext uri="{FF2B5EF4-FFF2-40B4-BE49-F238E27FC236}">
              <a16:creationId xmlns:a16="http://schemas.microsoft.com/office/drawing/2014/main" id="{FA6EB1DF-F001-44B4-A435-FEF0E93897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69" name="dimg_3" descr="Community-verified icon">
          <a:extLst>
            <a:ext uri="{FF2B5EF4-FFF2-40B4-BE49-F238E27FC236}">
              <a16:creationId xmlns:a16="http://schemas.microsoft.com/office/drawing/2014/main" id="{7A2B6C1C-886D-4F81-906F-047714DD7F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0" name="dimg_3" descr="Community-verified icon">
          <a:extLst>
            <a:ext uri="{FF2B5EF4-FFF2-40B4-BE49-F238E27FC236}">
              <a16:creationId xmlns:a16="http://schemas.microsoft.com/office/drawing/2014/main" id="{C476E00E-3BC8-424F-BAFD-57EA083A62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1" name="dimg_3" descr="Community-verified icon">
          <a:extLst>
            <a:ext uri="{FF2B5EF4-FFF2-40B4-BE49-F238E27FC236}">
              <a16:creationId xmlns:a16="http://schemas.microsoft.com/office/drawing/2014/main" id="{52FDE3A8-DF3F-42DA-8BC6-E5E9C700F7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2" name="dimg_3" descr="Community-verified icon">
          <a:extLst>
            <a:ext uri="{FF2B5EF4-FFF2-40B4-BE49-F238E27FC236}">
              <a16:creationId xmlns:a16="http://schemas.microsoft.com/office/drawing/2014/main" id="{44E29008-06D7-470F-8C16-51CA8B1C5C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3" name="dimg_3" descr="Community-verified icon">
          <a:extLst>
            <a:ext uri="{FF2B5EF4-FFF2-40B4-BE49-F238E27FC236}">
              <a16:creationId xmlns:a16="http://schemas.microsoft.com/office/drawing/2014/main" id="{99A3AB36-C8D3-4E96-B17B-1D38EED148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4" name="dimg_3" descr="Community-verified icon">
          <a:extLst>
            <a:ext uri="{FF2B5EF4-FFF2-40B4-BE49-F238E27FC236}">
              <a16:creationId xmlns:a16="http://schemas.microsoft.com/office/drawing/2014/main" id="{502F96FF-C8B0-41B6-AD9B-8EDED2A80E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5" name="dimg_3" descr="Community-verified icon">
          <a:extLst>
            <a:ext uri="{FF2B5EF4-FFF2-40B4-BE49-F238E27FC236}">
              <a16:creationId xmlns:a16="http://schemas.microsoft.com/office/drawing/2014/main" id="{D4DC4BD2-0A00-41B9-B1FC-A9C38D297A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6" name="dimg_3" descr="Community-verified icon">
          <a:extLst>
            <a:ext uri="{FF2B5EF4-FFF2-40B4-BE49-F238E27FC236}">
              <a16:creationId xmlns:a16="http://schemas.microsoft.com/office/drawing/2014/main" id="{2F192917-6BB0-4183-ADBA-BE955B28C6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7" name="dimg_3" descr="Community-verified icon">
          <a:extLst>
            <a:ext uri="{FF2B5EF4-FFF2-40B4-BE49-F238E27FC236}">
              <a16:creationId xmlns:a16="http://schemas.microsoft.com/office/drawing/2014/main" id="{DEE4249A-D5D7-4B07-B9A0-1D1A1783BF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8" name="dimg_3" descr="Community-verified icon">
          <a:extLst>
            <a:ext uri="{FF2B5EF4-FFF2-40B4-BE49-F238E27FC236}">
              <a16:creationId xmlns:a16="http://schemas.microsoft.com/office/drawing/2014/main" id="{8C751136-EBC7-47AC-9A85-8387564462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79" name="dimg_3" descr="Community-verified icon">
          <a:extLst>
            <a:ext uri="{FF2B5EF4-FFF2-40B4-BE49-F238E27FC236}">
              <a16:creationId xmlns:a16="http://schemas.microsoft.com/office/drawing/2014/main" id="{292E1762-9C73-4760-A733-368B259F49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0" name="dimg_3" descr="Community-verified icon">
          <a:extLst>
            <a:ext uri="{FF2B5EF4-FFF2-40B4-BE49-F238E27FC236}">
              <a16:creationId xmlns:a16="http://schemas.microsoft.com/office/drawing/2014/main" id="{07405A54-2918-4C66-88F5-851B43D8CE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1" name="dimg_3" descr="Community-verified icon">
          <a:extLst>
            <a:ext uri="{FF2B5EF4-FFF2-40B4-BE49-F238E27FC236}">
              <a16:creationId xmlns:a16="http://schemas.microsoft.com/office/drawing/2014/main" id="{58520FC4-5937-4A4D-BC46-A048EA6B0C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2" name="dimg_3" descr="Community-verified icon">
          <a:extLst>
            <a:ext uri="{FF2B5EF4-FFF2-40B4-BE49-F238E27FC236}">
              <a16:creationId xmlns:a16="http://schemas.microsoft.com/office/drawing/2014/main" id="{2034F603-1216-4EB4-8922-B8CB867C2A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3" name="dimg_3" descr="Community-verified icon">
          <a:extLst>
            <a:ext uri="{FF2B5EF4-FFF2-40B4-BE49-F238E27FC236}">
              <a16:creationId xmlns:a16="http://schemas.microsoft.com/office/drawing/2014/main" id="{2EF04599-2C3B-4561-82AA-5EE90C89BC8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4" name="dimg_3" descr="Community-verified icon">
          <a:extLst>
            <a:ext uri="{FF2B5EF4-FFF2-40B4-BE49-F238E27FC236}">
              <a16:creationId xmlns:a16="http://schemas.microsoft.com/office/drawing/2014/main" id="{58BF52F1-CAEB-482C-B2BD-02A456A679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5" name="dimg_3" descr="Community-verified icon">
          <a:extLst>
            <a:ext uri="{FF2B5EF4-FFF2-40B4-BE49-F238E27FC236}">
              <a16:creationId xmlns:a16="http://schemas.microsoft.com/office/drawing/2014/main" id="{201B79DD-7CC3-4375-8EA5-630FBB5CBF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6" name="dimg_3" descr="Community-verified icon">
          <a:extLst>
            <a:ext uri="{FF2B5EF4-FFF2-40B4-BE49-F238E27FC236}">
              <a16:creationId xmlns:a16="http://schemas.microsoft.com/office/drawing/2014/main" id="{70D1AE22-505B-432F-A846-62FEC23210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7" name="dimg_3" descr="Community-verified icon">
          <a:extLst>
            <a:ext uri="{FF2B5EF4-FFF2-40B4-BE49-F238E27FC236}">
              <a16:creationId xmlns:a16="http://schemas.microsoft.com/office/drawing/2014/main" id="{CE98AEA6-E5BE-4032-AF50-603AFB07EC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8" name="dimg_3" descr="Community-verified icon">
          <a:extLst>
            <a:ext uri="{FF2B5EF4-FFF2-40B4-BE49-F238E27FC236}">
              <a16:creationId xmlns:a16="http://schemas.microsoft.com/office/drawing/2014/main" id="{A59303E0-4039-4624-8214-85152F6FE8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89" name="dimg_3" descr="Community-verified icon">
          <a:extLst>
            <a:ext uri="{FF2B5EF4-FFF2-40B4-BE49-F238E27FC236}">
              <a16:creationId xmlns:a16="http://schemas.microsoft.com/office/drawing/2014/main" id="{56DC8386-1441-40CC-92DF-0A0EAB87FF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0" name="dimg_3" descr="Community-verified icon">
          <a:extLst>
            <a:ext uri="{FF2B5EF4-FFF2-40B4-BE49-F238E27FC236}">
              <a16:creationId xmlns:a16="http://schemas.microsoft.com/office/drawing/2014/main" id="{437962B4-1ADB-45C5-8DA8-D81A926714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1" name="dimg_3" descr="Community-verified icon">
          <a:extLst>
            <a:ext uri="{FF2B5EF4-FFF2-40B4-BE49-F238E27FC236}">
              <a16:creationId xmlns:a16="http://schemas.microsoft.com/office/drawing/2014/main" id="{49535AFF-BE14-44D2-8A3C-C44F5767A8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2" name="dimg_3" descr="Community-verified icon">
          <a:extLst>
            <a:ext uri="{FF2B5EF4-FFF2-40B4-BE49-F238E27FC236}">
              <a16:creationId xmlns:a16="http://schemas.microsoft.com/office/drawing/2014/main" id="{75E40E26-6B45-4E6D-BE62-4EC8E3137B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3" name="dimg_3" descr="Community-verified icon">
          <a:extLst>
            <a:ext uri="{FF2B5EF4-FFF2-40B4-BE49-F238E27FC236}">
              <a16:creationId xmlns:a16="http://schemas.microsoft.com/office/drawing/2014/main" id="{3E0C4837-A835-4A63-83DE-F1C8564474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4" name="dimg_3" descr="Community-verified icon">
          <a:extLst>
            <a:ext uri="{FF2B5EF4-FFF2-40B4-BE49-F238E27FC236}">
              <a16:creationId xmlns:a16="http://schemas.microsoft.com/office/drawing/2014/main" id="{7481659D-A6E4-4612-8835-A14C2B3FC6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5" name="dimg_3" descr="Community-verified icon">
          <a:extLst>
            <a:ext uri="{FF2B5EF4-FFF2-40B4-BE49-F238E27FC236}">
              <a16:creationId xmlns:a16="http://schemas.microsoft.com/office/drawing/2014/main" id="{F91BF0FD-942E-4C11-9FED-5E49812960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6" name="dimg_3" descr="Community-verified icon">
          <a:extLst>
            <a:ext uri="{FF2B5EF4-FFF2-40B4-BE49-F238E27FC236}">
              <a16:creationId xmlns:a16="http://schemas.microsoft.com/office/drawing/2014/main" id="{9EC296E0-4C76-405D-B627-6C422D99F8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7" name="dimg_3" descr="Community-verified icon">
          <a:extLst>
            <a:ext uri="{FF2B5EF4-FFF2-40B4-BE49-F238E27FC236}">
              <a16:creationId xmlns:a16="http://schemas.microsoft.com/office/drawing/2014/main" id="{5ECBF4A2-D703-4B14-9A75-A8CDC2E4553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8" name="dimg_3" descr="Community-verified icon">
          <a:extLst>
            <a:ext uri="{FF2B5EF4-FFF2-40B4-BE49-F238E27FC236}">
              <a16:creationId xmlns:a16="http://schemas.microsoft.com/office/drawing/2014/main" id="{4BF7D80C-FF71-4404-96BC-6427FAA9F5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599" name="dimg_3" descr="Community-verified icon">
          <a:extLst>
            <a:ext uri="{FF2B5EF4-FFF2-40B4-BE49-F238E27FC236}">
              <a16:creationId xmlns:a16="http://schemas.microsoft.com/office/drawing/2014/main" id="{198F9246-3B7C-4D23-8B16-32283D3E2E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0" name="dimg_3" descr="Community-verified icon">
          <a:extLst>
            <a:ext uri="{FF2B5EF4-FFF2-40B4-BE49-F238E27FC236}">
              <a16:creationId xmlns:a16="http://schemas.microsoft.com/office/drawing/2014/main" id="{12C07C8F-B089-4D86-ABEF-87F7369CB8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1" name="dimg_3" descr="Community-verified icon">
          <a:extLst>
            <a:ext uri="{FF2B5EF4-FFF2-40B4-BE49-F238E27FC236}">
              <a16:creationId xmlns:a16="http://schemas.microsoft.com/office/drawing/2014/main" id="{96C42BF5-4E41-473C-BE0A-AD9ECAE1DE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2" name="dimg_3" descr="Community-verified icon">
          <a:extLst>
            <a:ext uri="{FF2B5EF4-FFF2-40B4-BE49-F238E27FC236}">
              <a16:creationId xmlns:a16="http://schemas.microsoft.com/office/drawing/2014/main" id="{C1E08926-6AB2-4D03-AAF0-471005DCF5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3" name="dimg_3" descr="Community-verified icon">
          <a:extLst>
            <a:ext uri="{FF2B5EF4-FFF2-40B4-BE49-F238E27FC236}">
              <a16:creationId xmlns:a16="http://schemas.microsoft.com/office/drawing/2014/main" id="{BA24E0F3-D11A-410D-8FCE-98FC456DC9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4" name="dimg_3" descr="Community-verified icon">
          <a:extLst>
            <a:ext uri="{FF2B5EF4-FFF2-40B4-BE49-F238E27FC236}">
              <a16:creationId xmlns:a16="http://schemas.microsoft.com/office/drawing/2014/main" id="{F4C35705-DFC4-46D1-8B3F-1A41A69181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5" name="dimg_3" descr="Community-verified icon">
          <a:extLst>
            <a:ext uri="{FF2B5EF4-FFF2-40B4-BE49-F238E27FC236}">
              <a16:creationId xmlns:a16="http://schemas.microsoft.com/office/drawing/2014/main" id="{6A4F8A02-D6AE-48DE-862A-20A1EE975F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6" name="dimg_3" descr="Community-verified icon">
          <a:extLst>
            <a:ext uri="{FF2B5EF4-FFF2-40B4-BE49-F238E27FC236}">
              <a16:creationId xmlns:a16="http://schemas.microsoft.com/office/drawing/2014/main" id="{E4A07D8F-BB45-499E-B86F-BEBD7C70CD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7" name="dimg_3" descr="Community-verified icon">
          <a:extLst>
            <a:ext uri="{FF2B5EF4-FFF2-40B4-BE49-F238E27FC236}">
              <a16:creationId xmlns:a16="http://schemas.microsoft.com/office/drawing/2014/main" id="{A6FD100B-FDB1-40FC-AC27-9B486EBD81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8" name="dimg_3" descr="Community-verified icon">
          <a:extLst>
            <a:ext uri="{FF2B5EF4-FFF2-40B4-BE49-F238E27FC236}">
              <a16:creationId xmlns:a16="http://schemas.microsoft.com/office/drawing/2014/main" id="{733B33C1-E225-4368-9C0F-A89F846542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09" name="dimg_3" descr="Community-verified icon">
          <a:extLst>
            <a:ext uri="{FF2B5EF4-FFF2-40B4-BE49-F238E27FC236}">
              <a16:creationId xmlns:a16="http://schemas.microsoft.com/office/drawing/2014/main" id="{F7D5F47D-33E3-4E48-9170-FCF34C544A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0" name="dimg_3" descr="Community-verified icon">
          <a:extLst>
            <a:ext uri="{FF2B5EF4-FFF2-40B4-BE49-F238E27FC236}">
              <a16:creationId xmlns:a16="http://schemas.microsoft.com/office/drawing/2014/main" id="{DB1857E2-B5E3-40DF-859B-B1B8956436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1" name="dimg_3" descr="Community-verified icon">
          <a:extLst>
            <a:ext uri="{FF2B5EF4-FFF2-40B4-BE49-F238E27FC236}">
              <a16:creationId xmlns:a16="http://schemas.microsoft.com/office/drawing/2014/main" id="{E89FA06B-32E0-4C6E-85AD-BEF3118836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2" name="dimg_3" descr="Community-verified icon">
          <a:extLst>
            <a:ext uri="{FF2B5EF4-FFF2-40B4-BE49-F238E27FC236}">
              <a16:creationId xmlns:a16="http://schemas.microsoft.com/office/drawing/2014/main" id="{820880A3-2498-4012-925C-AFCFB9BA1E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3" name="dimg_3" descr="Community-verified icon">
          <a:extLst>
            <a:ext uri="{FF2B5EF4-FFF2-40B4-BE49-F238E27FC236}">
              <a16:creationId xmlns:a16="http://schemas.microsoft.com/office/drawing/2014/main" id="{F7FF1BF3-2713-48A3-893C-B74FF4163D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4" name="dimg_3" descr="Community-verified icon">
          <a:extLst>
            <a:ext uri="{FF2B5EF4-FFF2-40B4-BE49-F238E27FC236}">
              <a16:creationId xmlns:a16="http://schemas.microsoft.com/office/drawing/2014/main" id="{66A31823-8CD4-408F-BE54-FAB956721B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5" name="dimg_3" descr="Community-verified icon">
          <a:extLst>
            <a:ext uri="{FF2B5EF4-FFF2-40B4-BE49-F238E27FC236}">
              <a16:creationId xmlns:a16="http://schemas.microsoft.com/office/drawing/2014/main" id="{C5EB846F-A335-4E6F-8E1D-B1498378E8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6" name="dimg_3" descr="Community-verified icon">
          <a:extLst>
            <a:ext uri="{FF2B5EF4-FFF2-40B4-BE49-F238E27FC236}">
              <a16:creationId xmlns:a16="http://schemas.microsoft.com/office/drawing/2014/main" id="{446FB752-EF87-4DB0-AF4D-C2004B1DB3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7" name="dimg_3" descr="Community-verified icon">
          <a:extLst>
            <a:ext uri="{FF2B5EF4-FFF2-40B4-BE49-F238E27FC236}">
              <a16:creationId xmlns:a16="http://schemas.microsoft.com/office/drawing/2014/main" id="{C92F18F6-5841-4C17-98D2-CA6823FD3C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8" name="dimg_3" descr="Community-verified icon">
          <a:extLst>
            <a:ext uri="{FF2B5EF4-FFF2-40B4-BE49-F238E27FC236}">
              <a16:creationId xmlns:a16="http://schemas.microsoft.com/office/drawing/2014/main" id="{EA80189D-1929-4786-A631-B6D4988D81E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19" name="dimg_3" descr="Community-verified icon">
          <a:extLst>
            <a:ext uri="{FF2B5EF4-FFF2-40B4-BE49-F238E27FC236}">
              <a16:creationId xmlns:a16="http://schemas.microsoft.com/office/drawing/2014/main" id="{D976B4AD-706E-4F81-B763-3D2FFD0C67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0" name="dimg_3" descr="Community-verified icon">
          <a:extLst>
            <a:ext uri="{FF2B5EF4-FFF2-40B4-BE49-F238E27FC236}">
              <a16:creationId xmlns:a16="http://schemas.microsoft.com/office/drawing/2014/main" id="{F7F4701D-5AD8-4691-8800-4433DB1139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1" name="dimg_3" descr="Community-verified icon">
          <a:extLst>
            <a:ext uri="{FF2B5EF4-FFF2-40B4-BE49-F238E27FC236}">
              <a16:creationId xmlns:a16="http://schemas.microsoft.com/office/drawing/2014/main" id="{F56153AF-7B63-4A88-9B72-A44A971400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2" name="dimg_3" descr="Community-verified icon">
          <a:extLst>
            <a:ext uri="{FF2B5EF4-FFF2-40B4-BE49-F238E27FC236}">
              <a16:creationId xmlns:a16="http://schemas.microsoft.com/office/drawing/2014/main" id="{9472F701-BE92-455D-96E4-F0A8E2B402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3" name="dimg_3" descr="Community-verified icon">
          <a:extLst>
            <a:ext uri="{FF2B5EF4-FFF2-40B4-BE49-F238E27FC236}">
              <a16:creationId xmlns:a16="http://schemas.microsoft.com/office/drawing/2014/main" id="{B1571C22-BCE5-4645-AD7A-8D128663B2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4" name="dimg_3" descr="Community-verified icon">
          <a:extLst>
            <a:ext uri="{FF2B5EF4-FFF2-40B4-BE49-F238E27FC236}">
              <a16:creationId xmlns:a16="http://schemas.microsoft.com/office/drawing/2014/main" id="{A4A4A875-E597-4CF0-AB6F-AD8CA21F65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5" name="dimg_3" descr="Community-verified icon">
          <a:extLst>
            <a:ext uri="{FF2B5EF4-FFF2-40B4-BE49-F238E27FC236}">
              <a16:creationId xmlns:a16="http://schemas.microsoft.com/office/drawing/2014/main" id="{F3B0D37E-EC5F-43E9-94C3-2AD4ED010C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6" name="dimg_3" descr="Community-verified icon">
          <a:extLst>
            <a:ext uri="{FF2B5EF4-FFF2-40B4-BE49-F238E27FC236}">
              <a16:creationId xmlns:a16="http://schemas.microsoft.com/office/drawing/2014/main" id="{17547D27-DE1B-401B-AB2A-40FF51C01F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7" name="dimg_3" descr="Community-verified icon">
          <a:extLst>
            <a:ext uri="{FF2B5EF4-FFF2-40B4-BE49-F238E27FC236}">
              <a16:creationId xmlns:a16="http://schemas.microsoft.com/office/drawing/2014/main" id="{E4C1E8D2-AF66-415B-9331-1F364FD3F6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8" name="dimg_3" descr="Community-verified icon">
          <a:extLst>
            <a:ext uri="{FF2B5EF4-FFF2-40B4-BE49-F238E27FC236}">
              <a16:creationId xmlns:a16="http://schemas.microsoft.com/office/drawing/2014/main" id="{5FED3021-03F4-40ED-8295-C9CF23AC6D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29" name="dimg_3" descr="Community-verified icon">
          <a:extLst>
            <a:ext uri="{FF2B5EF4-FFF2-40B4-BE49-F238E27FC236}">
              <a16:creationId xmlns:a16="http://schemas.microsoft.com/office/drawing/2014/main" id="{E83CD502-D8F9-4713-B0E9-254CFA9248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0" name="dimg_3" descr="Community-verified icon">
          <a:extLst>
            <a:ext uri="{FF2B5EF4-FFF2-40B4-BE49-F238E27FC236}">
              <a16:creationId xmlns:a16="http://schemas.microsoft.com/office/drawing/2014/main" id="{9973D42B-74FE-405F-86D3-DD8297CD19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1" name="dimg_3" descr="Community-verified icon">
          <a:extLst>
            <a:ext uri="{FF2B5EF4-FFF2-40B4-BE49-F238E27FC236}">
              <a16:creationId xmlns:a16="http://schemas.microsoft.com/office/drawing/2014/main" id="{68DAAB38-C901-4394-AC8F-4E3C60BF73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2" name="dimg_3" descr="Community-verified icon">
          <a:extLst>
            <a:ext uri="{FF2B5EF4-FFF2-40B4-BE49-F238E27FC236}">
              <a16:creationId xmlns:a16="http://schemas.microsoft.com/office/drawing/2014/main" id="{6F4AFC81-6F31-4381-876C-B5787B178B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3" name="dimg_3" descr="Community-verified icon">
          <a:extLst>
            <a:ext uri="{FF2B5EF4-FFF2-40B4-BE49-F238E27FC236}">
              <a16:creationId xmlns:a16="http://schemas.microsoft.com/office/drawing/2014/main" id="{61020551-5748-41EA-A0EA-DA5EFBC59B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4" name="dimg_3" descr="Community-verified icon">
          <a:extLst>
            <a:ext uri="{FF2B5EF4-FFF2-40B4-BE49-F238E27FC236}">
              <a16:creationId xmlns:a16="http://schemas.microsoft.com/office/drawing/2014/main" id="{16DE8E20-F5C3-4F2B-B74E-4E42C48D1F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5" name="dimg_3" descr="Community-verified icon">
          <a:extLst>
            <a:ext uri="{FF2B5EF4-FFF2-40B4-BE49-F238E27FC236}">
              <a16:creationId xmlns:a16="http://schemas.microsoft.com/office/drawing/2014/main" id="{6C15748A-CF28-4C28-A2AC-9273195022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6" name="dimg_3" descr="Community-verified icon">
          <a:extLst>
            <a:ext uri="{FF2B5EF4-FFF2-40B4-BE49-F238E27FC236}">
              <a16:creationId xmlns:a16="http://schemas.microsoft.com/office/drawing/2014/main" id="{5851F00E-960A-4D8A-8F53-3FF81C66A8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7" name="dimg_3" descr="Community-verified icon">
          <a:extLst>
            <a:ext uri="{FF2B5EF4-FFF2-40B4-BE49-F238E27FC236}">
              <a16:creationId xmlns:a16="http://schemas.microsoft.com/office/drawing/2014/main" id="{606FB903-A5AC-465E-AF7C-902DE5D61F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8" name="dimg_3" descr="Community-verified icon">
          <a:extLst>
            <a:ext uri="{FF2B5EF4-FFF2-40B4-BE49-F238E27FC236}">
              <a16:creationId xmlns:a16="http://schemas.microsoft.com/office/drawing/2014/main" id="{B80F5466-6796-4412-93E9-41AE00BD10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39" name="dimg_3" descr="Community-verified icon">
          <a:extLst>
            <a:ext uri="{FF2B5EF4-FFF2-40B4-BE49-F238E27FC236}">
              <a16:creationId xmlns:a16="http://schemas.microsoft.com/office/drawing/2014/main" id="{A5BF16F2-9952-4230-84FF-C2CEE824D3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0" name="dimg_3" descr="Community-verified icon">
          <a:extLst>
            <a:ext uri="{FF2B5EF4-FFF2-40B4-BE49-F238E27FC236}">
              <a16:creationId xmlns:a16="http://schemas.microsoft.com/office/drawing/2014/main" id="{DA9A67E4-A57E-4AD7-8189-9172DC3D0E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1" name="dimg_3" descr="Community-verified icon">
          <a:extLst>
            <a:ext uri="{FF2B5EF4-FFF2-40B4-BE49-F238E27FC236}">
              <a16:creationId xmlns:a16="http://schemas.microsoft.com/office/drawing/2014/main" id="{4F22A3FA-591F-4BAF-827D-8D0B5D8637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2" name="dimg_3" descr="Community-verified icon">
          <a:extLst>
            <a:ext uri="{FF2B5EF4-FFF2-40B4-BE49-F238E27FC236}">
              <a16:creationId xmlns:a16="http://schemas.microsoft.com/office/drawing/2014/main" id="{63C99708-DF56-4612-8912-C58079A70E9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3" name="dimg_3" descr="Community-verified icon">
          <a:extLst>
            <a:ext uri="{FF2B5EF4-FFF2-40B4-BE49-F238E27FC236}">
              <a16:creationId xmlns:a16="http://schemas.microsoft.com/office/drawing/2014/main" id="{578378B8-9440-4C29-9DB8-F7AA1DF277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4" name="dimg_3" descr="Community-verified icon">
          <a:extLst>
            <a:ext uri="{FF2B5EF4-FFF2-40B4-BE49-F238E27FC236}">
              <a16:creationId xmlns:a16="http://schemas.microsoft.com/office/drawing/2014/main" id="{8F7F9769-8C33-4D2F-9F9B-194BC7F917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5" name="dimg_3" descr="Community-verified icon">
          <a:extLst>
            <a:ext uri="{FF2B5EF4-FFF2-40B4-BE49-F238E27FC236}">
              <a16:creationId xmlns:a16="http://schemas.microsoft.com/office/drawing/2014/main" id="{5E655343-A3D1-4271-AF94-136AF5CAB8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6" name="dimg_3" descr="Community-verified icon">
          <a:extLst>
            <a:ext uri="{FF2B5EF4-FFF2-40B4-BE49-F238E27FC236}">
              <a16:creationId xmlns:a16="http://schemas.microsoft.com/office/drawing/2014/main" id="{539E98F8-0F31-47C0-823B-EF87FBD803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7" name="dimg_3" descr="Community-verified icon">
          <a:extLst>
            <a:ext uri="{FF2B5EF4-FFF2-40B4-BE49-F238E27FC236}">
              <a16:creationId xmlns:a16="http://schemas.microsoft.com/office/drawing/2014/main" id="{67045DB4-5C4B-44D6-BBF9-53730E11BA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8" name="dimg_3" descr="Community-verified icon">
          <a:extLst>
            <a:ext uri="{FF2B5EF4-FFF2-40B4-BE49-F238E27FC236}">
              <a16:creationId xmlns:a16="http://schemas.microsoft.com/office/drawing/2014/main" id="{7A1AD753-119A-49CC-A654-2A25B702AD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49" name="dimg_3" descr="Community-verified icon">
          <a:extLst>
            <a:ext uri="{FF2B5EF4-FFF2-40B4-BE49-F238E27FC236}">
              <a16:creationId xmlns:a16="http://schemas.microsoft.com/office/drawing/2014/main" id="{B2E4AB05-DDA4-465A-B6B8-2C6606C6D3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0" name="dimg_3" descr="Community-verified icon">
          <a:extLst>
            <a:ext uri="{FF2B5EF4-FFF2-40B4-BE49-F238E27FC236}">
              <a16:creationId xmlns:a16="http://schemas.microsoft.com/office/drawing/2014/main" id="{199B8DAC-748A-4A8E-86A5-013F5A17D5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1" name="dimg_3" descr="Community-verified icon">
          <a:extLst>
            <a:ext uri="{FF2B5EF4-FFF2-40B4-BE49-F238E27FC236}">
              <a16:creationId xmlns:a16="http://schemas.microsoft.com/office/drawing/2014/main" id="{5E678A15-2E68-4DC3-86C0-19031A3AEE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2" name="dimg_3" descr="Community-verified icon">
          <a:extLst>
            <a:ext uri="{FF2B5EF4-FFF2-40B4-BE49-F238E27FC236}">
              <a16:creationId xmlns:a16="http://schemas.microsoft.com/office/drawing/2014/main" id="{E6CEEA18-E0BA-41F5-A7B1-C5B52504E6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3" name="dimg_3" descr="Community-verified icon">
          <a:extLst>
            <a:ext uri="{FF2B5EF4-FFF2-40B4-BE49-F238E27FC236}">
              <a16:creationId xmlns:a16="http://schemas.microsoft.com/office/drawing/2014/main" id="{27FBF531-2EB1-4E21-A04D-E0B9DD84AF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4" name="dimg_3" descr="Community-verified icon">
          <a:extLst>
            <a:ext uri="{FF2B5EF4-FFF2-40B4-BE49-F238E27FC236}">
              <a16:creationId xmlns:a16="http://schemas.microsoft.com/office/drawing/2014/main" id="{CA5EAB51-0BDE-4366-81A1-922AD11222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5" name="dimg_3" descr="Community-verified icon">
          <a:extLst>
            <a:ext uri="{FF2B5EF4-FFF2-40B4-BE49-F238E27FC236}">
              <a16:creationId xmlns:a16="http://schemas.microsoft.com/office/drawing/2014/main" id="{98466C69-4A04-4AD2-AC09-3E4D154F5B3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6" name="dimg_3" descr="Community-verified icon">
          <a:extLst>
            <a:ext uri="{FF2B5EF4-FFF2-40B4-BE49-F238E27FC236}">
              <a16:creationId xmlns:a16="http://schemas.microsoft.com/office/drawing/2014/main" id="{2EDC5D0E-4EC7-4A48-8CD6-76E3A2B6B5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7" name="dimg_3" descr="Community-verified icon">
          <a:extLst>
            <a:ext uri="{FF2B5EF4-FFF2-40B4-BE49-F238E27FC236}">
              <a16:creationId xmlns:a16="http://schemas.microsoft.com/office/drawing/2014/main" id="{DEE133C1-B677-4C4F-B5C5-67D6AD91D0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8" name="dimg_3" descr="Community-verified icon">
          <a:extLst>
            <a:ext uri="{FF2B5EF4-FFF2-40B4-BE49-F238E27FC236}">
              <a16:creationId xmlns:a16="http://schemas.microsoft.com/office/drawing/2014/main" id="{59D59C5F-1449-4CA3-8AC4-AA69DE5355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59" name="dimg_3" descr="Community-verified icon">
          <a:extLst>
            <a:ext uri="{FF2B5EF4-FFF2-40B4-BE49-F238E27FC236}">
              <a16:creationId xmlns:a16="http://schemas.microsoft.com/office/drawing/2014/main" id="{1B94E366-101A-4EB1-B82E-0AD3BC9D19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0" name="dimg_3" descr="Community-verified icon">
          <a:extLst>
            <a:ext uri="{FF2B5EF4-FFF2-40B4-BE49-F238E27FC236}">
              <a16:creationId xmlns:a16="http://schemas.microsoft.com/office/drawing/2014/main" id="{4D895AB9-10CD-4993-BE3C-3640172B90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1" name="dimg_3" descr="Community-verified icon">
          <a:extLst>
            <a:ext uri="{FF2B5EF4-FFF2-40B4-BE49-F238E27FC236}">
              <a16:creationId xmlns:a16="http://schemas.microsoft.com/office/drawing/2014/main" id="{571325A3-D336-4613-BA51-9F63BEFA21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2" name="dimg_3" descr="Community-verified icon">
          <a:extLst>
            <a:ext uri="{FF2B5EF4-FFF2-40B4-BE49-F238E27FC236}">
              <a16:creationId xmlns:a16="http://schemas.microsoft.com/office/drawing/2014/main" id="{E4CE2789-9397-4F9E-980B-3BACBF8280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3" name="dimg_3" descr="Community-verified icon">
          <a:extLst>
            <a:ext uri="{FF2B5EF4-FFF2-40B4-BE49-F238E27FC236}">
              <a16:creationId xmlns:a16="http://schemas.microsoft.com/office/drawing/2014/main" id="{B8FAF39B-C1A0-43DF-97B4-EE7722676B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4" name="dimg_3" descr="Community-verified icon">
          <a:extLst>
            <a:ext uri="{FF2B5EF4-FFF2-40B4-BE49-F238E27FC236}">
              <a16:creationId xmlns:a16="http://schemas.microsoft.com/office/drawing/2014/main" id="{03275A25-D142-40E6-9E2F-A779CC5453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5" name="dimg_3" descr="Community-verified icon">
          <a:extLst>
            <a:ext uri="{FF2B5EF4-FFF2-40B4-BE49-F238E27FC236}">
              <a16:creationId xmlns:a16="http://schemas.microsoft.com/office/drawing/2014/main" id="{30793017-C07B-452D-B130-220B21E7B0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6" name="dimg_3" descr="Community-verified icon">
          <a:extLst>
            <a:ext uri="{FF2B5EF4-FFF2-40B4-BE49-F238E27FC236}">
              <a16:creationId xmlns:a16="http://schemas.microsoft.com/office/drawing/2014/main" id="{74C1DD17-E5BA-4608-86FA-47A9D6F6C0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7" name="dimg_3" descr="Community-verified icon">
          <a:extLst>
            <a:ext uri="{FF2B5EF4-FFF2-40B4-BE49-F238E27FC236}">
              <a16:creationId xmlns:a16="http://schemas.microsoft.com/office/drawing/2014/main" id="{5AF7B5F1-F6F2-4760-A567-E94ABF2D7F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8" name="dimg_3" descr="Community-verified icon">
          <a:extLst>
            <a:ext uri="{FF2B5EF4-FFF2-40B4-BE49-F238E27FC236}">
              <a16:creationId xmlns:a16="http://schemas.microsoft.com/office/drawing/2014/main" id="{C99C1596-32BC-4DA1-B8A6-60EEEBBD03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69" name="dimg_3" descr="Community-verified icon">
          <a:extLst>
            <a:ext uri="{FF2B5EF4-FFF2-40B4-BE49-F238E27FC236}">
              <a16:creationId xmlns:a16="http://schemas.microsoft.com/office/drawing/2014/main" id="{472CBB95-5C0E-4231-B677-FB329DB1A8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0" name="dimg_3" descr="Community-verified icon">
          <a:extLst>
            <a:ext uri="{FF2B5EF4-FFF2-40B4-BE49-F238E27FC236}">
              <a16:creationId xmlns:a16="http://schemas.microsoft.com/office/drawing/2014/main" id="{1CF48B0D-1315-4229-8624-63A751E07C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1" name="dimg_3" descr="Community-verified icon">
          <a:extLst>
            <a:ext uri="{FF2B5EF4-FFF2-40B4-BE49-F238E27FC236}">
              <a16:creationId xmlns:a16="http://schemas.microsoft.com/office/drawing/2014/main" id="{6BFD48CB-85F3-468C-B08C-D886C491EF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2" name="dimg_3" descr="Community-verified icon">
          <a:extLst>
            <a:ext uri="{FF2B5EF4-FFF2-40B4-BE49-F238E27FC236}">
              <a16:creationId xmlns:a16="http://schemas.microsoft.com/office/drawing/2014/main" id="{5528D0A9-C47D-49A4-A8D6-EEEE97629A1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3" name="dimg_3" descr="Community-verified icon">
          <a:extLst>
            <a:ext uri="{FF2B5EF4-FFF2-40B4-BE49-F238E27FC236}">
              <a16:creationId xmlns:a16="http://schemas.microsoft.com/office/drawing/2014/main" id="{BE3C1239-AF75-43DE-94A6-0A57698A94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4" name="dimg_3" descr="Community-verified icon">
          <a:extLst>
            <a:ext uri="{FF2B5EF4-FFF2-40B4-BE49-F238E27FC236}">
              <a16:creationId xmlns:a16="http://schemas.microsoft.com/office/drawing/2014/main" id="{5A1BE1AC-2241-44C4-922D-668ECAB4A5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5" name="dimg_3" descr="Community-verified icon">
          <a:extLst>
            <a:ext uri="{FF2B5EF4-FFF2-40B4-BE49-F238E27FC236}">
              <a16:creationId xmlns:a16="http://schemas.microsoft.com/office/drawing/2014/main" id="{0931C5F6-2739-44AA-B80F-88F9B2F22A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6" name="dimg_3" descr="Community-verified icon">
          <a:extLst>
            <a:ext uri="{FF2B5EF4-FFF2-40B4-BE49-F238E27FC236}">
              <a16:creationId xmlns:a16="http://schemas.microsoft.com/office/drawing/2014/main" id="{5AD4F1E2-0D29-44E0-8E4D-978785D0F5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7" name="dimg_3" descr="Community-verified icon">
          <a:extLst>
            <a:ext uri="{FF2B5EF4-FFF2-40B4-BE49-F238E27FC236}">
              <a16:creationId xmlns:a16="http://schemas.microsoft.com/office/drawing/2014/main" id="{7FCA83B5-40CC-405D-B716-B2609BFBC2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8" name="dimg_3" descr="Community-verified icon">
          <a:extLst>
            <a:ext uri="{FF2B5EF4-FFF2-40B4-BE49-F238E27FC236}">
              <a16:creationId xmlns:a16="http://schemas.microsoft.com/office/drawing/2014/main" id="{EDFA14C0-7E06-455C-8A92-185BF604633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79" name="dimg_3" descr="Community-verified icon">
          <a:extLst>
            <a:ext uri="{FF2B5EF4-FFF2-40B4-BE49-F238E27FC236}">
              <a16:creationId xmlns:a16="http://schemas.microsoft.com/office/drawing/2014/main" id="{9C8E42FA-FB7D-43C5-890E-98E32105B2A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0" name="dimg_3" descr="Community-verified icon">
          <a:extLst>
            <a:ext uri="{FF2B5EF4-FFF2-40B4-BE49-F238E27FC236}">
              <a16:creationId xmlns:a16="http://schemas.microsoft.com/office/drawing/2014/main" id="{CFF51473-C705-4D7C-B0C9-332599886F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1" name="dimg_3" descr="Community-verified icon">
          <a:extLst>
            <a:ext uri="{FF2B5EF4-FFF2-40B4-BE49-F238E27FC236}">
              <a16:creationId xmlns:a16="http://schemas.microsoft.com/office/drawing/2014/main" id="{6749BBEA-D7E0-490F-97C1-93C020EC31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2" name="dimg_3" descr="Community-verified icon">
          <a:extLst>
            <a:ext uri="{FF2B5EF4-FFF2-40B4-BE49-F238E27FC236}">
              <a16:creationId xmlns:a16="http://schemas.microsoft.com/office/drawing/2014/main" id="{F21FE03F-210B-4962-994F-FF961C2F50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3" name="dimg_3" descr="Community-verified icon">
          <a:extLst>
            <a:ext uri="{FF2B5EF4-FFF2-40B4-BE49-F238E27FC236}">
              <a16:creationId xmlns:a16="http://schemas.microsoft.com/office/drawing/2014/main" id="{EBFF7AE7-6B2E-43B5-8B6E-7F93EBAD962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4" name="dimg_3" descr="Community-verified icon">
          <a:extLst>
            <a:ext uri="{FF2B5EF4-FFF2-40B4-BE49-F238E27FC236}">
              <a16:creationId xmlns:a16="http://schemas.microsoft.com/office/drawing/2014/main" id="{DFBE29A0-E39B-4F66-9358-7BA590E5FF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5" name="dimg_3" descr="Community-verified icon">
          <a:extLst>
            <a:ext uri="{FF2B5EF4-FFF2-40B4-BE49-F238E27FC236}">
              <a16:creationId xmlns:a16="http://schemas.microsoft.com/office/drawing/2014/main" id="{656A1074-5DC5-4F73-90D8-8F8C89E77D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6" name="dimg_3" descr="Community-verified icon">
          <a:extLst>
            <a:ext uri="{FF2B5EF4-FFF2-40B4-BE49-F238E27FC236}">
              <a16:creationId xmlns:a16="http://schemas.microsoft.com/office/drawing/2014/main" id="{3B836850-5866-476B-87DC-90F27E67CF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7" name="dimg_3" descr="Community-verified icon">
          <a:extLst>
            <a:ext uri="{FF2B5EF4-FFF2-40B4-BE49-F238E27FC236}">
              <a16:creationId xmlns:a16="http://schemas.microsoft.com/office/drawing/2014/main" id="{D7F06DF5-E111-4517-A983-6A332C74AB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8" name="dimg_3" descr="Community-verified icon">
          <a:extLst>
            <a:ext uri="{FF2B5EF4-FFF2-40B4-BE49-F238E27FC236}">
              <a16:creationId xmlns:a16="http://schemas.microsoft.com/office/drawing/2014/main" id="{CEEB2DDA-511E-4795-93A2-4C6AC8BDDE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89" name="dimg_3" descr="Community-verified icon">
          <a:extLst>
            <a:ext uri="{FF2B5EF4-FFF2-40B4-BE49-F238E27FC236}">
              <a16:creationId xmlns:a16="http://schemas.microsoft.com/office/drawing/2014/main" id="{62551290-5886-4282-B1A3-E58C6219E4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0" name="dimg_3" descr="Community-verified icon">
          <a:extLst>
            <a:ext uri="{FF2B5EF4-FFF2-40B4-BE49-F238E27FC236}">
              <a16:creationId xmlns:a16="http://schemas.microsoft.com/office/drawing/2014/main" id="{EFBA4B42-9248-4331-B9E6-819256810D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1" name="dimg_3" descr="Community-verified icon">
          <a:extLst>
            <a:ext uri="{FF2B5EF4-FFF2-40B4-BE49-F238E27FC236}">
              <a16:creationId xmlns:a16="http://schemas.microsoft.com/office/drawing/2014/main" id="{8A33C088-E078-4E20-B6DC-30B983C64A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2" name="dimg_3" descr="Community-verified icon">
          <a:extLst>
            <a:ext uri="{FF2B5EF4-FFF2-40B4-BE49-F238E27FC236}">
              <a16:creationId xmlns:a16="http://schemas.microsoft.com/office/drawing/2014/main" id="{66610CDD-F9B1-4357-9BF8-29AF7320F8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3" name="dimg_3" descr="Community-verified icon">
          <a:extLst>
            <a:ext uri="{FF2B5EF4-FFF2-40B4-BE49-F238E27FC236}">
              <a16:creationId xmlns:a16="http://schemas.microsoft.com/office/drawing/2014/main" id="{02BBD6AC-4758-4B02-9353-B264AEE0113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4" name="dimg_3" descr="Community-verified icon">
          <a:extLst>
            <a:ext uri="{FF2B5EF4-FFF2-40B4-BE49-F238E27FC236}">
              <a16:creationId xmlns:a16="http://schemas.microsoft.com/office/drawing/2014/main" id="{0E29BBDA-9F60-4334-8DA4-C076A9F0C0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5" name="dimg_3" descr="Community-verified icon">
          <a:extLst>
            <a:ext uri="{FF2B5EF4-FFF2-40B4-BE49-F238E27FC236}">
              <a16:creationId xmlns:a16="http://schemas.microsoft.com/office/drawing/2014/main" id="{10167904-43FA-45F2-907A-FC9CCD472A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6" name="dimg_3" descr="Community-verified icon">
          <a:extLst>
            <a:ext uri="{FF2B5EF4-FFF2-40B4-BE49-F238E27FC236}">
              <a16:creationId xmlns:a16="http://schemas.microsoft.com/office/drawing/2014/main" id="{66B58167-06CA-4DEE-BA1B-4122A9D1AEA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7" name="dimg_3" descr="Community-verified icon">
          <a:extLst>
            <a:ext uri="{FF2B5EF4-FFF2-40B4-BE49-F238E27FC236}">
              <a16:creationId xmlns:a16="http://schemas.microsoft.com/office/drawing/2014/main" id="{796F3507-A096-4755-BC19-D06577E9AF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8" name="dimg_3" descr="Community-verified icon">
          <a:extLst>
            <a:ext uri="{FF2B5EF4-FFF2-40B4-BE49-F238E27FC236}">
              <a16:creationId xmlns:a16="http://schemas.microsoft.com/office/drawing/2014/main" id="{A7EF2229-5817-4201-86C9-12C5ED3A86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699" name="dimg_3" descr="Community-verified icon">
          <a:extLst>
            <a:ext uri="{FF2B5EF4-FFF2-40B4-BE49-F238E27FC236}">
              <a16:creationId xmlns:a16="http://schemas.microsoft.com/office/drawing/2014/main" id="{95C25A23-0AFC-4C0E-A4A9-7BF347C651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0" name="dimg_3" descr="Community-verified icon">
          <a:extLst>
            <a:ext uri="{FF2B5EF4-FFF2-40B4-BE49-F238E27FC236}">
              <a16:creationId xmlns:a16="http://schemas.microsoft.com/office/drawing/2014/main" id="{0019F22E-3AE6-43F7-A930-A2A5334C9E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1" name="dimg_3" descr="Community-verified icon">
          <a:extLst>
            <a:ext uri="{FF2B5EF4-FFF2-40B4-BE49-F238E27FC236}">
              <a16:creationId xmlns:a16="http://schemas.microsoft.com/office/drawing/2014/main" id="{22302682-6238-4739-9612-5D183EB589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2" name="dimg_3" descr="Community-verified icon">
          <a:extLst>
            <a:ext uri="{FF2B5EF4-FFF2-40B4-BE49-F238E27FC236}">
              <a16:creationId xmlns:a16="http://schemas.microsoft.com/office/drawing/2014/main" id="{3D0D7216-DEED-4A5D-88A6-B5620B5ADC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3" name="dimg_3" descr="Community-verified icon">
          <a:extLst>
            <a:ext uri="{FF2B5EF4-FFF2-40B4-BE49-F238E27FC236}">
              <a16:creationId xmlns:a16="http://schemas.microsoft.com/office/drawing/2014/main" id="{290CA75A-04F4-413C-BC85-4E4BEE6064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4" name="dimg_3" descr="Community-verified icon">
          <a:extLst>
            <a:ext uri="{FF2B5EF4-FFF2-40B4-BE49-F238E27FC236}">
              <a16:creationId xmlns:a16="http://schemas.microsoft.com/office/drawing/2014/main" id="{4803E324-CEA0-48A3-B887-4082B4EE08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5" name="dimg_3" descr="Community-verified icon">
          <a:extLst>
            <a:ext uri="{FF2B5EF4-FFF2-40B4-BE49-F238E27FC236}">
              <a16:creationId xmlns:a16="http://schemas.microsoft.com/office/drawing/2014/main" id="{E5BDD3A1-B582-4F69-ADE6-5224085CFA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6" name="dimg_3" descr="Community-verified icon">
          <a:extLst>
            <a:ext uri="{FF2B5EF4-FFF2-40B4-BE49-F238E27FC236}">
              <a16:creationId xmlns:a16="http://schemas.microsoft.com/office/drawing/2014/main" id="{EE935E49-F60C-47A1-9FDB-F04D470853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7" name="dimg_3" descr="Community-verified icon">
          <a:extLst>
            <a:ext uri="{FF2B5EF4-FFF2-40B4-BE49-F238E27FC236}">
              <a16:creationId xmlns:a16="http://schemas.microsoft.com/office/drawing/2014/main" id="{41C0CED6-7800-44CC-B638-5748FA0154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8" name="dimg_3" descr="Community-verified icon">
          <a:extLst>
            <a:ext uri="{FF2B5EF4-FFF2-40B4-BE49-F238E27FC236}">
              <a16:creationId xmlns:a16="http://schemas.microsoft.com/office/drawing/2014/main" id="{DB0AA6A0-F825-40AF-B7C9-5866C92EAA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09" name="dimg_3" descr="Community-verified icon">
          <a:extLst>
            <a:ext uri="{FF2B5EF4-FFF2-40B4-BE49-F238E27FC236}">
              <a16:creationId xmlns:a16="http://schemas.microsoft.com/office/drawing/2014/main" id="{0B2AAF64-4E2E-43CE-BD84-680293E3401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0" name="dimg_3" descr="Community-verified icon">
          <a:extLst>
            <a:ext uri="{FF2B5EF4-FFF2-40B4-BE49-F238E27FC236}">
              <a16:creationId xmlns:a16="http://schemas.microsoft.com/office/drawing/2014/main" id="{AA05D63C-32FC-4399-A686-FAE84486FA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1" name="dimg_3" descr="Community-verified icon">
          <a:extLst>
            <a:ext uri="{FF2B5EF4-FFF2-40B4-BE49-F238E27FC236}">
              <a16:creationId xmlns:a16="http://schemas.microsoft.com/office/drawing/2014/main" id="{1D16F96B-A91E-490D-85C5-7804A4A9BA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2" name="dimg_3" descr="Community-verified icon">
          <a:extLst>
            <a:ext uri="{FF2B5EF4-FFF2-40B4-BE49-F238E27FC236}">
              <a16:creationId xmlns:a16="http://schemas.microsoft.com/office/drawing/2014/main" id="{4EACE993-EA4F-4562-AE44-C0468FA76F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3" name="dimg_3" descr="Community-verified icon">
          <a:extLst>
            <a:ext uri="{FF2B5EF4-FFF2-40B4-BE49-F238E27FC236}">
              <a16:creationId xmlns:a16="http://schemas.microsoft.com/office/drawing/2014/main" id="{79833B2E-97FB-4A05-BEE6-87A5FFCE97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4" name="dimg_3" descr="Community-verified icon">
          <a:extLst>
            <a:ext uri="{FF2B5EF4-FFF2-40B4-BE49-F238E27FC236}">
              <a16:creationId xmlns:a16="http://schemas.microsoft.com/office/drawing/2014/main" id="{6E580E2C-1CEE-43CF-893C-7559CE3CEA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5" name="dimg_3" descr="Community-verified icon">
          <a:extLst>
            <a:ext uri="{FF2B5EF4-FFF2-40B4-BE49-F238E27FC236}">
              <a16:creationId xmlns:a16="http://schemas.microsoft.com/office/drawing/2014/main" id="{CFD47141-C9D7-4670-A835-CBCDF64016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6" name="dimg_3" descr="Community-verified icon">
          <a:extLst>
            <a:ext uri="{FF2B5EF4-FFF2-40B4-BE49-F238E27FC236}">
              <a16:creationId xmlns:a16="http://schemas.microsoft.com/office/drawing/2014/main" id="{6FDA224C-AECC-4227-87F8-E515D8D43F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7" name="dimg_3" descr="Community-verified icon">
          <a:extLst>
            <a:ext uri="{FF2B5EF4-FFF2-40B4-BE49-F238E27FC236}">
              <a16:creationId xmlns:a16="http://schemas.microsoft.com/office/drawing/2014/main" id="{5A10311C-9EC3-4308-A2FA-F02C000701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8" name="dimg_3" descr="Community-verified icon">
          <a:extLst>
            <a:ext uri="{FF2B5EF4-FFF2-40B4-BE49-F238E27FC236}">
              <a16:creationId xmlns:a16="http://schemas.microsoft.com/office/drawing/2014/main" id="{BA049406-BFB9-4B61-85A9-3C51F300DA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19" name="dimg_3" descr="Community-verified icon">
          <a:extLst>
            <a:ext uri="{FF2B5EF4-FFF2-40B4-BE49-F238E27FC236}">
              <a16:creationId xmlns:a16="http://schemas.microsoft.com/office/drawing/2014/main" id="{C080A2E0-0FB3-4743-A0E9-BC4A3003DB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0" name="dimg_3" descr="Community-verified icon">
          <a:extLst>
            <a:ext uri="{FF2B5EF4-FFF2-40B4-BE49-F238E27FC236}">
              <a16:creationId xmlns:a16="http://schemas.microsoft.com/office/drawing/2014/main" id="{80E23F4A-94A3-4799-A513-6F8BB4F98E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1" name="dimg_3" descr="Community-verified icon">
          <a:extLst>
            <a:ext uri="{FF2B5EF4-FFF2-40B4-BE49-F238E27FC236}">
              <a16:creationId xmlns:a16="http://schemas.microsoft.com/office/drawing/2014/main" id="{934907F4-35AE-4B04-90DF-2854BED5CF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2" name="dimg_3" descr="Community-verified icon">
          <a:extLst>
            <a:ext uri="{FF2B5EF4-FFF2-40B4-BE49-F238E27FC236}">
              <a16:creationId xmlns:a16="http://schemas.microsoft.com/office/drawing/2014/main" id="{F4971BA8-7BAA-407E-9251-5D83B3AF01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3" name="dimg_3" descr="Community-verified icon">
          <a:extLst>
            <a:ext uri="{FF2B5EF4-FFF2-40B4-BE49-F238E27FC236}">
              <a16:creationId xmlns:a16="http://schemas.microsoft.com/office/drawing/2014/main" id="{8C446A55-34C7-409A-986B-91F94B4E67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4" name="dimg_3" descr="Community-verified icon">
          <a:extLst>
            <a:ext uri="{FF2B5EF4-FFF2-40B4-BE49-F238E27FC236}">
              <a16:creationId xmlns:a16="http://schemas.microsoft.com/office/drawing/2014/main" id="{F5C3A050-9AAE-436D-B0A6-8C1FB54937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5" name="dimg_3" descr="Community-verified icon">
          <a:extLst>
            <a:ext uri="{FF2B5EF4-FFF2-40B4-BE49-F238E27FC236}">
              <a16:creationId xmlns:a16="http://schemas.microsoft.com/office/drawing/2014/main" id="{A4D40F86-5726-49B2-9717-D63EE0A12F8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6" name="dimg_3" descr="Community-verified icon">
          <a:extLst>
            <a:ext uri="{FF2B5EF4-FFF2-40B4-BE49-F238E27FC236}">
              <a16:creationId xmlns:a16="http://schemas.microsoft.com/office/drawing/2014/main" id="{41416150-B11A-48AD-BB2C-C06D41F35C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7" name="dimg_3" descr="Community-verified icon">
          <a:extLst>
            <a:ext uri="{FF2B5EF4-FFF2-40B4-BE49-F238E27FC236}">
              <a16:creationId xmlns:a16="http://schemas.microsoft.com/office/drawing/2014/main" id="{2FE73C0B-83C8-4A00-A6C4-674D9D641DB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8" name="dimg_3" descr="Community-verified icon">
          <a:extLst>
            <a:ext uri="{FF2B5EF4-FFF2-40B4-BE49-F238E27FC236}">
              <a16:creationId xmlns:a16="http://schemas.microsoft.com/office/drawing/2014/main" id="{DEE36BDD-CE89-43B2-9AD9-D297CE4E351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29" name="dimg_3" descr="Community-verified icon">
          <a:extLst>
            <a:ext uri="{FF2B5EF4-FFF2-40B4-BE49-F238E27FC236}">
              <a16:creationId xmlns:a16="http://schemas.microsoft.com/office/drawing/2014/main" id="{0B333805-E5AE-44B0-B752-E500C10AFF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0" name="dimg_3" descr="Community-verified icon">
          <a:extLst>
            <a:ext uri="{FF2B5EF4-FFF2-40B4-BE49-F238E27FC236}">
              <a16:creationId xmlns:a16="http://schemas.microsoft.com/office/drawing/2014/main" id="{6825B88E-D614-4DAB-A6DF-10393127A7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1" name="dimg_3" descr="Community-verified icon">
          <a:extLst>
            <a:ext uri="{FF2B5EF4-FFF2-40B4-BE49-F238E27FC236}">
              <a16:creationId xmlns:a16="http://schemas.microsoft.com/office/drawing/2014/main" id="{E5A3BA2A-3233-466A-9B6E-1F2A43BC6C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2" name="dimg_3" descr="Community-verified icon">
          <a:extLst>
            <a:ext uri="{FF2B5EF4-FFF2-40B4-BE49-F238E27FC236}">
              <a16:creationId xmlns:a16="http://schemas.microsoft.com/office/drawing/2014/main" id="{E9F75A3F-EA2D-4797-AEF2-BE5A4EDCFD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3" name="dimg_3" descr="Community-verified icon">
          <a:extLst>
            <a:ext uri="{FF2B5EF4-FFF2-40B4-BE49-F238E27FC236}">
              <a16:creationId xmlns:a16="http://schemas.microsoft.com/office/drawing/2014/main" id="{A0C7470E-4DE1-4373-A74A-BD2AC1D424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4" name="dimg_3" descr="Community-verified icon">
          <a:extLst>
            <a:ext uri="{FF2B5EF4-FFF2-40B4-BE49-F238E27FC236}">
              <a16:creationId xmlns:a16="http://schemas.microsoft.com/office/drawing/2014/main" id="{A11DB3EB-6983-48B5-A514-17A3CDB758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5" name="dimg_3" descr="Community-verified icon">
          <a:extLst>
            <a:ext uri="{FF2B5EF4-FFF2-40B4-BE49-F238E27FC236}">
              <a16:creationId xmlns:a16="http://schemas.microsoft.com/office/drawing/2014/main" id="{7BBC91BA-46D8-4FBA-BCBC-669D1764F0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6" name="dimg_3" descr="Community-verified icon">
          <a:extLst>
            <a:ext uri="{FF2B5EF4-FFF2-40B4-BE49-F238E27FC236}">
              <a16:creationId xmlns:a16="http://schemas.microsoft.com/office/drawing/2014/main" id="{793CF77E-8FB9-4688-BAD8-5F150994E0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7" name="dimg_3" descr="Community-verified icon">
          <a:extLst>
            <a:ext uri="{FF2B5EF4-FFF2-40B4-BE49-F238E27FC236}">
              <a16:creationId xmlns:a16="http://schemas.microsoft.com/office/drawing/2014/main" id="{5ED17A74-D15A-4B42-ABB3-9C74078696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8" name="dimg_3" descr="Community-verified icon">
          <a:extLst>
            <a:ext uri="{FF2B5EF4-FFF2-40B4-BE49-F238E27FC236}">
              <a16:creationId xmlns:a16="http://schemas.microsoft.com/office/drawing/2014/main" id="{1CDDA877-2FD4-4DC6-9F6C-0039D4736B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39" name="dimg_3" descr="Community-verified icon">
          <a:extLst>
            <a:ext uri="{FF2B5EF4-FFF2-40B4-BE49-F238E27FC236}">
              <a16:creationId xmlns:a16="http://schemas.microsoft.com/office/drawing/2014/main" id="{E6DAA8D2-804A-4A02-B553-032EDEBD35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0" name="dimg_3" descr="Community-verified icon">
          <a:extLst>
            <a:ext uri="{FF2B5EF4-FFF2-40B4-BE49-F238E27FC236}">
              <a16:creationId xmlns:a16="http://schemas.microsoft.com/office/drawing/2014/main" id="{71D5AAEA-56ED-42F8-8550-B2E9500FEE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1" name="dimg_3" descr="Community-verified icon">
          <a:extLst>
            <a:ext uri="{FF2B5EF4-FFF2-40B4-BE49-F238E27FC236}">
              <a16:creationId xmlns:a16="http://schemas.microsoft.com/office/drawing/2014/main" id="{128E7955-37BE-4F41-8B0D-7B7A5F4734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2" name="dimg_3" descr="Community-verified icon">
          <a:extLst>
            <a:ext uri="{FF2B5EF4-FFF2-40B4-BE49-F238E27FC236}">
              <a16:creationId xmlns:a16="http://schemas.microsoft.com/office/drawing/2014/main" id="{36C0A970-01E4-487D-BAD5-AD8A0D2775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3" name="dimg_3" descr="Community-verified icon">
          <a:extLst>
            <a:ext uri="{FF2B5EF4-FFF2-40B4-BE49-F238E27FC236}">
              <a16:creationId xmlns:a16="http://schemas.microsoft.com/office/drawing/2014/main" id="{C73DAB2A-18EE-483E-B522-D6F3AB5F0D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4" name="dimg_3" descr="Community-verified icon">
          <a:extLst>
            <a:ext uri="{FF2B5EF4-FFF2-40B4-BE49-F238E27FC236}">
              <a16:creationId xmlns:a16="http://schemas.microsoft.com/office/drawing/2014/main" id="{4F520F1C-1491-482C-9ED1-22283A4984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5" name="dimg_3" descr="Community-verified icon">
          <a:extLst>
            <a:ext uri="{FF2B5EF4-FFF2-40B4-BE49-F238E27FC236}">
              <a16:creationId xmlns:a16="http://schemas.microsoft.com/office/drawing/2014/main" id="{D4B4A2A7-4C98-4A20-839B-79778550A6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6" name="dimg_3" descr="Community-verified icon">
          <a:extLst>
            <a:ext uri="{FF2B5EF4-FFF2-40B4-BE49-F238E27FC236}">
              <a16:creationId xmlns:a16="http://schemas.microsoft.com/office/drawing/2014/main" id="{5169C658-8B60-4512-ACE2-C331DD94CC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7" name="dimg_3" descr="Community-verified icon">
          <a:extLst>
            <a:ext uri="{FF2B5EF4-FFF2-40B4-BE49-F238E27FC236}">
              <a16:creationId xmlns:a16="http://schemas.microsoft.com/office/drawing/2014/main" id="{2C907671-3212-4E0A-B0D9-34A121F5DC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8" name="dimg_3" descr="Community-verified icon">
          <a:extLst>
            <a:ext uri="{FF2B5EF4-FFF2-40B4-BE49-F238E27FC236}">
              <a16:creationId xmlns:a16="http://schemas.microsoft.com/office/drawing/2014/main" id="{AA13A77D-A31E-4103-8625-E08FBAEC6E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49" name="dimg_3" descr="Community-verified icon">
          <a:extLst>
            <a:ext uri="{FF2B5EF4-FFF2-40B4-BE49-F238E27FC236}">
              <a16:creationId xmlns:a16="http://schemas.microsoft.com/office/drawing/2014/main" id="{1DAE349A-1546-4979-A95A-6B607245F6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0" name="dimg_3" descr="Community-verified icon">
          <a:extLst>
            <a:ext uri="{FF2B5EF4-FFF2-40B4-BE49-F238E27FC236}">
              <a16:creationId xmlns:a16="http://schemas.microsoft.com/office/drawing/2014/main" id="{2E658A4C-E2D2-40D0-BD92-28CD07F855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1" name="dimg_3" descr="Community-verified icon">
          <a:extLst>
            <a:ext uri="{FF2B5EF4-FFF2-40B4-BE49-F238E27FC236}">
              <a16:creationId xmlns:a16="http://schemas.microsoft.com/office/drawing/2014/main" id="{A7854114-E307-4592-8ECE-0BE47A95B5C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2" name="dimg_3" descr="Community-verified icon">
          <a:extLst>
            <a:ext uri="{FF2B5EF4-FFF2-40B4-BE49-F238E27FC236}">
              <a16:creationId xmlns:a16="http://schemas.microsoft.com/office/drawing/2014/main" id="{B578452F-48CE-4EF0-B163-3AE11CEA9F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3" name="dimg_3" descr="Community-verified icon">
          <a:extLst>
            <a:ext uri="{FF2B5EF4-FFF2-40B4-BE49-F238E27FC236}">
              <a16:creationId xmlns:a16="http://schemas.microsoft.com/office/drawing/2014/main" id="{F9012050-705A-4156-9CAF-CDF37F5236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4" name="dimg_3" descr="Community-verified icon">
          <a:extLst>
            <a:ext uri="{FF2B5EF4-FFF2-40B4-BE49-F238E27FC236}">
              <a16:creationId xmlns:a16="http://schemas.microsoft.com/office/drawing/2014/main" id="{963CA355-F7D7-47AB-B670-C38B4A2AF75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5" name="dimg_3" descr="Community-verified icon">
          <a:extLst>
            <a:ext uri="{FF2B5EF4-FFF2-40B4-BE49-F238E27FC236}">
              <a16:creationId xmlns:a16="http://schemas.microsoft.com/office/drawing/2014/main" id="{357C2BA8-4300-430F-A1F8-BF8DC5A608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6" name="dimg_3" descr="Community-verified icon">
          <a:extLst>
            <a:ext uri="{FF2B5EF4-FFF2-40B4-BE49-F238E27FC236}">
              <a16:creationId xmlns:a16="http://schemas.microsoft.com/office/drawing/2014/main" id="{8FE365D3-9BDB-410E-9DA1-AA7D94CACCF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7" name="dimg_3" descr="Community-verified icon">
          <a:extLst>
            <a:ext uri="{FF2B5EF4-FFF2-40B4-BE49-F238E27FC236}">
              <a16:creationId xmlns:a16="http://schemas.microsoft.com/office/drawing/2014/main" id="{400FFAC6-8231-41FE-AE4E-231CD024A6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8" name="dimg_3" descr="Community-verified icon">
          <a:extLst>
            <a:ext uri="{FF2B5EF4-FFF2-40B4-BE49-F238E27FC236}">
              <a16:creationId xmlns:a16="http://schemas.microsoft.com/office/drawing/2014/main" id="{9DA227DA-598C-4DD4-AF85-45898130E1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59" name="dimg_3" descr="Community-verified icon">
          <a:extLst>
            <a:ext uri="{FF2B5EF4-FFF2-40B4-BE49-F238E27FC236}">
              <a16:creationId xmlns:a16="http://schemas.microsoft.com/office/drawing/2014/main" id="{3333B4CE-F13E-4F31-B77B-4FA561A199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0" name="dimg_3" descr="Community-verified icon">
          <a:extLst>
            <a:ext uri="{FF2B5EF4-FFF2-40B4-BE49-F238E27FC236}">
              <a16:creationId xmlns:a16="http://schemas.microsoft.com/office/drawing/2014/main" id="{88A85284-2C27-40BA-B021-E72203A948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1" name="dimg_3" descr="Community-verified icon">
          <a:extLst>
            <a:ext uri="{FF2B5EF4-FFF2-40B4-BE49-F238E27FC236}">
              <a16:creationId xmlns:a16="http://schemas.microsoft.com/office/drawing/2014/main" id="{1B94E8E7-DED7-4D19-A4A6-6027926C60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2" name="dimg_3" descr="Community-verified icon">
          <a:extLst>
            <a:ext uri="{FF2B5EF4-FFF2-40B4-BE49-F238E27FC236}">
              <a16:creationId xmlns:a16="http://schemas.microsoft.com/office/drawing/2014/main" id="{96CF14C9-5AF3-494D-A72B-08FBC98F1B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3" name="dimg_3" descr="Community-verified icon">
          <a:extLst>
            <a:ext uri="{FF2B5EF4-FFF2-40B4-BE49-F238E27FC236}">
              <a16:creationId xmlns:a16="http://schemas.microsoft.com/office/drawing/2014/main" id="{FF5C81A2-15AD-46EC-BA89-2EAD1E37D1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4" name="dimg_3" descr="Community-verified icon">
          <a:extLst>
            <a:ext uri="{FF2B5EF4-FFF2-40B4-BE49-F238E27FC236}">
              <a16:creationId xmlns:a16="http://schemas.microsoft.com/office/drawing/2014/main" id="{1B0CB298-E66F-4689-BC84-DDA061974F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5" name="dimg_3" descr="Community-verified icon">
          <a:extLst>
            <a:ext uri="{FF2B5EF4-FFF2-40B4-BE49-F238E27FC236}">
              <a16:creationId xmlns:a16="http://schemas.microsoft.com/office/drawing/2014/main" id="{70B3A006-EF67-48D9-B0C5-EC22D64785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6" name="dimg_3" descr="Community-verified icon">
          <a:extLst>
            <a:ext uri="{FF2B5EF4-FFF2-40B4-BE49-F238E27FC236}">
              <a16:creationId xmlns:a16="http://schemas.microsoft.com/office/drawing/2014/main" id="{FBF052EE-FA65-47B3-A5EB-829065BAE4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7" name="dimg_3" descr="Community-verified icon">
          <a:extLst>
            <a:ext uri="{FF2B5EF4-FFF2-40B4-BE49-F238E27FC236}">
              <a16:creationId xmlns:a16="http://schemas.microsoft.com/office/drawing/2014/main" id="{A3859F7D-7653-479B-BD01-7D42671637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8" name="dimg_3" descr="Community-verified icon">
          <a:extLst>
            <a:ext uri="{FF2B5EF4-FFF2-40B4-BE49-F238E27FC236}">
              <a16:creationId xmlns:a16="http://schemas.microsoft.com/office/drawing/2014/main" id="{E0EA109C-A9E9-4C4B-BA1B-65AC004988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69" name="dimg_3" descr="Community-verified icon">
          <a:extLst>
            <a:ext uri="{FF2B5EF4-FFF2-40B4-BE49-F238E27FC236}">
              <a16:creationId xmlns:a16="http://schemas.microsoft.com/office/drawing/2014/main" id="{FFA80DF6-234E-4451-B90D-19FEE67414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0" name="dimg_3" descr="Community-verified icon">
          <a:extLst>
            <a:ext uri="{FF2B5EF4-FFF2-40B4-BE49-F238E27FC236}">
              <a16:creationId xmlns:a16="http://schemas.microsoft.com/office/drawing/2014/main" id="{6259F018-C9AF-4C73-8B76-03A889D1DD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1" name="dimg_3" descr="Community-verified icon">
          <a:extLst>
            <a:ext uri="{FF2B5EF4-FFF2-40B4-BE49-F238E27FC236}">
              <a16:creationId xmlns:a16="http://schemas.microsoft.com/office/drawing/2014/main" id="{F3FD7EDE-A310-4B8D-9FE5-A26006BA72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2" name="dimg_3" descr="Community-verified icon">
          <a:extLst>
            <a:ext uri="{FF2B5EF4-FFF2-40B4-BE49-F238E27FC236}">
              <a16:creationId xmlns:a16="http://schemas.microsoft.com/office/drawing/2014/main" id="{0F479EF4-BDB4-4AF4-9187-8DD28B2C2E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3" name="dimg_3" descr="Community-verified icon">
          <a:extLst>
            <a:ext uri="{FF2B5EF4-FFF2-40B4-BE49-F238E27FC236}">
              <a16:creationId xmlns:a16="http://schemas.microsoft.com/office/drawing/2014/main" id="{8EF1331E-90A2-4E37-A167-F4131A789B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4" name="dimg_3" descr="Community-verified icon">
          <a:extLst>
            <a:ext uri="{FF2B5EF4-FFF2-40B4-BE49-F238E27FC236}">
              <a16:creationId xmlns:a16="http://schemas.microsoft.com/office/drawing/2014/main" id="{46C02595-58D1-467B-A637-B28205F187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5" name="dimg_3" descr="Community-verified icon">
          <a:extLst>
            <a:ext uri="{FF2B5EF4-FFF2-40B4-BE49-F238E27FC236}">
              <a16:creationId xmlns:a16="http://schemas.microsoft.com/office/drawing/2014/main" id="{5351CBDE-1F35-47B8-9D27-DD2C80BBEE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6" name="dimg_3" descr="Community-verified icon">
          <a:extLst>
            <a:ext uri="{FF2B5EF4-FFF2-40B4-BE49-F238E27FC236}">
              <a16:creationId xmlns:a16="http://schemas.microsoft.com/office/drawing/2014/main" id="{84507F75-5428-4331-96E0-FFE56CB31B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7" name="dimg_3" descr="Community-verified icon">
          <a:extLst>
            <a:ext uri="{FF2B5EF4-FFF2-40B4-BE49-F238E27FC236}">
              <a16:creationId xmlns:a16="http://schemas.microsoft.com/office/drawing/2014/main" id="{631F99FA-A5C9-4BC0-A18A-44994399ED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8" name="dimg_3" descr="Community-verified icon">
          <a:extLst>
            <a:ext uri="{FF2B5EF4-FFF2-40B4-BE49-F238E27FC236}">
              <a16:creationId xmlns:a16="http://schemas.microsoft.com/office/drawing/2014/main" id="{E6E04A0A-2891-4DC3-A8A0-2A1C92FE83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79" name="dimg_3" descr="Community-verified icon">
          <a:extLst>
            <a:ext uri="{FF2B5EF4-FFF2-40B4-BE49-F238E27FC236}">
              <a16:creationId xmlns:a16="http://schemas.microsoft.com/office/drawing/2014/main" id="{7DC0EDA3-3DC6-430A-9F04-3C8A50360F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0" name="dimg_3" descr="Community-verified icon">
          <a:extLst>
            <a:ext uri="{FF2B5EF4-FFF2-40B4-BE49-F238E27FC236}">
              <a16:creationId xmlns:a16="http://schemas.microsoft.com/office/drawing/2014/main" id="{5332D855-F04D-48FF-935A-B677B63135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1" name="dimg_3" descr="Community-verified icon">
          <a:extLst>
            <a:ext uri="{FF2B5EF4-FFF2-40B4-BE49-F238E27FC236}">
              <a16:creationId xmlns:a16="http://schemas.microsoft.com/office/drawing/2014/main" id="{6141F323-A294-4069-82DD-6E434750D1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2" name="dimg_3" descr="Community-verified icon">
          <a:extLst>
            <a:ext uri="{FF2B5EF4-FFF2-40B4-BE49-F238E27FC236}">
              <a16:creationId xmlns:a16="http://schemas.microsoft.com/office/drawing/2014/main" id="{63A20372-6B8A-4EE2-8697-61F1BE150E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3" name="dimg_3" descr="Community-verified icon">
          <a:extLst>
            <a:ext uri="{FF2B5EF4-FFF2-40B4-BE49-F238E27FC236}">
              <a16:creationId xmlns:a16="http://schemas.microsoft.com/office/drawing/2014/main" id="{49E76B34-4632-44E5-9789-D4706DAF09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4" name="dimg_3" descr="Community-verified icon">
          <a:extLst>
            <a:ext uri="{FF2B5EF4-FFF2-40B4-BE49-F238E27FC236}">
              <a16:creationId xmlns:a16="http://schemas.microsoft.com/office/drawing/2014/main" id="{4618F81C-4CBE-4FC8-9989-ABD49AA390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5" name="dimg_3" descr="Community-verified icon">
          <a:extLst>
            <a:ext uri="{FF2B5EF4-FFF2-40B4-BE49-F238E27FC236}">
              <a16:creationId xmlns:a16="http://schemas.microsoft.com/office/drawing/2014/main" id="{D1F00917-D9A2-45A6-8FB2-667FD1E1D5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6" name="dimg_3" descr="Community-verified icon">
          <a:extLst>
            <a:ext uri="{FF2B5EF4-FFF2-40B4-BE49-F238E27FC236}">
              <a16:creationId xmlns:a16="http://schemas.microsoft.com/office/drawing/2014/main" id="{91F1EDF6-EFE9-4F6F-A9C8-069246E613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7" name="dimg_3" descr="Community-verified icon">
          <a:extLst>
            <a:ext uri="{FF2B5EF4-FFF2-40B4-BE49-F238E27FC236}">
              <a16:creationId xmlns:a16="http://schemas.microsoft.com/office/drawing/2014/main" id="{D1D1253A-AFF5-4BD8-8269-4CC64E1085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8" name="dimg_3" descr="Community-verified icon">
          <a:extLst>
            <a:ext uri="{FF2B5EF4-FFF2-40B4-BE49-F238E27FC236}">
              <a16:creationId xmlns:a16="http://schemas.microsoft.com/office/drawing/2014/main" id="{E18790A8-E890-4D38-8040-B0D0D44BBF6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89" name="dimg_3" descr="Community-verified icon">
          <a:extLst>
            <a:ext uri="{FF2B5EF4-FFF2-40B4-BE49-F238E27FC236}">
              <a16:creationId xmlns:a16="http://schemas.microsoft.com/office/drawing/2014/main" id="{B699AF6C-D924-4F97-AD54-8306AD031C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0" name="dimg_3" descr="Community-verified icon">
          <a:extLst>
            <a:ext uri="{FF2B5EF4-FFF2-40B4-BE49-F238E27FC236}">
              <a16:creationId xmlns:a16="http://schemas.microsoft.com/office/drawing/2014/main" id="{5331F5F6-049B-49DA-B245-6ADB1813C3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1" name="dimg_3" descr="Community-verified icon">
          <a:extLst>
            <a:ext uri="{FF2B5EF4-FFF2-40B4-BE49-F238E27FC236}">
              <a16:creationId xmlns:a16="http://schemas.microsoft.com/office/drawing/2014/main" id="{DD9966F7-A1F6-44DE-895A-995C6179DF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2" name="dimg_3" descr="Community-verified icon">
          <a:extLst>
            <a:ext uri="{FF2B5EF4-FFF2-40B4-BE49-F238E27FC236}">
              <a16:creationId xmlns:a16="http://schemas.microsoft.com/office/drawing/2014/main" id="{0A165654-A9EE-4785-B6F3-0F3475A4CC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3" name="dimg_3" descr="Community-verified icon">
          <a:extLst>
            <a:ext uri="{FF2B5EF4-FFF2-40B4-BE49-F238E27FC236}">
              <a16:creationId xmlns:a16="http://schemas.microsoft.com/office/drawing/2014/main" id="{38FAF8A0-F881-4C92-B5D4-C3A51D86CD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4" name="dimg_3" descr="Community-verified icon">
          <a:extLst>
            <a:ext uri="{FF2B5EF4-FFF2-40B4-BE49-F238E27FC236}">
              <a16:creationId xmlns:a16="http://schemas.microsoft.com/office/drawing/2014/main" id="{B8E82676-D653-46AA-8613-DDFABAD4BD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5" name="dimg_3" descr="Community-verified icon">
          <a:extLst>
            <a:ext uri="{FF2B5EF4-FFF2-40B4-BE49-F238E27FC236}">
              <a16:creationId xmlns:a16="http://schemas.microsoft.com/office/drawing/2014/main" id="{48136107-B0C2-4FA0-A7A4-49DCEC8D6B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6" name="dimg_3" descr="Community-verified icon">
          <a:extLst>
            <a:ext uri="{FF2B5EF4-FFF2-40B4-BE49-F238E27FC236}">
              <a16:creationId xmlns:a16="http://schemas.microsoft.com/office/drawing/2014/main" id="{0F56D4FC-4D9F-49AE-BB15-DB5E0D88F4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7" name="dimg_3" descr="Community-verified icon">
          <a:extLst>
            <a:ext uri="{FF2B5EF4-FFF2-40B4-BE49-F238E27FC236}">
              <a16:creationId xmlns:a16="http://schemas.microsoft.com/office/drawing/2014/main" id="{353E07F4-7C66-4F79-A32C-4CA298009A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8" name="dimg_3" descr="Community-verified icon">
          <a:extLst>
            <a:ext uri="{FF2B5EF4-FFF2-40B4-BE49-F238E27FC236}">
              <a16:creationId xmlns:a16="http://schemas.microsoft.com/office/drawing/2014/main" id="{B695368B-207E-49DF-8B40-83682AD31A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799" name="dimg_3" descr="Community-verified icon">
          <a:extLst>
            <a:ext uri="{FF2B5EF4-FFF2-40B4-BE49-F238E27FC236}">
              <a16:creationId xmlns:a16="http://schemas.microsoft.com/office/drawing/2014/main" id="{5826809E-C2EE-441B-B8C2-7460D0D9E1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0" name="dimg_3" descr="Community-verified icon">
          <a:extLst>
            <a:ext uri="{FF2B5EF4-FFF2-40B4-BE49-F238E27FC236}">
              <a16:creationId xmlns:a16="http://schemas.microsoft.com/office/drawing/2014/main" id="{E3A9C0F7-35BF-4924-A891-E7020EE0CB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1" name="dimg_3" descr="Community-verified icon">
          <a:extLst>
            <a:ext uri="{FF2B5EF4-FFF2-40B4-BE49-F238E27FC236}">
              <a16:creationId xmlns:a16="http://schemas.microsoft.com/office/drawing/2014/main" id="{F1D1CD82-A1C1-42F7-93F9-A85396BDDA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2" name="dimg_3" descr="Community-verified icon">
          <a:extLst>
            <a:ext uri="{FF2B5EF4-FFF2-40B4-BE49-F238E27FC236}">
              <a16:creationId xmlns:a16="http://schemas.microsoft.com/office/drawing/2014/main" id="{EC2E125D-8C0D-47D2-8BBF-B45B65E41B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3" name="dimg_3" descr="Community-verified icon">
          <a:extLst>
            <a:ext uri="{FF2B5EF4-FFF2-40B4-BE49-F238E27FC236}">
              <a16:creationId xmlns:a16="http://schemas.microsoft.com/office/drawing/2014/main" id="{D4EEB3A6-30AF-41E9-9C95-9658945305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4" name="dimg_3" descr="Community-verified icon">
          <a:extLst>
            <a:ext uri="{FF2B5EF4-FFF2-40B4-BE49-F238E27FC236}">
              <a16:creationId xmlns:a16="http://schemas.microsoft.com/office/drawing/2014/main" id="{8A2496B9-5A83-4391-840C-E65631111D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5" name="dimg_3" descr="Community-verified icon">
          <a:extLst>
            <a:ext uri="{FF2B5EF4-FFF2-40B4-BE49-F238E27FC236}">
              <a16:creationId xmlns:a16="http://schemas.microsoft.com/office/drawing/2014/main" id="{2C61BEF8-8B00-4377-B0DB-9449D1DC43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6" name="dimg_3" descr="Community-verified icon">
          <a:extLst>
            <a:ext uri="{FF2B5EF4-FFF2-40B4-BE49-F238E27FC236}">
              <a16:creationId xmlns:a16="http://schemas.microsoft.com/office/drawing/2014/main" id="{163144F7-B6B4-4DD0-BA41-A841D2C3ED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7" name="dimg_3" descr="Community-verified icon">
          <a:extLst>
            <a:ext uri="{FF2B5EF4-FFF2-40B4-BE49-F238E27FC236}">
              <a16:creationId xmlns:a16="http://schemas.microsoft.com/office/drawing/2014/main" id="{9EAF0342-2C05-444A-B10E-A46027D647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8" name="dimg_3" descr="Community-verified icon">
          <a:extLst>
            <a:ext uri="{FF2B5EF4-FFF2-40B4-BE49-F238E27FC236}">
              <a16:creationId xmlns:a16="http://schemas.microsoft.com/office/drawing/2014/main" id="{875D3EB9-56A3-4D7A-A806-381C52A4D3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09" name="dimg_3" descr="Community-verified icon">
          <a:extLst>
            <a:ext uri="{FF2B5EF4-FFF2-40B4-BE49-F238E27FC236}">
              <a16:creationId xmlns:a16="http://schemas.microsoft.com/office/drawing/2014/main" id="{B8E1FC35-60D0-4ECA-9785-149F53A15C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0" name="dimg_3" descr="Community-verified icon">
          <a:extLst>
            <a:ext uri="{FF2B5EF4-FFF2-40B4-BE49-F238E27FC236}">
              <a16:creationId xmlns:a16="http://schemas.microsoft.com/office/drawing/2014/main" id="{0BCA04D7-3B49-4AFB-9FFC-3C2EC8E2A4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1" name="dimg_3" descr="Community-verified icon">
          <a:extLst>
            <a:ext uri="{FF2B5EF4-FFF2-40B4-BE49-F238E27FC236}">
              <a16:creationId xmlns:a16="http://schemas.microsoft.com/office/drawing/2014/main" id="{670F609E-DB49-43A7-843B-A5B8E4F5A5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2" name="dimg_3" descr="Community-verified icon">
          <a:extLst>
            <a:ext uri="{FF2B5EF4-FFF2-40B4-BE49-F238E27FC236}">
              <a16:creationId xmlns:a16="http://schemas.microsoft.com/office/drawing/2014/main" id="{1D514682-5447-4CA3-BEB3-61371967A5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3" name="dimg_3" descr="Community-verified icon">
          <a:extLst>
            <a:ext uri="{FF2B5EF4-FFF2-40B4-BE49-F238E27FC236}">
              <a16:creationId xmlns:a16="http://schemas.microsoft.com/office/drawing/2014/main" id="{7D7FCD07-0C0A-46EA-AB85-59B55274EB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4" name="dimg_3" descr="Community-verified icon">
          <a:extLst>
            <a:ext uri="{FF2B5EF4-FFF2-40B4-BE49-F238E27FC236}">
              <a16:creationId xmlns:a16="http://schemas.microsoft.com/office/drawing/2014/main" id="{DC9E1BCD-EA8A-4649-B0F9-55BAC5B714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5" name="dimg_3" descr="Community-verified icon">
          <a:extLst>
            <a:ext uri="{FF2B5EF4-FFF2-40B4-BE49-F238E27FC236}">
              <a16:creationId xmlns:a16="http://schemas.microsoft.com/office/drawing/2014/main" id="{07037EE8-192D-43C1-84AD-BCF442EA30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6" name="dimg_3" descr="Community-verified icon">
          <a:extLst>
            <a:ext uri="{FF2B5EF4-FFF2-40B4-BE49-F238E27FC236}">
              <a16:creationId xmlns:a16="http://schemas.microsoft.com/office/drawing/2014/main" id="{DF749F4B-8DEC-4215-A149-C75FC059D7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7" name="dimg_3" descr="Community-verified icon">
          <a:extLst>
            <a:ext uri="{FF2B5EF4-FFF2-40B4-BE49-F238E27FC236}">
              <a16:creationId xmlns:a16="http://schemas.microsoft.com/office/drawing/2014/main" id="{DF2053BE-DC35-4067-94F8-0263C5F273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8" name="dimg_3" descr="Community-verified icon">
          <a:extLst>
            <a:ext uri="{FF2B5EF4-FFF2-40B4-BE49-F238E27FC236}">
              <a16:creationId xmlns:a16="http://schemas.microsoft.com/office/drawing/2014/main" id="{C386B897-0278-483B-A4FD-41B0C6C82F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19" name="dimg_3" descr="Community-verified icon">
          <a:extLst>
            <a:ext uri="{FF2B5EF4-FFF2-40B4-BE49-F238E27FC236}">
              <a16:creationId xmlns:a16="http://schemas.microsoft.com/office/drawing/2014/main" id="{AE2EEB6F-2861-4643-8779-462284AE7F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0" name="dimg_3" descr="Community-verified icon">
          <a:extLst>
            <a:ext uri="{FF2B5EF4-FFF2-40B4-BE49-F238E27FC236}">
              <a16:creationId xmlns:a16="http://schemas.microsoft.com/office/drawing/2014/main" id="{BA50792D-3056-4556-A5D6-873016F629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1" name="dimg_3" descr="Community-verified icon">
          <a:extLst>
            <a:ext uri="{FF2B5EF4-FFF2-40B4-BE49-F238E27FC236}">
              <a16:creationId xmlns:a16="http://schemas.microsoft.com/office/drawing/2014/main" id="{5DCE085B-8112-4525-9309-29E436D513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2" name="dimg_3" descr="Community-verified icon">
          <a:extLst>
            <a:ext uri="{FF2B5EF4-FFF2-40B4-BE49-F238E27FC236}">
              <a16:creationId xmlns:a16="http://schemas.microsoft.com/office/drawing/2014/main" id="{6DF68CFD-0DC8-4DDE-A750-872DA2085D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3" name="dimg_3" descr="Community-verified icon">
          <a:extLst>
            <a:ext uri="{FF2B5EF4-FFF2-40B4-BE49-F238E27FC236}">
              <a16:creationId xmlns:a16="http://schemas.microsoft.com/office/drawing/2014/main" id="{99F594E6-FBC9-490D-9463-E5596E16C4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4" name="dimg_3" descr="Community-verified icon">
          <a:extLst>
            <a:ext uri="{FF2B5EF4-FFF2-40B4-BE49-F238E27FC236}">
              <a16:creationId xmlns:a16="http://schemas.microsoft.com/office/drawing/2014/main" id="{0CD9B3ED-5401-448A-A75B-7CC994D3139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5" name="dimg_3" descr="Community-verified icon">
          <a:extLst>
            <a:ext uri="{FF2B5EF4-FFF2-40B4-BE49-F238E27FC236}">
              <a16:creationId xmlns:a16="http://schemas.microsoft.com/office/drawing/2014/main" id="{A9A4C7D4-8F6B-4713-94B5-124E7AB6D9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6" name="dimg_3" descr="Community-verified icon">
          <a:extLst>
            <a:ext uri="{FF2B5EF4-FFF2-40B4-BE49-F238E27FC236}">
              <a16:creationId xmlns:a16="http://schemas.microsoft.com/office/drawing/2014/main" id="{059A7300-D208-40EB-B233-653D2BCE4E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7" name="dimg_3" descr="Community-verified icon">
          <a:extLst>
            <a:ext uri="{FF2B5EF4-FFF2-40B4-BE49-F238E27FC236}">
              <a16:creationId xmlns:a16="http://schemas.microsoft.com/office/drawing/2014/main" id="{A9C2A792-E98F-437F-B35A-8B6F0F4F69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8" name="dimg_3" descr="Community-verified icon">
          <a:extLst>
            <a:ext uri="{FF2B5EF4-FFF2-40B4-BE49-F238E27FC236}">
              <a16:creationId xmlns:a16="http://schemas.microsoft.com/office/drawing/2014/main" id="{744E98ED-5476-4DA9-9A7A-37CA0E21C5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29" name="dimg_3" descr="Community-verified icon">
          <a:extLst>
            <a:ext uri="{FF2B5EF4-FFF2-40B4-BE49-F238E27FC236}">
              <a16:creationId xmlns:a16="http://schemas.microsoft.com/office/drawing/2014/main" id="{EDCDB12C-DEB2-431F-8673-C88097E904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0" name="dimg_3" descr="Community-verified icon">
          <a:extLst>
            <a:ext uri="{FF2B5EF4-FFF2-40B4-BE49-F238E27FC236}">
              <a16:creationId xmlns:a16="http://schemas.microsoft.com/office/drawing/2014/main" id="{05DBD6DE-678F-4418-B225-2A35223C3D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1" name="dimg_3" descr="Community-verified icon">
          <a:extLst>
            <a:ext uri="{FF2B5EF4-FFF2-40B4-BE49-F238E27FC236}">
              <a16:creationId xmlns:a16="http://schemas.microsoft.com/office/drawing/2014/main" id="{C7362ED4-9364-4076-9252-349CCDFE08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2" name="dimg_3" descr="Community-verified icon">
          <a:extLst>
            <a:ext uri="{FF2B5EF4-FFF2-40B4-BE49-F238E27FC236}">
              <a16:creationId xmlns:a16="http://schemas.microsoft.com/office/drawing/2014/main" id="{33029E5D-1FEE-4E62-813A-CA67702E8D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3" name="dimg_3" descr="Community-verified icon">
          <a:extLst>
            <a:ext uri="{FF2B5EF4-FFF2-40B4-BE49-F238E27FC236}">
              <a16:creationId xmlns:a16="http://schemas.microsoft.com/office/drawing/2014/main" id="{1544D36E-B1B0-45F4-B107-EFDC3FE657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4" name="dimg_3" descr="Community-verified icon">
          <a:extLst>
            <a:ext uri="{FF2B5EF4-FFF2-40B4-BE49-F238E27FC236}">
              <a16:creationId xmlns:a16="http://schemas.microsoft.com/office/drawing/2014/main" id="{250D1AC9-BEEC-408F-8612-EADF609955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5" name="dimg_3" descr="Community-verified icon">
          <a:extLst>
            <a:ext uri="{FF2B5EF4-FFF2-40B4-BE49-F238E27FC236}">
              <a16:creationId xmlns:a16="http://schemas.microsoft.com/office/drawing/2014/main" id="{181FB551-6A1F-46F8-8CA6-681B63C288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6" name="dimg_3" descr="Community-verified icon">
          <a:extLst>
            <a:ext uri="{FF2B5EF4-FFF2-40B4-BE49-F238E27FC236}">
              <a16:creationId xmlns:a16="http://schemas.microsoft.com/office/drawing/2014/main" id="{FB5353F9-D8F3-49E1-8A14-BB3BC0073C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7" name="dimg_3" descr="Community-verified icon">
          <a:extLst>
            <a:ext uri="{FF2B5EF4-FFF2-40B4-BE49-F238E27FC236}">
              <a16:creationId xmlns:a16="http://schemas.microsoft.com/office/drawing/2014/main" id="{CAFDC99F-4C04-449D-999E-F8E6DBC287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8" name="dimg_3" descr="Community-verified icon">
          <a:extLst>
            <a:ext uri="{FF2B5EF4-FFF2-40B4-BE49-F238E27FC236}">
              <a16:creationId xmlns:a16="http://schemas.microsoft.com/office/drawing/2014/main" id="{12CC6CFA-F3E1-47C9-BF30-8670D2120B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39" name="dimg_3" descr="Community-verified icon">
          <a:extLst>
            <a:ext uri="{FF2B5EF4-FFF2-40B4-BE49-F238E27FC236}">
              <a16:creationId xmlns:a16="http://schemas.microsoft.com/office/drawing/2014/main" id="{E5077376-95C3-48CF-BA96-7DBA0D726B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0" name="dimg_3" descr="Community-verified icon">
          <a:extLst>
            <a:ext uri="{FF2B5EF4-FFF2-40B4-BE49-F238E27FC236}">
              <a16:creationId xmlns:a16="http://schemas.microsoft.com/office/drawing/2014/main" id="{39245795-DDA6-41E9-8FAE-3CFD820F81D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1" name="dimg_3" descr="Community-verified icon">
          <a:extLst>
            <a:ext uri="{FF2B5EF4-FFF2-40B4-BE49-F238E27FC236}">
              <a16:creationId xmlns:a16="http://schemas.microsoft.com/office/drawing/2014/main" id="{E7C69571-31B9-4C36-AEE5-09F0A5F66E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2" name="dimg_3" descr="Community-verified icon">
          <a:extLst>
            <a:ext uri="{FF2B5EF4-FFF2-40B4-BE49-F238E27FC236}">
              <a16:creationId xmlns:a16="http://schemas.microsoft.com/office/drawing/2014/main" id="{B8A2DEA5-EB5E-4BBF-9515-86241A5D45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3" name="dimg_3" descr="Community-verified icon">
          <a:extLst>
            <a:ext uri="{FF2B5EF4-FFF2-40B4-BE49-F238E27FC236}">
              <a16:creationId xmlns:a16="http://schemas.microsoft.com/office/drawing/2014/main" id="{E714474B-DE36-4077-8B0B-B0E3D12F1E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4" name="dimg_3" descr="Community-verified icon">
          <a:extLst>
            <a:ext uri="{FF2B5EF4-FFF2-40B4-BE49-F238E27FC236}">
              <a16:creationId xmlns:a16="http://schemas.microsoft.com/office/drawing/2014/main" id="{6A1B7A39-8F5B-48AC-B726-2A626E269B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5" name="dimg_3" descr="Community-verified icon">
          <a:extLst>
            <a:ext uri="{FF2B5EF4-FFF2-40B4-BE49-F238E27FC236}">
              <a16:creationId xmlns:a16="http://schemas.microsoft.com/office/drawing/2014/main" id="{49CB8D57-D186-417D-8436-F9C32C072F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6" name="dimg_3" descr="Community-verified icon">
          <a:extLst>
            <a:ext uri="{FF2B5EF4-FFF2-40B4-BE49-F238E27FC236}">
              <a16:creationId xmlns:a16="http://schemas.microsoft.com/office/drawing/2014/main" id="{E08BBABA-44D9-4EA8-90E4-92C4663DD3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7" name="dimg_3" descr="Community-verified icon">
          <a:extLst>
            <a:ext uri="{FF2B5EF4-FFF2-40B4-BE49-F238E27FC236}">
              <a16:creationId xmlns:a16="http://schemas.microsoft.com/office/drawing/2014/main" id="{C9821A83-5278-488E-82A8-74DA9B3B24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8" name="dimg_3" descr="Community-verified icon">
          <a:extLst>
            <a:ext uri="{FF2B5EF4-FFF2-40B4-BE49-F238E27FC236}">
              <a16:creationId xmlns:a16="http://schemas.microsoft.com/office/drawing/2014/main" id="{152BEC1B-8904-4E29-8136-802F8D4CAD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49" name="dimg_3" descr="Community-verified icon">
          <a:extLst>
            <a:ext uri="{FF2B5EF4-FFF2-40B4-BE49-F238E27FC236}">
              <a16:creationId xmlns:a16="http://schemas.microsoft.com/office/drawing/2014/main" id="{36E76A72-F54A-4684-855E-8D2A2554A8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0" name="dimg_3" descr="Community-verified icon">
          <a:extLst>
            <a:ext uri="{FF2B5EF4-FFF2-40B4-BE49-F238E27FC236}">
              <a16:creationId xmlns:a16="http://schemas.microsoft.com/office/drawing/2014/main" id="{302672D6-6AF8-443E-8C49-5777D6D8C4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1" name="dimg_3" descr="Community-verified icon">
          <a:extLst>
            <a:ext uri="{FF2B5EF4-FFF2-40B4-BE49-F238E27FC236}">
              <a16:creationId xmlns:a16="http://schemas.microsoft.com/office/drawing/2014/main" id="{8B628F54-65F6-49C8-A7B2-67AA92DDCC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2" name="dimg_3" descr="Community-verified icon">
          <a:extLst>
            <a:ext uri="{FF2B5EF4-FFF2-40B4-BE49-F238E27FC236}">
              <a16:creationId xmlns:a16="http://schemas.microsoft.com/office/drawing/2014/main" id="{093EC537-647A-499B-B6CA-8D1B3BC594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3" name="dimg_3" descr="Community-verified icon">
          <a:extLst>
            <a:ext uri="{FF2B5EF4-FFF2-40B4-BE49-F238E27FC236}">
              <a16:creationId xmlns:a16="http://schemas.microsoft.com/office/drawing/2014/main" id="{471EA57B-5D6F-4F47-B28F-32175C001C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4" name="dimg_3" descr="Community-verified icon">
          <a:extLst>
            <a:ext uri="{FF2B5EF4-FFF2-40B4-BE49-F238E27FC236}">
              <a16:creationId xmlns:a16="http://schemas.microsoft.com/office/drawing/2014/main" id="{A59C9ACF-FD7D-46B7-B136-BEE3DBCB102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5" name="dimg_3" descr="Community-verified icon">
          <a:extLst>
            <a:ext uri="{FF2B5EF4-FFF2-40B4-BE49-F238E27FC236}">
              <a16:creationId xmlns:a16="http://schemas.microsoft.com/office/drawing/2014/main" id="{DEB0EE50-0ADE-41B7-B3EB-B60856652E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6" name="dimg_3" descr="Community-verified icon">
          <a:extLst>
            <a:ext uri="{FF2B5EF4-FFF2-40B4-BE49-F238E27FC236}">
              <a16:creationId xmlns:a16="http://schemas.microsoft.com/office/drawing/2014/main" id="{EF4FB09B-865A-40EF-8395-4D3872FA2C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7" name="dimg_3" descr="Community-verified icon">
          <a:extLst>
            <a:ext uri="{FF2B5EF4-FFF2-40B4-BE49-F238E27FC236}">
              <a16:creationId xmlns:a16="http://schemas.microsoft.com/office/drawing/2014/main" id="{E48E937B-D9C0-46C8-B494-BC75774B58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8" name="dimg_3" descr="Community-verified icon">
          <a:extLst>
            <a:ext uri="{FF2B5EF4-FFF2-40B4-BE49-F238E27FC236}">
              <a16:creationId xmlns:a16="http://schemas.microsoft.com/office/drawing/2014/main" id="{558B9BAC-DF91-4183-A6F4-B1C8BE794F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59" name="dimg_3" descr="Community-verified icon">
          <a:extLst>
            <a:ext uri="{FF2B5EF4-FFF2-40B4-BE49-F238E27FC236}">
              <a16:creationId xmlns:a16="http://schemas.microsoft.com/office/drawing/2014/main" id="{50DFA685-36BE-4D91-A35F-DFD1179F43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0" name="dimg_3" descr="Community-verified icon">
          <a:extLst>
            <a:ext uri="{FF2B5EF4-FFF2-40B4-BE49-F238E27FC236}">
              <a16:creationId xmlns:a16="http://schemas.microsoft.com/office/drawing/2014/main" id="{2D0CE9A7-02DB-431A-8939-474A3DD777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1" name="dimg_3" descr="Community-verified icon">
          <a:extLst>
            <a:ext uri="{FF2B5EF4-FFF2-40B4-BE49-F238E27FC236}">
              <a16:creationId xmlns:a16="http://schemas.microsoft.com/office/drawing/2014/main" id="{6B2855AD-2670-4B28-B22E-5723FC8382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2" name="dimg_3" descr="Community-verified icon">
          <a:extLst>
            <a:ext uri="{FF2B5EF4-FFF2-40B4-BE49-F238E27FC236}">
              <a16:creationId xmlns:a16="http://schemas.microsoft.com/office/drawing/2014/main" id="{940EAFED-4DD6-4C93-8EEF-9C0B37C8DF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3" name="dimg_3" descr="Community-verified icon">
          <a:extLst>
            <a:ext uri="{FF2B5EF4-FFF2-40B4-BE49-F238E27FC236}">
              <a16:creationId xmlns:a16="http://schemas.microsoft.com/office/drawing/2014/main" id="{7ACFEB4C-B8D1-4A4C-B4D8-17AC6DD6D7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4" name="dimg_3" descr="Community-verified icon">
          <a:extLst>
            <a:ext uri="{FF2B5EF4-FFF2-40B4-BE49-F238E27FC236}">
              <a16:creationId xmlns:a16="http://schemas.microsoft.com/office/drawing/2014/main" id="{C53282A0-604A-41FC-BB1D-D69EBCA670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5" name="dimg_3" descr="Community-verified icon">
          <a:extLst>
            <a:ext uri="{FF2B5EF4-FFF2-40B4-BE49-F238E27FC236}">
              <a16:creationId xmlns:a16="http://schemas.microsoft.com/office/drawing/2014/main" id="{72B6F342-2ECF-4FCF-AACA-359419A5543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6" name="dimg_3" descr="Community-verified icon">
          <a:extLst>
            <a:ext uri="{FF2B5EF4-FFF2-40B4-BE49-F238E27FC236}">
              <a16:creationId xmlns:a16="http://schemas.microsoft.com/office/drawing/2014/main" id="{6FAF492A-1C44-4B1A-9B54-F23F62C386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7" name="dimg_3" descr="Community-verified icon">
          <a:extLst>
            <a:ext uri="{FF2B5EF4-FFF2-40B4-BE49-F238E27FC236}">
              <a16:creationId xmlns:a16="http://schemas.microsoft.com/office/drawing/2014/main" id="{3A784378-1C8B-4EC6-83D7-CB0E1FA899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8" name="dimg_3" descr="Community-verified icon">
          <a:extLst>
            <a:ext uri="{FF2B5EF4-FFF2-40B4-BE49-F238E27FC236}">
              <a16:creationId xmlns:a16="http://schemas.microsoft.com/office/drawing/2014/main" id="{5C7E714E-15D5-4E6F-8596-41BEBA8EB7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69" name="dimg_3" descr="Community-verified icon">
          <a:extLst>
            <a:ext uri="{FF2B5EF4-FFF2-40B4-BE49-F238E27FC236}">
              <a16:creationId xmlns:a16="http://schemas.microsoft.com/office/drawing/2014/main" id="{4FEB2E8E-B319-4049-9464-C28D5FA4DB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0" name="dimg_3" descr="Community-verified icon">
          <a:extLst>
            <a:ext uri="{FF2B5EF4-FFF2-40B4-BE49-F238E27FC236}">
              <a16:creationId xmlns:a16="http://schemas.microsoft.com/office/drawing/2014/main" id="{CC7DB6F4-52C1-48B9-89BC-B6035986B3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1" name="dimg_3" descr="Community-verified icon">
          <a:extLst>
            <a:ext uri="{FF2B5EF4-FFF2-40B4-BE49-F238E27FC236}">
              <a16:creationId xmlns:a16="http://schemas.microsoft.com/office/drawing/2014/main" id="{03F1C266-9144-4316-B4CF-65AC22E1BC3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2" name="dimg_3" descr="Community-verified icon">
          <a:extLst>
            <a:ext uri="{FF2B5EF4-FFF2-40B4-BE49-F238E27FC236}">
              <a16:creationId xmlns:a16="http://schemas.microsoft.com/office/drawing/2014/main" id="{79CE586D-7D80-4621-A591-46C642F074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3" name="dimg_3" descr="Community-verified icon">
          <a:extLst>
            <a:ext uri="{FF2B5EF4-FFF2-40B4-BE49-F238E27FC236}">
              <a16:creationId xmlns:a16="http://schemas.microsoft.com/office/drawing/2014/main" id="{CB1C052F-F2F4-4256-A4B2-A0FD9FE688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4" name="dimg_3" descr="Community-verified icon">
          <a:extLst>
            <a:ext uri="{FF2B5EF4-FFF2-40B4-BE49-F238E27FC236}">
              <a16:creationId xmlns:a16="http://schemas.microsoft.com/office/drawing/2014/main" id="{95F8E84C-E79A-48A5-ABDD-D847E70A6D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5" name="dimg_3" descr="Community-verified icon">
          <a:extLst>
            <a:ext uri="{FF2B5EF4-FFF2-40B4-BE49-F238E27FC236}">
              <a16:creationId xmlns:a16="http://schemas.microsoft.com/office/drawing/2014/main" id="{D8C526F3-CBE2-4508-89FA-FED71D1FF5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6" name="dimg_3" descr="Community-verified icon">
          <a:extLst>
            <a:ext uri="{FF2B5EF4-FFF2-40B4-BE49-F238E27FC236}">
              <a16:creationId xmlns:a16="http://schemas.microsoft.com/office/drawing/2014/main" id="{86E4FEA3-91EE-4DD4-8259-E662A964A7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7" name="dimg_3" descr="Community-verified icon">
          <a:extLst>
            <a:ext uri="{FF2B5EF4-FFF2-40B4-BE49-F238E27FC236}">
              <a16:creationId xmlns:a16="http://schemas.microsoft.com/office/drawing/2014/main" id="{3F64C5EF-F8FD-4884-9151-5C038E6590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8" name="dimg_3" descr="Community-verified icon">
          <a:extLst>
            <a:ext uri="{FF2B5EF4-FFF2-40B4-BE49-F238E27FC236}">
              <a16:creationId xmlns:a16="http://schemas.microsoft.com/office/drawing/2014/main" id="{9F76C2D1-72E9-46D3-B33A-A776B94EE0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79" name="dimg_3" descr="Community-verified icon">
          <a:extLst>
            <a:ext uri="{FF2B5EF4-FFF2-40B4-BE49-F238E27FC236}">
              <a16:creationId xmlns:a16="http://schemas.microsoft.com/office/drawing/2014/main" id="{EB7D7CA1-5BF3-47F3-8EA8-23FF03B5E52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0" name="dimg_3" descr="Community-verified icon">
          <a:extLst>
            <a:ext uri="{FF2B5EF4-FFF2-40B4-BE49-F238E27FC236}">
              <a16:creationId xmlns:a16="http://schemas.microsoft.com/office/drawing/2014/main" id="{2FDA4718-4788-496C-87FC-FFC2B70801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1" name="dimg_3" descr="Community-verified icon">
          <a:extLst>
            <a:ext uri="{FF2B5EF4-FFF2-40B4-BE49-F238E27FC236}">
              <a16:creationId xmlns:a16="http://schemas.microsoft.com/office/drawing/2014/main" id="{985C6051-E314-4E54-B4AA-0E7E8CEDE3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2" name="dimg_3" descr="Community-verified icon">
          <a:extLst>
            <a:ext uri="{FF2B5EF4-FFF2-40B4-BE49-F238E27FC236}">
              <a16:creationId xmlns:a16="http://schemas.microsoft.com/office/drawing/2014/main" id="{51152A46-A4C1-4AF8-8720-1C14147121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3" name="dimg_3" descr="Community-verified icon">
          <a:extLst>
            <a:ext uri="{FF2B5EF4-FFF2-40B4-BE49-F238E27FC236}">
              <a16:creationId xmlns:a16="http://schemas.microsoft.com/office/drawing/2014/main" id="{5138A25A-0C1C-4F7A-AD04-608B874C4C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4" name="dimg_3" descr="Community-verified icon">
          <a:extLst>
            <a:ext uri="{FF2B5EF4-FFF2-40B4-BE49-F238E27FC236}">
              <a16:creationId xmlns:a16="http://schemas.microsoft.com/office/drawing/2014/main" id="{E6D0A3ED-F637-419E-8EBD-FF7469BAF9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5" name="dimg_3" descr="Community-verified icon">
          <a:extLst>
            <a:ext uri="{FF2B5EF4-FFF2-40B4-BE49-F238E27FC236}">
              <a16:creationId xmlns:a16="http://schemas.microsoft.com/office/drawing/2014/main" id="{F7FBCFD9-41C5-406F-BD68-285A3FFE80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6" name="dimg_3" descr="Community-verified icon">
          <a:extLst>
            <a:ext uri="{FF2B5EF4-FFF2-40B4-BE49-F238E27FC236}">
              <a16:creationId xmlns:a16="http://schemas.microsoft.com/office/drawing/2014/main" id="{90A8F504-07C6-4A26-892B-DA2F85EC44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7" name="dimg_3" descr="Community-verified icon">
          <a:extLst>
            <a:ext uri="{FF2B5EF4-FFF2-40B4-BE49-F238E27FC236}">
              <a16:creationId xmlns:a16="http://schemas.microsoft.com/office/drawing/2014/main" id="{1B817E36-1491-46E5-A243-2CA9138D41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8" name="dimg_3" descr="Community-verified icon">
          <a:extLst>
            <a:ext uri="{FF2B5EF4-FFF2-40B4-BE49-F238E27FC236}">
              <a16:creationId xmlns:a16="http://schemas.microsoft.com/office/drawing/2014/main" id="{4E18FDDC-3415-4779-9AF0-C538D9BCAC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89" name="dimg_3" descr="Community-verified icon">
          <a:extLst>
            <a:ext uri="{FF2B5EF4-FFF2-40B4-BE49-F238E27FC236}">
              <a16:creationId xmlns:a16="http://schemas.microsoft.com/office/drawing/2014/main" id="{825A6123-5870-4697-85E9-41C702DDAB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0" name="dimg_3" descr="Community-verified icon">
          <a:extLst>
            <a:ext uri="{FF2B5EF4-FFF2-40B4-BE49-F238E27FC236}">
              <a16:creationId xmlns:a16="http://schemas.microsoft.com/office/drawing/2014/main" id="{BA439719-18BB-4819-9471-05661BA191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1" name="dimg_3" descr="Community-verified icon">
          <a:extLst>
            <a:ext uri="{FF2B5EF4-FFF2-40B4-BE49-F238E27FC236}">
              <a16:creationId xmlns:a16="http://schemas.microsoft.com/office/drawing/2014/main" id="{B038983A-4F97-4088-A3A1-61C0A9068D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2" name="dimg_3" descr="Community-verified icon">
          <a:extLst>
            <a:ext uri="{FF2B5EF4-FFF2-40B4-BE49-F238E27FC236}">
              <a16:creationId xmlns:a16="http://schemas.microsoft.com/office/drawing/2014/main" id="{796FCCDA-9A38-4EB3-8133-4404863570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3" name="dimg_3" descr="Community-verified icon">
          <a:extLst>
            <a:ext uri="{FF2B5EF4-FFF2-40B4-BE49-F238E27FC236}">
              <a16:creationId xmlns:a16="http://schemas.microsoft.com/office/drawing/2014/main" id="{BF03A0C9-8AF7-41D3-8A25-FED52221A8E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4" name="dimg_3" descr="Community-verified icon">
          <a:extLst>
            <a:ext uri="{FF2B5EF4-FFF2-40B4-BE49-F238E27FC236}">
              <a16:creationId xmlns:a16="http://schemas.microsoft.com/office/drawing/2014/main" id="{B1A6085D-8422-4A66-B6DC-F0DFE337B8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5" name="dimg_3" descr="Community-verified icon">
          <a:extLst>
            <a:ext uri="{FF2B5EF4-FFF2-40B4-BE49-F238E27FC236}">
              <a16:creationId xmlns:a16="http://schemas.microsoft.com/office/drawing/2014/main" id="{2B1B1B10-6092-4562-BA73-7BCB150E0C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6" name="dimg_3" descr="Community-verified icon">
          <a:extLst>
            <a:ext uri="{FF2B5EF4-FFF2-40B4-BE49-F238E27FC236}">
              <a16:creationId xmlns:a16="http://schemas.microsoft.com/office/drawing/2014/main" id="{46463B83-6068-4FE7-B0E6-0AECD3B66D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7" name="dimg_3" descr="Community-verified icon">
          <a:extLst>
            <a:ext uri="{FF2B5EF4-FFF2-40B4-BE49-F238E27FC236}">
              <a16:creationId xmlns:a16="http://schemas.microsoft.com/office/drawing/2014/main" id="{E6C9BFDF-DFBA-4B17-838C-F99CAF1612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8" name="dimg_3" descr="Community-verified icon">
          <a:extLst>
            <a:ext uri="{FF2B5EF4-FFF2-40B4-BE49-F238E27FC236}">
              <a16:creationId xmlns:a16="http://schemas.microsoft.com/office/drawing/2014/main" id="{0FAEE63A-F0CA-43D7-8636-83740519A7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899" name="dimg_3" descr="Community-verified icon">
          <a:extLst>
            <a:ext uri="{FF2B5EF4-FFF2-40B4-BE49-F238E27FC236}">
              <a16:creationId xmlns:a16="http://schemas.microsoft.com/office/drawing/2014/main" id="{868A1C8E-8651-402E-A165-4D3999EDB5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0" name="dimg_3" descr="Community-verified icon">
          <a:extLst>
            <a:ext uri="{FF2B5EF4-FFF2-40B4-BE49-F238E27FC236}">
              <a16:creationId xmlns:a16="http://schemas.microsoft.com/office/drawing/2014/main" id="{71666887-01A2-4B2B-AA43-6975B4C9FF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1" name="dimg_3" descr="Community-verified icon">
          <a:extLst>
            <a:ext uri="{FF2B5EF4-FFF2-40B4-BE49-F238E27FC236}">
              <a16:creationId xmlns:a16="http://schemas.microsoft.com/office/drawing/2014/main" id="{504FF85D-0B14-4CAC-8E06-A99013ADAA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2" name="dimg_3" descr="Community-verified icon">
          <a:extLst>
            <a:ext uri="{FF2B5EF4-FFF2-40B4-BE49-F238E27FC236}">
              <a16:creationId xmlns:a16="http://schemas.microsoft.com/office/drawing/2014/main" id="{8BE51EEF-A2E6-40FC-A863-68B3C8861A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3" name="dimg_3" descr="Community-verified icon">
          <a:extLst>
            <a:ext uri="{FF2B5EF4-FFF2-40B4-BE49-F238E27FC236}">
              <a16:creationId xmlns:a16="http://schemas.microsoft.com/office/drawing/2014/main" id="{D495D2DB-86DE-4218-8DEA-81D41F9E67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4" name="dimg_3" descr="Community-verified icon">
          <a:extLst>
            <a:ext uri="{FF2B5EF4-FFF2-40B4-BE49-F238E27FC236}">
              <a16:creationId xmlns:a16="http://schemas.microsoft.com/office/drawing/2014/main" id="{A4E05BF8-E696-4544-965D-51AFFC1A00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5" name="dimg_3" descr="Community-verified icon">
          <a:extLst>
            <a:ext uri="{FF2B5EF4-FFF2-40B4-BE49-F238E27FC236}">
              <a16:creationId xmlns:a16="http://schemas.microsoft.com/office/drawing/2014/main" id="{108E24F7-0374-4342-8261-057B969F23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6" name="dimg_3" descr="Community-verified icon">
          <a:extLst>
            <a:ext uri="{FF2B5EF4-FFF2-40B4-BE49-F238E27FC236}">
              <a16:creationId xmlns:a16="http://schemas.microsoft.com/office/drawing/2014/main" id="{72571A22-C44F-46EF-A1A2-26105267AC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7" name="dimg_3" descr="Community-verified icon">
          <a:extLst>
            <a:ext uri="{FF2B5EF4-FFF2-40B4-BE49-F238E27FC236}">
              <a16:creationId xmlns:a16="http://schemas.microsoft.com/office/drawing/2014/main" id="{82C28680-888E-4BBC-B7BE-A96027AADA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8" name="dimg_3" descr="Community-verified icon">
          <a:extLst>
            <a:ext uri="{FF2B5EF4-FFF2-40B4-BE49-F238E27FC236}">
              <a16:creationId xmlns:a16="http://schemas.microsoft.com/office/drawing/2014/main" id="{CB2A7C27-773D-4A71-9BA0-7197D8836E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09" name="dimg_3" descr="Community-verified icon">
          <a:extLst>
            <a:ext uri="{FF2B5EF4-FFF2-40B4-BE49-F238E27FC236}">
              <a16:creationId xmlns:a16="http://schemas.microsoft.com/office/drawing/2014/main" id="{3B9783FC-CD68-44C3-89CC-2B47FA8B3E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0" name="dimg_3" descr="Community-verified icon">
          <a:extLst>
            <a:ext uri="{FF2B5EF4-FFF2-40B4-BE49-F238E27FC236}">
              <a16:creationId xmlns:a16="http://schemas.microsoft.com/office/drawing/2014/main" id="{9D918DE4-7905-441F-B425-60FAB8AB4B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1" name="dimg_3" descr="Community-verified icon">
          <a:extLst>
            <a:ext uri="{FF2B5EF4-FFF2-40B4-BE49-F238E27FC236}">
              <a16:creationId xmlns:a16="http://schemas.microsoft.com/office/drawing/2014/main" id="{EB2D848D-01BE-408E-96DE-D28E1DE8C9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2" name="dimg_3" descr="Community-verified icon">
          <a:extLst>
            <a:ext uri="{FF2B5EF4-FFF2-40B4-BE49-F238E27FC236}">
              <a16:creationId xmlns:a16="http://schemas.microsoft.com/office/drawing/2014/main" id="{248B8BD4-880E-45B3-8651-2BED7921B2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3" name="dimg_3" descr="Community-verified icon">
          <a:extLst>
            <a:ext uri="{FF2B5EF4-FFF2-40B4-BE49-F238E27FC236}">
              <a16:creationId xmlns:a16="http://schemas.microsoft.com/office/drawing/2014/main" id="{1BB80914-9DB7-40C1-B499-C421DCD9C2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4" name="dimg_3" descr="Community-verified icon">
          <a:extLst>
            <a:ext uri="{FF2B5EF4-FFF2-40B4-BE49-F238E27FC236}">
              <a16:creationId xmlns:a16="http://schemas.microsoft.com/office/drawing/2014/main" id="{980C8DCA-E6FE-4B8D-B667-97C652814C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5" name="dimg_3" descr="Community-verified icon">
          <a:extLst>
            <a:ext uri="{FF2B5EF4-FFF2-40B4-BE49-F238E27FC236}">
              <a16:creationId xmlns:a16="http://schemas.microsoft.com/office/drawing/2014/main" id="{8E1A3C1F-0210-4297-A841-E21F242308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6" name="dimg_3" descr="Community-verified icon">
          <a:extLst>
            <a:ext uri="{FF2B5EF4-FFF2-40B4-BE49-F238E27FC236}">
              <a16:creationId xmlns:a16="http://schemas.microsoft.com/office/drawing/2014/main" id="{DE9E8CCA-7A32-43A5-B02A-84370612E5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7" name="dimg_3" descr="Community-verified icon">
          <a:extLst>
            <a:ext uri="{FF2B5EF4-FFF2-40B4-BE49-F238E27FC236}">
              <a16:creationId xmlns:a16="http://schemas.microsoft.com/office/drawing/2014/main" id="{7A926C8D-9D55-464A-9E37-E6A7684653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8" name="dimg_3" descr="Community-verified icon">
          <a:extLst>
            <a:ext uri="{FF2B5EF4-FFF2-40B4-BE49-F238E27FC236}">
              <a16:creationId xmlns:a16="http://schemas.microsoft.com/office/drawing/2014/main" id="{2E0C4D88-0C86-4F7A-BEDE-34F2E4D545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19" name="dimg_3" descr="Community-verified icon">
          <a:extLst>
            <a:ext uri="{FF2B5EF4-FFF2-40B4-BE49-F238E27FC236}">
              <a16:creationId xmlns:a16="http://schemas.microsoft.com/office/drawing/2014/main" id="{789491A3-E5A0-4D5D-AA0C-CC18FC7813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0" name="dimg_3" descr="Community-verified icon">
          <a:extLst>
            <a:ext uri="{FF2B5EF4-FFF2-40B4-BE49-F238E27FC236}">
              <a16:creationId xmlns:a16="http://schemas.microsoft.com/office/drawing/2014/main" id="{39E6261F-A160-42E5-B48B-0257DD2ED5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1" name="dimg_3" descr="Community-verified icon">
          <a:extLst>
            <a:ext uri="{FF2B5EF4-FFF2-40B4-BE49-F238E27FC236}">
              <a16:creationId xmlns:a16="http://schemas.microsoft.com/office/drawing/2014/main" id="{7D186097-465C-48EF-97C9-5FC9AB562D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2" name="dimg_3" descr="Community-verified icon">
          <a:extLst>
            <a:ext uri="{FF2B5EF4-FFF2-40B4-BE49-F238E27FC236}">
              <a16:creationId xmlns:a16="http://schemas.microsoft.com/office/drawing/2014/main" id="{C7D4AB96-7AC3-44DC-B7DA-B59A587D0B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3" name="dimg_3" descr="Community-verified icon">
          <a:extLst>
            <a:ext uri="{FF2B5EF4-FFF2-40B4-BE49-F238E27FC236}">
              <a16:creationId xmlns:a16="http://schemas.microsoft.com/office/drawing/2014/main" id="{28E3FB3B-1FBB-4C92-8623-3AEAEFB6ED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4" name="dimg_3" descr="Community-verified icon">
          <a:extLst>
            <a:ext uri="{FF2B5EF4-FFF2-40B4-BE49-F238E27FC236}">
              <a16:creationId xmlns:a16="http://schemas.microsoft.com/office/drawing/2014/main" id="{2092611A-93EF-4217-86CF-04419226BD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5" name="dimg_3" descr="Community-verified icon">
          <a:extLst>
            <a:ext uri="{FF2B5EF4-FFF2-40B4-BE49-F238E27FC236}">
              <a16:creationId xmlns:a16="http://schemas.microsoft.com/office/drawing/2014/main" id="{9A2ED7D0-73D5-4526-A418-D4C6A668B2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6" name="dimg_3" descr="Community-verified icon">
          <a:extLst>
            <a:ext uri="{FF2B5EF4-FFF2-40B4-BE49-F238E27FC236}">
              <a16:creationId xmlns:a16="http://schemas.microsoft.com/office/drawing/2014/main" id="{A8EC0A84-0E94-42DA-9E06-661BA357D9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7" name="dimg_3" descr="Community-verified icon">
          <a:extLst>
            <a:ext uri="{FF2B5EF4-FFF2-40B4-BE49-F238E27FC236}">
              <a16:creationId xmlns:a16="http://schemas.microsoft.com/office/drawing/2014/main" id="{71DE2D21-DB01-4373-B0E6-36A66C2E8E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8" name="dimg_3" descr="Community-verified icon">
          <a:extLst>
            <a:ext uri="{FF2B5EF4-FFF2-40B4-BE49-F238E27FC236}">
              <a16:creationId xmlns:a16="http://schemas.microsoft.com/office/drawing/2014/main" id="{90DF4956-0C7F-4871-8846-06AB7AA6AD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29" name="dimg_3" descr="Community-verified icon">
          <a:extLst>
            <a:ext uri="{FF2B5EF4-FFF2-40B4-BE49-F238E27FC236}">
              <a16:creationId xmlns:a16="http://schemas.microsoft.com/office/drawing/2014/main" id="{F85D0619-7B62-4E73-85B7-BE557428A0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0" name="dimg_3" descr="Community-verified icon">
          <a:extLst>
            <a:ext uri="{FF2B5EF4-FFF2-40B4-BE49-F238E27FC236}">
              <a16:creationId xmlns:a16="http://schemas.microsoft.com/office/drawing/2014/main" id="{346BE8BD-884C-496A-BD22-56C751F567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1" name="dimg_3" descr="Community-verified icon">
          <a:extLst>
            <a:ext uri="{FF2B5EF4-FFF2-40B4-BE49-F238E27FC236}">
              <a16:creationId xmlns:a16="http://schemas.microsoft.com/office/drawing/2014/main" id="{C7108676-C066-42F8-8E21-23CFC47B84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2" name="dimg_3" descr="Community-verified icon">
          <a:extLst>
            <a:ext uri="{FF2B5EF4-FFF2-40B4-BE49-F238E27FC236}">
              <a16:creationId xmlns:a16="http://schemas.microsoft.com/office/drawing/2014/main" id="{2D95563B-66DD-4C8D-93BE-1F8EE91301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3" name="dimg_3" descr="Community-verified icon">
          <a:extLst>
            <a:ext uri="{FF2B5EF4-FFF2-40B4-BE49-F238E27FC236}">
              <a16:creationId xmlns:a16="http://schemas.microsoft.com/office/drawing/2014/main" id="{5255FFDA-8EB3-45B6-AB0D-CC3D9F5C719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4" name="dimg_3" descr="Community-verified icon">
          <a:extLst>
            <a:ext uri="{FF2B5EF4-FFF2-40B4-BE49-F238E27FC236}">
              <a16:creationId xmlns:a16="http://schemas.microsoft.com/office/drawing/2014/main" id="{EAA445C6-F880-47FB-8B56-09D5A107B7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5" name="dimg_3" descr="Community-verified icon">
          <a:extLst>
            <a:ext uri="{FF2B5EF4-FFF2-40B4-BE49-F238E27FC236}">
              <a16:creationId xmlns:a16="http://schemas.microsoft.com/office/drawing/2014/main" id="{CA9E3815-0B90-4371-829E-DF638DC692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6" name="dimg_3" descr="Community-verified icon">
          <a:extLst>
            <a:ext uri="{FF2B5EF4-FFF2-40B4-BE49-F238E27FC236}">
              <a16:creationId xmlns:a16="http://schemas.microsoft.com/office/drawing/2014/main" id="{5A2B2DFA-53C5-4595-B06E-F5ABC503F1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7" name="dimg_3" descr="Community-verified icon">
          <a:extLst>
            <a:ext uri="{FF2B5EF4-FFF2-40B4-BE49-F238E27FC236}">
              <a16:creationId xmlns:a16="http://schemas.microsoft.com/office/drawing/2014/main" id="{4E32C76B-86D0-4169-83AC-A7F3AEE4FB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8" name="dimg_3" descr="Community-verified icon">
          <a:extLst>
            <a:ext uri="{FF2B5EF4-FFF2-40B4-BE49-F238E27FC236}">
              <a16:creationId xmlns:a16="http://schemas.microsoft.com/office/drawing/2014/main" id="{5EA126BD-8022-4DCA-BC3F-E92AD414BA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39" name="dimg_3" descr="Community-verified icon">
          <a:extLst>
            <a:ext uri="{FF2B5EF4-FFF2-40B4-BE49-F238E27FC236}">
              <a16:creationId xmlns:a16="http://schemas.microsoft.com/office/drawing/2014/main" id="{040AC9D5-8844-4705-B7A0-4553156346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0" name="dimg_3" descr="Community-verified icon">
          <a:extLst>
            <a:ext uri="{FF2B5EF4-FFF2-40B4-BE49-F238E27FC236}">
              <a16:creationId xmlns:a16="http://schemas.microsoft.com/office/drawing/2014/main" id="{BF9655F5-6377-4D4C-BB29-521E23742F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1" name="dimg_3" descr="Community-verified icon">
          <a:extLst>
            <a:ext uri="{FF2B5EF4-FFF2-40B4-BE49-F238E27FC236}">
              <a16:creationId xmlns:a16="http://schemas.microsoft.com/office/drawing/2014/main" id="{1319C1E8-B590-4765-990D-9D0BCFFDAB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2" name="dimg_3" descr="Community-verified icon">
          <a:extLst>
            <a:ext uri="{FF2B5EF4-FFF2-40B4-BE49-F238E27FC236}">
              <a16:creationId xmlns:a16="http://schemas.microsoft.com/office/drawing/2014/main" id="{22EA649E-91D7-427B-B955-1A84055E17F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3" name="dimg_3" descr="Community-verified icon">
          <a:extLst>
            <a:ext uri="{FF2B5EF4-FFF2-40B4-BE49-F238E27FC236}">
              <a16:creationId xmlns:a16="http://schemas.microsoft.com/office/drawing/2014/main" id="{9676E2FA-1DB6-4DB5-BFE0-E75C6A4CA1E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4" name="dimg_3" descr="Community-verified icon">
          <a:extLst>
            <a:ext uri="{FF2B5EF4-FFF2-40B4-BE49-F238E27FC236}">
              <a16:creationId xmlns:a16="http://schemas.microsoft.com/office/drawing/2014/main" id="{1674BA24-21B8-48F3-BC43-C3CAEEF994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5" name="dimg_3" descr="Community-verified icon">
          <a:extLst>
            <a:ext uri="{FF2B5EF4-FFF2-40B4-BE49-F238E27FC236}">
              <a16:creationId xmlns:a16="http://schemas.microsoft.com/office/drawing/2014/main" id="{351BA8C8-0E65-45C8-B7B7-14336AF415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6" name="dimg_3" descr="Community-verified icon">
          <a:extLst>
            <a:ext uri="{FF2B5EF4-FFF2-40B4-BE49-F238E27FC236}">
              <a16:creationId xmlns:a16="http://schemas.microsoft.com/office/drawing/2014/main" id="{A8936A6F-BC73-42B9-BF82-B882B7B19B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7" name="dimg_3" descr="Community-verified icon">
          <a:extLst>
            <a:ext uri="{FF2B5EF4-FFF2-40B4-BE49-F238E27FC236}">
              <a16:creationId xmlns:a16="http://schemas.microsoft.com/office/drawing/2014/main" id="{E1A04222-EBCB-4E6E-8ACC-6B63E6D3F0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8" name="dimg_3" descr="Community-verified icon">
          <a:extLst>
            <a:ext uri="{FF2B5EF4-FFF2-40B4-BE49-F238E27FC236}">
              <a16:creationId xmlns:a16="http://schemas.microsoft.com/office/drawing/2014/main" id="{326C4CCF-2759-46BE-A061-5F0B26A495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49" name="dimg_3" descr="Community-verified icon">
          <a:extLst>
            <a:ext uri="{FF2B5EF4-FFF2-40B4-BE49-F238E27FC236}">
              <a16:creationId xmlns:a16="http://schemas.microsoft.com/office/drawing/2014/main" id="{6753E972-61FC-487B-8ED5-1AE684BB70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0" name="dimg_3" descr="Community-verified icon">
          <a:extLst>
            <a:ext uri="{FF2B5EF4-FFF2-40B4-BE49-F238E27FC236}">
              <a16:creationId xmlns:a16="http://schemas.microsoft.com/office/drawing/2014/main" id="{9BE7E246-5266-4F7A-B5D3-9866737DECA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1" name="dimg_3" descr="Community-verified icon">
          <a:extLst>
            <a:ext uri="{FF2B5EF4-FFF2-40B4-BE49-F238E27FC236}">
              <a16:creationId xmlns:a16="http://schemas.microsoft.com/office/drawing/2014/main" id="{0FD5A5C8-9F78-4AE2-B264-922EEF05DA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2" name="dimg_3" descr="Community-verified icon">
          <a:extLst>
            <a:ext uri="{FF2B5EF4-FFF2-40B4-BE49-F238E27FC236}">
              <a16:creationId xmlns:a16="http://schemas.microsoft.com/office/drawing/2014/main" id="{6A7AA1FE-B014-4733-9B8F-E4A4304DFB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3" name="dimg_3" descr="Community-verified icon">
          <a:extLst>
            <a:ext uri="{FF2B5EF4-FFF2-40B4-BE49-F238E27FC236}">
              <a16:creationId xmlns:a16="http://schemas.microsoft.com/office/drawing/2014/main" id="{2EE3F774-8221-4104-A97A-7CFEC61577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4" name="dimg_3" descr="Community-verified icon">
          <a:extLst>
            <a:ext uri="{FF2B5EF4-FFF2-40B4-BE49-F238E27FC236}">
              <a16:creationId xmlns:a16="http://schemas.microsoft.com/office/drawing/2014/main" id="{4C678D1B-AEB4-446D-BA2E-9A3899EEBF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5" name="dimg_3" descr="Community-verified icon">
          <a:extLst>
            <a:ext uri="{FF2B5EF4-FFF2-40B4-BE49-F238E27FC236}">
              <a16:creationId xmlns:a16="http://schemas.microsoft.com/office/drawing/2014/main" id="{A4E0CDF3-6383-492F-A734-3F42B04135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6" name="dimg_3" descr="Community-verified icon">
          <a:extLst>
            <a:ext uri="{FF2B5EF4-FFF2-40B4-BE49-F238E27FC236}">
              <a16:creationId xmlns:a16="http://schemas.microsoft.com/office/drawing/2014/main" id="{D1AAEA93-4C69-4383-BB66-875FC830F7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7" name="dimg_3" descr="Community-verified icon">
          <a:extLst>
            <a:ext uri="{FF2B5EF4-FFF2-40B4-BE49-F238E27FC236}">
              <a16:creationId xmlns:a16="http://schemas.microsoft.com/office/drawing/2014/main" id="{F0AA62B2-793C-48DC-983D-95AC716992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8" name="dimg_3" descr="Community-verified icon">
          <a:extLst>
            <a:ext uri="{FF2B5EF4-FFF2-40B4-BE49-F238E27FC236}">
              <a16:creationId xmlns:a16="http://schemas.microsoft.com/office/drawing/2014/main" id="{9B570915-E59D-41FC-A027-E0ACDCF1EB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59" name="dimg_3" descr="Community-verified icon">
          <a:extLst>
            <a:ext uri="{FF2B5EF4-FFF2-40B4-BE49-F238E27FC236}">
              <a16:creationId xmlns:a16="http://schemas.microsoft.com/office/drawing/2014/main" id="{9803E241-0976-47D5-A042-7C8146DAC6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0" name="dimg_3" descr="Community-verified icon">
          <a:extLst>
            <a:ext uri="{FF2B5EF4-FFF2-40B4-BE49-F238E27FC236}">
              <a16:creationId xmlns:a16="http://schemas.microsoft.com/office/drawing/2014/main" id="{3396A5BF-732F-4EAD-989A-9CC4D3EB6F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1" name="dimg_3" descr="Community-verified icon">
          <a:extLst>
            <a:ext uri="{FF2B5EF4-FFF2-40B4-BE49-F238E27FC236}">
              <a16:creationId xmlns:a16="http://schemas.microsoft.com/office/drawing/2014/main" id="{9B5F7A51-CBDC-4C71-99F4-95FED799DB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2" name="dimg_3" descr="Community-verified icon">
          <a:extLst>
            <a:ext uri="{FF2B5EF4-FFF2-40B4-BE49-F238E27FC236}">
              <a16:creationId xmlns:a16="http://schemas.microsoft.com/office/drawing/2014/main" id="{1DB14B70-7542-45C8-B50B-B8D9DE32E4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3" name="dimg_3" descr="Community-verified icon">
          <a:extLst>
            <a:ext uri="{FF2B5EF4-FFF2-40B4-BE49-F238E27FC236}">
              <a16:creationId xmlns:a16="http://schemas.microsoft.com/office/drawing/2014/main" id="{EA0F9FBC-1269-4770-9CD7-B98F5F6CDB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4" name="dimg_3" descr="Community-verified icon">
          <a:extLst>
            <a:ext uri="{FF2B5EF4-FFF2-40B4-BE49-F238E27FC236}">
              <a16:creationId xmlns:a16="http://schemas.microsoft.com/office/drawing/2014/main" id="{073B303A-D2E4-4FC5-83E5-6CDA3312AE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5" name="dimg_3" descr="Community-verified icon">
          <a:extLst>
            <a:ext uri="{FF2B5EF4-FFF2-40B4-BE49-F238E27FC236}">
              <a16:creationId xmlns:a16="http://schemas.microsoft.com/office/drawing/2014/main" id="{38DAF407-E25E-47B1-B058-F6C8C0B2E4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6" name="dimg_3" descr="Community-verified icon">
          <a:extLst>
            <a:ext uri="{FF2B5EF4-FFF2-40B4-BE49-F238E27FC236}">
              <a16:creationId xmlns:a16="http://schemas.microsoft.com/office/drawing/2014/main" id="{7E9FEF22-B5EA-4E95-829C-1FFD2AD2CD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7" name="dimg_3" descr="Community-verified icon">
          <a:extLst>
            <a:ext uri="{FF2B5EF4-FFF2-40B4-BE49-F238E27FC236}">
              <a16:creationId xmlns:a16="http://schemas.microsoft.com/office/drawing/2014/main" id="{7132BA9D-35BD-4406-A4F4-70F9FE5BC5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8" name="dimg_3" descr="Community-verified icon">
          <a:extLst>
            <a:ext uri="{FF2B5EF4-FFF2-40B4-BE49-F238E27FC236}">
              <a16:creationId xmlns:a16="http://schemas.microsoft.com/office/drawing/2014/main" id="{A9B83530-75D6-48A1-B3A8-741224EC3D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69" name="dimg_3" descr="Community-verified icon">
          <a:extLst>
            <a:ext uri="{FF2B5EF4-FFF2-40B4-BE49-F238E27FC236}">
              <a16:creationId xmlns:a16="http://schemas.microsoft.com/office/drawing/2014/main" id="{6102300F-77C9-47C7-8421-93BA005F9F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0" name="dimg_3" descr="Community-verified icon">
          <a:extLst>
            <a:ext uri="{FF2B5EF4-FFF2-40B4-BE49-F238E27FC236}">
              <a16:creationId xmlns:a16="http://schemas.microsoft.com/office/drawing/2014/main" id="{C972062F-9D8C-4371-9147-098CE90F18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1" name="dimg_3" descr="Community-verified icon">
          <a:extLst>
            <a:ext uri="{FF2B5EF4-FFF2-40B4-BE49-F238E27FC236}">
              <a16:creationId xmlns:a16="http://schemas.microsoft.com/office/drawing/2014/main" id="{53277EB8-B0E6-48B0-8F83-10A0B67BA7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2" name="dimg_3" descr="Community-verified icon">
          <a:extLst>
            <a:ext uri="{FF2B5EF4-FFF2-40B4-BE49-F238E27FC236}">
              <a16:creationId xmlns:a16="http://schemas.microsoft.com/office/drawing/2014/main" id="{70085911-3B58-42C9-A13C-381E1E7BCD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3" name="dimg_3" descr="Community-verified icon">
          <a:extLst>
            <a:ext uri="{FF2B5EF4-FFF2-40B4-BE49-F238E27FC236}">
              <a16:creationId xmlns:a16="http://schemas.microsoft.com/office/drawing/2014/main" id="{2CFB8CA3-60DC-4A61-84E3-41B6658CAD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4" name="dimg_3" descr="Community-verified icon">
          <a:extLst>
            <a:ext uri="{FF2B5EF4-FFF2-40B4-BE49-F238E27FC236}">
              <a16:creationId xmlns:a16="http://schemas.microsoft.com/office/drawing/2014/main" id="{E6331F0E-A9D1-44E3-ACC4-2F9F20747F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5" name="dimg_3" descr="Community-verified icon">
          <a:extLst>
            <a:ext uri="{FF2B5EF4-FFF2-40B4-BE49-F238E27FC236}">
              <a16:creationId xmlns:a16="http://schemas.microsoft.com/office/drawing/2014/main" id="{D0A84375-316F-4F22-A2AD-C5838A94B2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6" name="dimg_3" descr="Community-verified icon">
          <a:extLst>
            <a:ext uri="{FF2B5EF4-FFF2-40B4-BE49-F238E27FC236}">
              <a16:creationId xmlns:a16="http://schemas.microsoft.com/office/drawing/2014/main" id="{A9414110-2EDB-4A5B-8175-84A0203393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7" name="dimg_3" descr="Community-verified icon">
          <a:extLst>
            <a:ext uri="{FF2B5EF4-FFF2-40B4-BE49-F238E27FC236}">
              <a16:creationId xmlns:a16="http://schemas.microsoft.com/office/drawing/2014/main" id="{54C6FF76-CE12-4A6F-B1E7-178B2E765F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8" name="dimg_3" descr="Community-verified icon">
          <a:extLst>
            <a:ext uri="{FF2B5EF4-FFF2-40B4-BE49-F238E27FC236}">
              <a16:creationId xmlns:a16="http://schemas.microsoft.com/office/drawing/2014/main" id="{A326BD34-B353-4BDA-A1AB-CE94B7197D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79" name="dimg_3" descr="Community-verified icon">
          <a:extLst>
            <a:ext uri="{FF2B5EF4-FFF2-40B4-BE49-F238E27FC236}">
              <a16:creationId xmlns:a16="http://schemas.microsoft.com/office/drawing/2014/main" id="{0C496638-E6D6-446B-8D84-0538135E61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0" name="dimg_3" descr="Community-verified icon">
          <a:extLst>
            <a:ext uri="{FF2B5EF4-FFF2-40B4-BE49-F238E27FC236}">
              <a16:creationId xmlns:a16="http://schemas.microsoft.com/office/drawing/2014/main" id="{F871352E-EA40-4E22-A05A-75475F3EF1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1" name="dimg_3" descr="Community-verified icon">
          <a:extLst>
            <a:ext uri="{FF2B5EF4-FFF2-40B4-BE49-F238E27FC236}">
              <a16:creationId xmlns:a16="http://schemas.microsoft.com/office/drawing/2014/main" id="{D4AF2822-ECE7-41F2-B5DE-DA5B342A19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2" name="dimg_3" descr="Community-verified icon">
          <a:extLst>
            <a:ext uri="{FF2B5EF4-FFF2-40B4-BE49-F238E27FC236}">
              <a16:creationId xmlns:a16="http://schemas.microsoft.com/office/drawing/2014/main" id="{3E125030-C6D7-4F3C-8078-AFB51CED32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3" name="dimg_3" descr="Community-verified icon">
          <a:extLst>
            <a:ext uri="{FF2B5EF4-FFF2-40B4-BE49-F238E27FC236}">
              <a16:creationId xmlns:a16="http://schemas.microsoft.com/office/drawing/2014/main" id="{FCEA0C34-36BF-49F5-878A-C4AB0168A7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4" name="dimg_3" descr="Community-verified icon">
          <a:extLst>
            <a:ext uri="{FF2B5EF4-FFF2-40B4-BE49-F238E27FC236}">
              <a16:creationId xmlns:a16="http://schemas.microsoft.com/office/drawing/2014/main" id="{4A6C49D6-3F40-4E13-AA14-F2691543EC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5" name="dimg_3" descr="Community-verified icon">
          <a:extLst>
            <a:ext uri="{FF2B5EF4-FFF2-40B4-BE49-F238E27FC236}">
              <a16:creationId xmlns:a16="http://schemas.microsoft.com/office/drawing/2014/main" id="{24F484B6-BCA1-4689-8AA4-18C8D78692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6" name="dimg_3" descr="Community-verified icon">
          <a:extLst>
            <a:ext uri="{FF2B5EF4-FFF2-40B4-BE49-F238E27FC236}">
              <a16:creationId xmlns:a16="http://schemas.microsoft.com/office/drawing/2014/main" id="{A2A55584-15E1-4ACC-8286-6C9FD93141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7" name="dimg_3" descr="Community-verified icon">
          <a:extLst>
            <a:ext uri="{FF2B5EF4-FFF2-40B4-BE49-F238E27FC236}">
              <a16:creationId xmlns:a16="http://schemas.microsoft.com/office/drawing/2014/main" id="{8E3CFB1E-F5EA-4132-89AA-CF0E2FF557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8" name="dimg_3" descr="Community-verified icon">
          <a:extLst>
            <a:ext uri="{FF2B5EF4-FFF2-40B4-BE49-F238E27FC236}">
              <a16:creationId xmlns:a16="http://schemas.microsoft.com/office/drawing/2014/main" id="{8FAC1024-546B-4A35-8D34-E8199A7337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89" name="dimg_3" descr="Community-verified icon">
          <a:extLst>
            <a:ext uri="{FF2B5EF4-FFF2-40B4-BE49-F238E27FC236}">
              <a16:creationId xmlns:a16="http://schemas.microsoft.com/office/drawing/2014/main" id="{86E550D6-046E-43D3-B65E-28ABDCDFFC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0" name="dimg_3" descr="Community-verified icon">
          <a:extLst>
            <a:ext uri="{FF2B5EF4-FFF2-40B4-BE49-F238E27FC236}">
              <a16:creationId xmlns:a16="http://schemas.microsoft.com/office/drawing/2014/main" id="{4632CFE1-B25F-4CF3-9874-654EB8D1EBB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1" name="dimg_3" descr="Community-verified icon">
          <a:extLst>
            <a:ext uri="{FF2B5EF4-FFF2-40B4-BE49-F238E27FC236}">
              <a16:creationId xmlns:a16="http://schemas.microsoft.com/office/drawing/2014/main" id="{1749D962-45A8-4607-A207-FDD54599C34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2" name="dimg_3" descr="Community-verified icon">
          <a:extLst>
            <a:ext uri="{FF2B5EF4-FFF2-40B4-BE49-F238E27FC236}">
              <a16:creationId xmlns:a16="http://schemas.microsoft.com/office/drawing/2014/main" id="{964D0BC4-E526-4C6C-A9F2-BE1664E6BA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3" name="dimg_3" descr="Community-verified icon">
          <a:extLst>
            <a:ext uri="{FF2B5EF4-FFF2-40B4-BE49-F238E27FC236}">
              <a16:creationId xmlns:a16="http://schemas.microsoft.com/office/drawing/2014/main" id="{90757137-5567-4BDD-9178-24A025FE41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4" name="dimg_3" descr="Community-verified icon">
          <a:extLst>
            <a:ext uri="{FF2B5EF4-FFF2-40B4-BE49-F238E27FC236}">
              <a16:creationId xmlns:a16="http://schemas.microsoft.com/office/drawing/2014/main" id="{1C1D636D-61C4-4EBB-9BE5-CA18A811B1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5" name="dimg_3" descr="Community-verified icon">
          <a:extLst>
            <a:ext uri="{FF2B5EF4-FFF2-40B4-BE49-F238E27FC236}">
              <a16:creationId xmlns:a16="http://schemas.microsoft.com/office/drawing/2014/main" id="{87E25FD1-ACCB-4019-8EBD-2A3A053B33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6" name="dimg_3" descr="Community-verified icon">
          <a:extLst>
            <a:ext uri="{FF2B5EF4-FFF2-40B4-BE49-F238E27FC236}">
              <a16:creationId xmlns:a16="http://schemas.microsoft.com/office/drawing/2014/main" id="{D1482BDD-0C9D-4208-9B94-D16333C4E3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7" name="dimg_3" descr="Community-verified icon">
          <a:extLst>
            <a:ext uri="{FF2B5EF4-FFF2-40B4-BE49-F238E27FC236}">
              <a16:creationId xmlns:a16="http://schemas.microsoft.com/office/drawing/2014/main" id="{112E04DE-34E2-413A-9BEC-6C8542A103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8" name="dimg_3" descr="Community-verified icon">
          <a:extLst>
            <a:ext uri="{FF2B5EF4-FFF2-40B4-BE49-F238E27FC236}">
              <a16:creationId xmlns:a16="http://schemas.microsoft.com/office/drawing/2014/main" id="{19C26D56-8929-49AD-896F-03390C2B2BD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999" name="dimg_3" descr="Community-verified icon">
          <a:extLst>
            <a:ext uri="{FF2B5EF4-FFF2-40B4-BE49-F238E27FC236}">
              <a16:creationId xmlns:a16="http://schemas.microsoft.com/office/drawing/2014/main" id="{6A60F505-41CB-4A6C-BF7D-6DCA3DA513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0" name="dimg_3" descr="Community-verified icon">
          <a:extLst>
            <a:ext uri="{FF2B5EF4-FFF2-40B4-BE49-F238E27FC236}">
              <a16:creationId xmlns:a16="http://schemas.microsoft.com/office/drawing/2014/main" id="{1B5BCE7A-31DF-4C55-BD13-ECC8E5BDCE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1" name="dimg_3" descr="Community-verified icon">
          <a:extLst>
            <a:ext uri="{FF2B5EF4-FFF2-40B4-BE49-F238E27FC236}">
              <a16:creationId xmlns:a16="http://schemas.microsoft.com/office/drawing/2014/main" id="{5EDDEC0E-B981-476B-9EBD-2728B4AEB1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2" name="dimg_3" descr="Community-verified icon">
          <a:extLst>
            <a:ext uri="{FF2B5EF4-FFF2-40B4-BE49-F238E27FC236}">
              <a16:creationId xmlns:a16="http://schemas.microsoft.com/office/drawing/2014/main" id="{E4ECFCFE-A710-472B-AEDC-BFA18744A4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3" name="dimg_3" descr="Community-verified icon">
          <a:extLst>
            <a:ext uri="{FF2B5EF4-FFF2-40B4-BE49-F238E27FC236}">
              <a16:creationId xmlns:a16="http://schemas.microsoft.com/office/drawing/2014/main" id="{7E070376-A4DB-48BE-86A0-B4168C2669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4" name="dimg_3" descr="Community-verified icon">
          <a:extLst>
            <a:ext uri="{FF2B5EF4-FFF2-40B4-BE49-F238E27FC236}">
              <a16:creationId xmlns:a16="http://schemas.microsoft.com/office/drawing/2014/main" id="{250E95A2-E2D2-4036-9A74-B883489C65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5" name="dimg_3" descr="Community-verified icon">
          <a:extLst>
            <a:ext uri="{FF2B5EF4-FFF2-40B4-BE49-F238E27FC236}">
              <a16:creationId xmlns:a16="http://schemas.microsoft.com/office/drawing/2014/main" id="{05419777-614A-4E36-9F50-5247578FFC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6" name="dimg_3" descr="Community-verified icon">
          <a:extLst>
            <a:ext uri="{FF2B5EF4-FFF2-40B4-BE49-F238E27FC236}">
              <a16:creationId xmlns:a16="http://schemas.microsoft.com/office/drawing/2014/main" id="{D2E98216-67B5-425D-BA0E-9DDE09E6B4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7" name="dimg_3" descr="Community-verified icon">
          <a:extLst>
            <a:ext uri="{FF2B5EF4-FFF2-40B4-BE49-F238E27FC236}">
              <a16:creationId xmlns:a16="http://schemas.microsoft.com/office/drawing/2014/main" id="{06E6D478-5BDE-4A49-A70F-056160ADD5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8" name="dimg_3" descr="Community-verified icon">
          <a:extLst>
            <a:ext uri="{FF2B5EF4-FFF2-40B4-BE49-F238E27FC236}">
              <a16:creationId xmlns:a16="http://schemas.microsoft.com/office/drawing/2014/main" id="{0D865332-028E-4A24-A77D-E45BC0DCEF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09" name="dimg_3" descr="Community-verified icon">
          <a:extLst>
            <a:ext uri="{FF2B5EF4-FFF2-40B4-BE49-F238E27FC236}">
              <a16:creationId xmlns:a16="http://schemas.microsoft.com/office/drawing/2014/main" id="{8C1FDD33-DBE8-471C-B64C-05A3C224CD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0" name="dimg_3" descr="Community-verified icon">
          <a:extLst>
            <a:ext uri="{FF2B5EF4-FFF2-40B4-BE49-F238E27FC236}">
              <a16:creationId xmlns:a16="http://schemas.microsoft.com/office/drawing/2014/main" id="{BEA693FC-4756-4D1A-96DA-E473F349C1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1" name="dimg_3" descr="Community-verified icon">
          <a:extLst>
            <a:ext uri="{FF2B5EF4-FFF2-40B4-BE49-F238E27FC236}">
              <a16:creationId xmlns:a16="http://schemas.microsoft.com/office/drawing/2014/main" id="{C0B23B08-B7BA-4E11-85FC-EAB1713D7D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2" name="dimg_3" descr="Community-verified icon">
          <a:extLst>
            <a:ext uri="{FF2B5EF4-FFF2-40B4-BE49-F238E27FC236}">
              <a16:creationId xmlns:a16="http://schemas.microsoft.com/office/drawing/2014/main" id="{1D3E350F-8C3D-4FE2-BDA3-5551B8D8A4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3" name="dimg_3" descr="Community-verified icon">
          <a:extLst>
            <a:ext uri="{FF2B5EF4-FFF2-40B4-BE49-F238E27FC236}">
              <a16:creationId xmlns:a16="http://schemas.microsoft.com/office/drawing/2014/main" id="{4AEF7546-4F33-44DA-819A-F6D7644F8E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4" name="dimg_3" descr="Community-verified icon">
          <a:extLst>
            <a:ext uri="{FF2B5EF4-FFF2-40B4-BE49-F238E27FC236}">
              <a16:creationId xmlns:a16="http://schemas.microsoft.com/office/drawing/2014/main" id="{CA3F388F-F6A8-471F-9893-C2B0A361BF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5" name="dimg_3" descr="Community-verified icon">
          <a:extLst>
            <a:ext uri="{FF2B5EF4-FFF2-40B4-BE49-F238E27FC236}">
              <a16:creationId xmlns:a16="http://schemas.microsoft.com/office/drawing/2014/main" id="{7898AA2A-8D6B-472E-AB4E-60F18CF683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6" name="dimg_3" descr="Community-verified icon">
          <a:extLst>
            <a:ext uri="{FF2B5EF4-FFF2-40B4-BE49-F238E27FC236}">
              <a16:creationId xmlns:a16="http://schemas.microsoft.com/office/drawing/2014/main" id="{707FF404-F4BC-48C9-8A53-E7AFE216DC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7" name="dimg_3" descr="Community-verified icon">
          <a:extLst>
            <a:ext uri="{FF2B5EF4-FFF2-40B4-BE49-F238E27FC236}">
              <a16:creationId xmlns:a16="http://schemas.microsoft.com/office/drawing/2014/main" id="{2C79E421-1661-452F-90CA-0AB3ADE8F1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8" name="dimg_3" descr="Community-verified icon">
          <a:extLst>
            <a:ext uri="{FF2B5EF4-FFF2-40B4-BE49-F238E27FC236}">
              <a16:creationId xmlns:a16="http://schemas.microsoft.com/office/drawing/2014/main" id="{C0DEC50C-910A-45AD-842E-DB81AA3422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19" name="dimg_3" descr="Community-verified icon">
          <a:extLst>
            <a:ext uri="{FF2B5EF4-FFF2-40B4-BE49-F238E27FC236}">
              <a16:creationId xmlns:a16="http://schemas.microsoft.com/office/drawing/2014/main" id="{0E141EBD-6E47-4657-AF6C-1EA6A32D00E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0" name="dimg_3" descr="Community-verified icon">
          <a:extLst>
            <a:ext uri="{FF2B5EF4-FFF2-40B4-BE49-F238E27FC236}">
              <a16:creationId xmlns:a16="http://schemas.microsoft.com/office/drawing/2014/main" id="{2C3EBDB5-AF7B-4DC0-8B01-257EBA8190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1" name="dimg_3" descr="Community-verified icon">
          <a:extLst>
            <a:ext uri="{FF2B5EF4-FFF2-40B4-BE49-F238E27FC236}">
              <a16:creationId xmlns:a16="http://schemas.microsoft.com/office/drawing/2014/main" id="{EDE0430E-2329-460D-861F-82BF1C8750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2" name="dimg_3" descr="Community-verified icon">
          <a:extLst>
            <a:ext uri="{FF2B5EF4-FFF2-40B4-BE49-F238E27FC236}">
              <a16:creationId xmlns:a16="http://schemas.microsoft.com/office/drawing/2014/main" id="{DE1E1CA2-C201-45D3-B6D6-1BBEFA216E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3" name="dimg_3" descr="Community-verified icon">
          <a:extLst>
            <a:ext uri="{FF2B5EF4-FFF2-40B4-BE49-F238E27FC236}">
              <a16:creationId xmlns:a16="http://schemas.microsoft.com/office/drawing/2014/main" id="{C4C6EC2E-BE03-4758-9A6B-C40A7CF8846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4" name="dimg_3" descr="Community-verified icon">
          <a:extLst>
            <a:ext uri="{FF2B5EF4-FFF2-40B4-BE49-F238E27FC236}">
              <a16:creationId xmlns:a16="http://schemas.microsoft.com/office/drawing/2014/main" id="{74C50A37-A640-408D-80F2-696DF852E4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5" name="dimg_3" descr="Community-verified icon">
          <a:extLst>
            <a:ext uri="{FF2B5EF4-FFF2-40B4-BE49-F238E27FC236}">
              <a16:creationId xmlns:a16="http://schemas.microsoft.com/office/drawing/2014/main" id="{936850F2-DE8A-4B74-8D62-1929EB9986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6" name="dimg_3" descr="Community-verified icon">
          <a:extLst>
            <a:ext uri="{FF2B5EF4-FFF2-40B4-BE49-F238E27FC236}">
              <a16:creationId xmlns:a16="http://schemas.microsoft.com/office/drawing/2014/main" id="{A6EECFD8-CEE6-422B-A350-4CBEF2ECD2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7" name="dimg_3" descr="Community-verified icon">
          <a:extLst>
            <a:ext uri="{FF2B5EF4-FFF2-40B4-BE49-F238E27FC236}">
              <a16:creationId xmlns:a16="http://schemas.microsoft.com/office/drawing/2014/main" id="{EBE64D84-59C5-4B9A-9D4C-61CA53D1CE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8" name="dimg_3" descr="Community-verified icon">
          <a:extLst>
            <a:ext uri="{FF2B5EF4-FFF2-40B4-BE49-F238E27FC236}">
              <a16:creationId xmlns:a16="http://schemas.microsoft.com/office/drawing/2014/main" id="{2EC93A2D-CF22-4D37-8BD6-6C9C8A467C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29" name="dimg_3" descr="Community-verified icon">
          <a:extLst>
            <a:ext uri="{FF2B5EF4-FFF2-40B4-BE49-F238E27FC236}">
              <a16:creationId xmlns:a16="http://schemas.microsoft.com/office/drawing/2014/main" id="{00610190-12A1-4CAA-A3AA-89725863F8E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0" name="dimg_3" descr="Community-verified icon">
          <a:extLst>
            <a:ext uri="{FF2B5EF4-FFF2-40B4-BE49-F238E27FC236}">
              <a16:creationId xmlns:a16="http://schemas.microsoft.com/office/drawing/2014/main" id="{17F6B251-8BAF-48EA-A7E2-1B30330B01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1" name="dimg_3" descr="Community-verified icon">
          <a:extLst>
            <a:ext uri="{FF2B5EF4-FFF2-40B4-BE49-F238E27FC236}">
              <a16:creationId xmlns:a16="http://schemas.microsoft.com/office/drawing/2014/main" id="{2E342188-E50E-4CB4-86AB-6EC7F4B53A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2" name="dimg_3" descr="Community-verified icon">
          <a:extLst>
            <a:ext uri="{FF2B5EF4-FFF2-40B4-BE49-F238E27FC236}">
              <a16:creationId xmlns:a16="http://schemas.microsoft.com/office/drawing/2014/main" id="{03151235-5671-45F6-8F0F-7164B8CF74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3" name="dimg_3" descr="Community-verified icon">
          <a:extLst>
            <a:ext uri="{FF2B5EF4-FFF2-40B4-BE49-F238E27FC236}">
              <a16:creationId xmlns:a16="http://schemas.microsoft.com/office/drawing/2014/main" id="{9B07888A-9F8D-4399-9754-4F19D676778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4" name="dimg_3" descr="Community-verified icon">
          <a:extLst>
            <a:ext uri="{FF2B5EF4-FFF2-40B4-BE49-F238E27FC236}">
              <a16:creationId xmlns:a16="http://schemas.microsoft.com/office/drawing/2014/main" id="{61A7E9A8-4704-4058-90E6-9E53A634BE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5" name="dimg_3" descr="Community-verified icon">
          <a:extLst>
            <a:ext uri="{FF2B5EF4-FFF2-40B4-BE49-F238E27FC236}">
              <a16:creationId xmlns:a16="http://schemas.microsoft.com/office/drawing/2014/main" id="{B32F8D02-818D-42F8-A33D-C7D7AE5404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6" name="dimg_3" descr="Community-verified icon">
          <a:extLst>
            <a:ext uri="{FF2B5EF4-FFF2-40B4-BE49-F238E27FC236}">
              <a16:creationId xmlns:a16="http://schemas.microsoft.com/office/drawing/2014/main" id="{F1A02579-C387-47C7-8C1F-314BB23846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7" name="dimg_3" descr="Community-verified icon">
          <a:extLst>
            <a:ext uri="{FF2B5EF4-FFF2-40B4-BE49-F238E27FC236}">
              <a16:creationId xmlns:a16="http://schemas.microsoft.com/office/drawing/2014/main" id="{8119465C-B01C-4EB2-A785-F654CA5AED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8" name="dimg_3" descr="Community-verified icon">
          <a:extLst>
            <a:ext uri="{FF2B5EF4-FFF2-40B4-BE49-F238E27FC236}">
              <a16:creationId xmlns:a16="http://schemas.microsoft.com/office/drawing/2014/main" id="{B2708D50-F918-48F2-9502-FCE3CE9FFE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39" name="dimg_3" descr="Community-verified icon">
          <a:extLst>
            <a:ext uri="{FF2B5EF4-FFF2-40B4-BE49-F238E27FC236}">
              <a16:creationId xmlns:a16="http://schemas.microsoft.com/office/drawing/2014/main" id="{388F1C76-CCAB-4200-A4EF-26D2EDF0C6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0" name="dimg_3" descr="Community-verified icon">
          <a:extLst>
            <a:ext uri="{FF2B5EF4-FFF2-40B4-BE49-F238E27FC236}">
              <a16:creationId xmlns:a16="http://schemas.microsoft.com/office/drawing/2014/main" id="{1BC7B2AB-25C3-4015-857B-30C4AEF162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1" name="dimg_3" descr="Community-verified icon">
          <a:extLst>
            <a:ext uri="{FF2B5EF4-FFF2-40B4-BE49-F238E27FC236}">
              <a16:creationId xmlns:a16="http://schemas.microsoft.com/office/drawing/2014/main" id="{50F3F42E-3868-4A02-87BC-F7BF080A97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2" name="dimg_3" descr="Community-verified icon">
          <a:extLst>
            <a:ext uri="{FF2B5EF4-FFF2-40B4-BE49-F238E27FC236}">
              <a16:creationId xmlns:a16="http://schemas.microsoft.com/office/drawing/2014/main" id="{84C3D033-CA1A-4228-A494-CD86BB6823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3" name="dimg_3" descr="Community-verified icon">
          <a:extLst>
            <a:ext uri="{FF2B5EF4-FFF2-40B4-BE49-F238E27FC236}">
              <a16:creationId xmlns:a16="http://schemas.microsoft.com/office/drawing/2014/main" id="{7ED2CF73-4300-411B-A795-FBDD629A94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4" name="dimg_3" descr="Community-verified icon">
          <a:extLst>
            <a:ext uri="{FF2B5EF4-FFF2-40B4-BE49-F238E27FC236}">
              <a16:creationId xmlns:a16="http://schemas.microsoft.com/office/drawing/2014/main" id="{0584E2E8-9CF0-43EE-86BD-91D34B2F13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5" name="dimg_3" descr="Community-verified icon">
          <a:extLst>
            <a:ext uri="{FF2B5EF4-FFF2-40B4-BE49-F238E27FC236}">
              <a16:creationId xmlns:a16="http://schemas.microsoft.com/office/drawing/2014/main" id="{BE89DD73-B03D-4AFD-963E-4812A2F1AF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6" name="dimg_3" descr="Community-verified icon">
          <a:extLst>
            <a:ext uri="{FF2B5EF4-FFF2-40B4-BE49-F238E27FC236}">
              <a16:creationId xmlns:a16="http://schemas.microsoft.com/office/drawing/2014/main" id="{35E82AFD-F6AB-4549-9EDD-AE1828F848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7" name="dimg_3" descr="Community-verified icon">
          <a:extLst>
            <a:ext uri="{FF2B5EF4-FFF2-40B4-BE49-F238E27FC236}">
              <a16:creationId xmlns:a16="http://schemas.microsoft.com/office/drawing/2014/main" id="{2584773C-C09F-4AFB-8323-9B0D08D973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8" name="dimg_3" descr="Community-verified icon">
          <a:extLst>
            <a:ext uri="{FF2B5EF4-FFF2-40B4-BE49-F238E27FC236}">
              <a16:creationId xmlns:a16="http://schemas.microsoft.com/office/drawing/2014/main" id="{78F3CCB2-3C6B-4F1F-BF55-DEA015E459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49" name="dimg_3" descr="Community-verified icon">
          <a:extLst>
            <a:ext uri="{FF2B5EF4-FFF2-40B4-BE49-F238E27FC236}">
              <a16:creationId xmlns:a16="http://schemas.microsoft.com/office/drawing/2014/main" id="{C4CE7D60-C013-41BE-8D23-2EA6E1DC1C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0" name="dimg_3" descr="Community-verified icon">
          <a:extLst>
            <a:ext uri="{FF2B5EF4-FFF2-40B4-BE49-F238E27FC236}">
              <a16:creationId xmlns:a16="http://schemas.microsoft.com/office/drawing/2014/main" id="{93CC8309-376C-4A43-B48C-1ADEC8B26A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1" name="dimg_3" descr="Community-verified icon">
          <a:extLst>
            <a:ext uri="{FF2B5EF4-FFF2-40B4-BE49-F238E27FC236}">
              <a16:creationId xmlns:a16="http://schemas.microsoft.com/office/drawing/2014/main" id="{B5EA0BF4-F074-4191-B6C7-3255F65323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2" name="dimg_3" descr="Community-verified icon">
          <a:extLst>
            <a:ext uri="{FF2B5EF4-FFF2-40B4-BE49-F238E27FC236}">
              <a16:creationId xmlns:a16="http://schemas.microsoft.com/office/drawing/2014/main" id="{8AB1EEBC-9225-44F1-9D5F-81EB0BE05E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3" name="dimg_3" descr="Community-verified icon">
          <a:extLst>
            <a:ext uri="{FF2B5EF4-FFF2-40B4-BE49-F238E27FC236}">
              <a16:creationId xmlns:a16="http://schemas.microsoft.com/office/drawing/2014/main" id="{D76E5DF8-186C-4A72-B326-309EF2BF73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4" name="dimg_3" descr="Community-verified icon">
          <a:extLst>
            <a:ext uri="{FF2B5EF4-FFF2-40B4-BE49-F238E27FC236}">
              <a16:creationId xmlns:a16="http://schemas.microsoft.com/office/drawing/2014/main" id="{6779C80E-4E11-4FA3-B09E-8F349910A8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5" name="dimg_3" descr="Community-verified icon">
          <a:extLst>
            <a:ext uri="{FF2B5EF4-FFF2-40B4-BE49-F238E27FC236}">
              <a16:creationId xmlns:a16="http://schemas.microsoft.com/office/drawing/2014/main" id="{67258B47-7201-4BD6-A711-AA0A1058A0B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6" name="dimg_3" descr="Community-verified icon">
          <a:extLst>
            <a:ext uri="{FF2B5EF4-FFF2-40B4-BE49-F238E27FC236}">
              <a16:creationId xmlns:a16="http://schemas.microsoft.com/office/drawing/2014/main" id="{AF955008-BED3-4D79-A114-E1719622CE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7" name="dimg_3" descr="Community-verified icon">
          <a:extLst>
            <a:ext uri="{FF2B5EF4-FFF2-40B4-BE49-F238E27FC236}">
              <a16:creationId xmlns:a16="http://schemas.microsoft.com/office/drawing/2014/main" id="{B5A056C9-11B1-4E51-8890-71D24F0398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8" name="dimg_3" descr="Community-verified icon">
          <a:extLst>
            <a:ext uri="{FF2B5EF4-FFF2-40B4-BE49-F238E27FC236}">
              <a16:creationId xmlns:a16="http://schemas.microsoft.com/office/drawing/2014/main" id="{A39219AA-70FB-4201-BB32-B1E3009175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59" name="dimg_3" descr="Community-verified icon">
          <a:extLst>
            <a:ext uri="{FF2B5EF4-FFF2-40B4-BE49-F238E27FC236}">
              <a16:creationId xmlns:a16="http://schemas.microsoft.com/office/drawing/2014/main" id="{77D68A97-F649-49FE-B0CC-AE84DA2A9D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0" name="dimg_3" descr="Community-verified icon">
          <a:extLst>
            <a:ext uri="{FF2B5EF4-FFF2-40B4-BE49-F238E27FC236}">
              <a16:creationId xmlns:a16="http://schemas.microsoft.com/office/drawing/2014/main" id="{45B32712-2B84-4610-B7DD-94EE74578C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1" name="dimg_3" descr="Community-verified icon">
          <a:extLst>
            <a:ext uri="{FF2B5EF4-FFF2-40B4-BE49-F238E27FC236}">
              <a16:creationId xmlns:a16="http://schemas.microsoft.com/office/drawing/2014/main" id="{4D489E7F-6FE0-471C-B9E1-2BB7C9B8F8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2" name="dimg_3" descr="Community-verified icon">
          <a:extLst>
            <a:ext uri="{FF2B5EF4-FFF2-40B4-BE49-F238E27FC236}">
              <a16:creationId xmlns:a16="http://schemas.microsoft.com/office/drawing/2014/main" id="{11C91D74-C48A-43AA-BBEE-23F1B85C08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3" name="dimg_3" descr="Community-verified icon">
          <a:extLst>
            <a:ext uri="{FF2B5EF4-FFF2-40B4-BE49-F238E27FC236}">
              <a16:creationId xmlns:a16="http://schemas.microsoft.com/office/drawing/2014/main" id="{6DEEB686-234B-4AB8-8BBC-9B46656BA5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4" name="dimg_3" descr="Community-verified icon">
          <a:extLst>
            <a:ext uri="{FF2B5EF4-FFF2-40B4-BE49-F238E27FC236}">
              <a16:creationId xmlns:a16="http://schemas.microsoft.com/office/drawing/2014/main" id="{FC8BEBA9-54F7-40FB-908E-16A59CB7FB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5" name="dimg_3" descr="Community-verified icon">
          <a:extLst>
            <a:ext uri="{FF2B5EF4-FFF2-40B4-BE49-F238E27FC236}">
              <a16:creationId xmlns:a16="http://schemas.microsoft.com/office/drawing/2014/main" id="{8E92D268-5886-4E7F-BCDF-85A08C20B5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6" name="dimg_3" descr="Community-verified icon">
          <a:extLst>
            <a:ext uri="{FF2B5EF4-FFF2-40B4-BE49-F238E27FC236}">
              <a16:creationId xmlns:a16="http://schemas.microsoft.com/office/drawing/2014/main" id="{F6E4D5C5-DF0E-4E77-9A55-2D7DF624E8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7" name="dimg_3" descr="Community-verified icon">
          <a:extLst>
            <a:ext uri="{FF2B5EF4-FFF2-40B4-BE49-F238E27FC236}">
              <a16:creationId xmlns:a16="http://schemas.microsoft.com/office/drawing/2014/main" id="{E56BDCDF-D7F7-4BCD-A303-ED0F61C17B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8" name="dimg_3" descr="Community-verified icon">
          <a:extLst>
            <a:ext uri="{FF2B5EF4-FFF2-40B4-BE49-F238E27FC236}">
              <a16:creationId xmlns:a16="http://schemas.microsoft.com/office/drawing/2014/main" id="{0E1C2739-EB8F-42BC-926C-1CCC755E12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69" name="dimg_3" descr="Community-verified icon">
          <a:extLst>
            <a:ext uri="{FF2B5EF4-FFF2-40B4-BE49-F238E27FC236}">
              <a16:creationId xmlns:a16="http://schemas.microsoft.com/office/drawing/2014/main" id="{8A29B901-28EF-4248-B428-EDEB53CB8B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0" name="dimg_3" descr="Community-verified icon">
          <a:extLst>
            <a:ext uri="{FF2B5EF4-FFF2-40B4-BE49-F238E27FC236}">
              <a16:creationId xmlns:a16="http://schemas.microsoft.com/office/drawing/2014/main" id="{AAFB17C3-D70D-4FC7-89F9-A04695D7A08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1" name="dimg_3" descr="Community-verified icon">
          <a:extLst>
            <a:ext uri="{FF2B5EF4-FFF2-40B4-BE49-F238E27FC236}">
              <a16:creationId xmlns:a16="http://schemas.microsoft.com/office/drawing/2014/main" id="{A94841A3-FAA7-44AD-99E9-8189C5719DB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2" name="dimg_3" descr="Community-verified icon">
          <a:extLst>
            <a:ext uri="{FF2B5EF4-FFF2-40B4-BE49-F238E27FC236}">
              <a16:creationId xmlns:a16="http://schemas.microsoft.com/office/drawing/2014/main" id="{68BB5EC5-73EC-4B49-8164-56A18E6B65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3" name="dimg_3" descr="Community-verified icon">
          <a:extLst>
            <a:ext uri="{FF2B5EF4-FFF2-40B4-BE49-F238E27FC236}">
              <a16:creationId xmlns:a16="http://schemas.microsoft.com/office/drawing/2014/main" id="{4B76B50D-FB45-44C5-917E-3054799AF0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4" name="dimg_3" descr="Community-verified icon">
          <a:extLst>
            <a:ext uri="{FF2B5EF4-FFF2-40B4-BE49-F238E27FC236}">
              <a16:creationId xmlns:a16="http://schemas.microsoft.com/office/drawing/2014/main" id="{FD6CF82D-E185-4629-87DE-638C4E1C11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5" name="dimg_3" descr="Community-verified icon">
          <a:extLst>
            <a:ext uri="{FF2B5EF4-FFF2-40B4-BE49-F238E27FC236}">
              <a16:creationId xmlns:a16="http://schemas.microsoft.com/office/drawing/2014/main" id="{D450AA3C-4A64-4BEA-BE4F-27256FCD85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6" name="dimg_3" descr="Community-verified icon">
          <a:extLst>
            <a:ext uri="{FF2B5EF4-FFF2-40B4-BE49-F238E27FC236}">
              <a16:creationId xmlns:a16="http://schemas.microsoft.com/office/drawing/2014/main" id="{BEA0E5AF-1E96-4C7A-B898-BA2C0AE1A9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7" name="dimg_3" descr="Community-verified icon">
          <a:extLst>
            <a:ext uri="{FF2B5EF4-FFF2-40B4-BE49-F238E27FC236}">
              <a16:creationId xmlns:a16="http://schemas.microsoft.com/office/drawing/2014/main" id="{E0E5B606-D6B8-4027-992F-803E20B6EA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8" name="dimg_3" descr="Community-verified icon">
          <a:extLst>
            <a:ext uri="{FF2B5EF4-FFF2-40B4-BE49-F238E27FC236}">
              <a16:creationId xmlns:a16="http://schemas.microsoft.com/office/drawing/2014/main" id="{AFDBD649-BC69-475B-A765-C2E445CBFE1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79" name="dimg_3" descr="Community-verified icon">
          <a:extLst>
            <a:ext uri="{FF2B5EF4-FFF2-40B4-BE49-F238E27FC236}">
              <a16:creationId xmlns:a16="http://schemas.microsoft.com/office/drawing/2014/main" id="{4BF1B9C6-131E-4160-BE0B-B7A436784E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0" name="dimg_3" descr="Community-verified icon">
          <a:extLst>
            <a:ext uri="{FF2B5EF4-FFF2-40B4-BE49-F238E27FC236}">
              <a16:creationId xmlns:a16="http://schemas.microsoft.com/office/drawing/2014/main" id="{66D377A2-06A3-4443-9B3A-77A9A3B407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1" name="dimg_3" descr="Community-verified icon">
          <a:extLst>
            <a:ext uri="{FF2B5EF4-FFF2-40B4-BE49-F238E27FC236}">
              <a16:creationId xmlns:a16="http://schemas.microsoft.com/office/drawing/2014/main" id="{A6E8BF8D-25EC-443B-A115-DF86C5BBB6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2" name="dimg_3" descr="Community-verified icon">
          <a:extLst>
            <a:ext uri="{FF2B5EF4-FFF2-40B4-BE49-F238E27FC236}">
              <a16:creationId xmlns:a16="http://schemas.microsoft.com/office/drawing/2014/main" id="{E2655AEA-A8FE-4503-8EA8-DA28471777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3" name="dimg_3" descr="Community-verified icon">
          <a:extLst>
            <a:ext uri="{FF2B5EF4-FFF2-40B4-BE49-F238E27FC236}">
              <a16:creationId xmlns:a16="http://schemas.microsoft.com/office/drawing/2014/main" id="{D9985F7A-2A40-475D-84D2-E4CE0A3F89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4" name="dimg_3" descr="Community-verified icon">
          <a:extLst>
            <a:ext uri="{FF2B5EF4-FFF2-40B4-BE49-F238E27FC236}">
              <a16:creationId xmlns:a16="http://schemas.microsoft.com/office/drawing/2014/main" id="{3C4945D4-C10F-4708-9ADB-74078CFFED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5" name="dimg_3" descr="Community-verified icon">
          <a:extLst>
            <a:ext uri="{FF2B5EF4-FFF2-40B4-BE49-F238E27FC236}">
              <a16:creationId xmlns:a16="http://schemas.microsoft.com/office/drawing/2014/main" id="{3403C3F0-0895-4344-BAD3-7DF456E493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6" name="dimg_3" descr="Community-verified icon">
          <a:extLst>
            <a:ext uri="{FF2B5EF4-FFF2-40B4-BE49-F238E27FC236}">
              <a16:creationId xmlns:a16="http://schemas.microsoft.com/office/drawing/2014/main" id="{A8528EFE-BAC7-469A-B235-A4E53AD0FE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7" name="dimg_3" descr="Community-verified icon">
          <a:extLst>
            <a:ext uri="{FF2B5EF4-FFF2-40B4-BE49-F238E27FC236}">
              <a16:creationId xmlns:a16="http://schemas.microsoft.com/office/drawing/2014/main" id="{9827057A-F465-45CC-B04A-71DC3B06DB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8" name="dimg_3" descr="Community-verified icon">
          <a:extLst>
            <a:ext uri="{FF2B5EF4-FFF2-40B4-BE49-F238E27FC236}">
              <a16:creationId xmlns:a16="http://schemas.microsoft.com/office/drawing/2014/main" id="{4E900ED1-BE33-4C43-A063-5FFDA94472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89" name="dimg_3" descr="Community-verified icon">
          <a:extLst>
            <a:ext uri="{FF2B5EF4-FFF2-40B4-BE49-F238E27FC236}">
              <a16:creationId xmlns:a16="http://schemas.microsoft.com/office/drawing/2014/main" id="{2DCF4CB1-3307-43E9-B1C0-17A28AB8AB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0" name="dimg_3" descr="Community-verified icon">
          <a:extLst>
            <a:ext uri="{FF2B5EF4-FFF2-40B4-BE49-F238E27FC236}">
              <a16:creationId xmlns:a16="http://schemas.microsoft.com/office/drawing/2014/main" id="{EB7E7588-EB39-4955-B31B-4766122F48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1" name="dimg_3" descr="Community-verified icon">
          <a:extLst>
            <a:ext uri="{FF2B5EF4-FFF2-40B4-BE49-F238E27FC236}">
              <a16:creationId xmlns:a16="http://schemas.microsoft.com/office/drawing/2014/main" id="{873F8D61-3C53-4128-88BF-D8712548FF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2" name="dimg_3" descr="Community-verified icon">
          <a:extLst>
            <a:ext uri="{FF2B5EF4-FFF2-40B4-BE49-F238E27FC236}">
              <a16:creationId xmlns:a16="http://schemas.microsoft.com/office/drawing/2014/main" id="{C220D8BF-5705-4D1D-87F3-92E52C95F12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3" name="dimg_3" descr="Community-verified icon">
          <a:extLst>
            <a:ext uri="{FF2B5EF4-FFF2-40B4-BE49-F238E27FC236}">
              <a16:creationId xmlns:a16="http://schemas.microsoft.com/office/drawing/2014/main" id="{1BD03279-1C4A-49F0-96E3-8B56F015C9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4" name="dimg_3" descr="Community-verified icon">
          <a:extLst>
            <a:ext uri="{FF2B5EF4-FFF2-40B4-BE49-F238E27FC236}">
              <a16:creationId xmlns:a16="http://schemas.microsoft.com/office/drawing/2014/main" id="{9EB55C15-A5B8-438A-B33C-27F7CCAAC2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5" name="dimg_3" descr="Community-verified icon">
          <a:extLst>
            <a:ext uri="{FF2B5EF4-FFF2-40B4-BE49-F238E27FC236}">
              <a16:creationId xmlns:a16="http://schemas.microsoft.com/office/drawing/2014/main" id="{6650EF77-2D5A-44C9-87E2-F18C38F247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6" name="dimg_3" descr="Community-verified icon">
          <a:extLst>
            <a:ext uri="{FF2B5EF4-FFF2-40B4-BE49-F238E27FC236}">
              <a16:creationId xmlns:a16="http://schemas.microsoft.com/office/drawing/2014/main" id="{CDA143F1-672C-4029-B2A9-3358FBD09A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7" name="dimg_3" descr="Community-verified icon">
          <a:extLst>
            <a:ext uri="{FF2B5EF4-FFF2-40B4-BE49-F238E27FC236}">
              <a16:creationId xmlns:a16="http://schemas.microsoft.com/office/drawing/2014/main" id="{6E99614C-16CA-4864-A47A-66CB9215AE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8" name="dimg_3" descr="Community-verified icon">
          <a:extLst>
            <a:ext uri="{FF2B5EF4-FFF2-40B4-BE49-F238E27FC236}">
              <a16:creationId xmlns:a16="http://schemas.microsoft.com/office/drawing/2014/main" id="{CD389EED-50A3-4D29-AC0E-F369D04F83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099" name="dimg_3" descr="Community-verified icon">
          <a:extLst>
            <a:ext uri="{FF2B5EF4-FFF2-40B4-BE49-F238E27FC236}">
              <a16:creationId xmlns:a16="http://schemas.microsoft.com/office/drawing/2014/main" id="{9B2A0508-646E-4EAF-A8D2-C96F4DC16F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0" name="dimg_3" descr="Community-verified icon">
          <a:extLst>
            <a:ext uri="{FF2B5EF4-FFF2-40B4-BE49-F238E27FC236}">
              <a16:creationId xmlns:a16="http://schemas.microsoft.com/office/drawing/2014/main" id="{29BA954C-1FD8-44FE-85E4-2CB362F50C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1" name="dimg_3" descr="Community-verified icon">
          <a:extLst>
            <a:ext uri="{FF2B5EF4-FFF2-40B4-BE49-F238E27FC236}">
              <a16:creationId xmlns:a16="http://schemas.microsoft.com/office/drawing/2014/main" id="{C2B488C1-78AA-4027-98B5-115639B85C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2" name="dimg_3" descr="Community-verified icon">
          <a:extLst>
            <a:ext uri="{FF2B5EF4-FFF2-40B4-BE49-F238E27FC236}">
              <a16:creationId xmlns:a16="http://schemas.microsoft.com/office/drawing/2014/main" id="{7FCD6958-075A-4937-BB09-70B2F5E49F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3" name="dimg_3" descr="Community-verified icon">
          <a:extLst>
            <a:ext uri="{FF2B5EF4-FFF2-40B4-BE49-F238E27FC236}">
              <a16:creationId xmlns:a16="http://schemas.microsoft.com/office/drawing/2014/main" id="{15A293CC-E474-4499-BC69-549E876E34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4" name="dimg_3" descr="Community-verified icon">
          <a:extLst>
            <a:ext uri="{FF2B5EF4-FFF2-40B4-BE49-F238E27FC236}">
              <a16:creationId xmlns:a16="http://schemas.microsoft.com/office/drawing/2014/main" id="{F3CFFC9E-1B7E-460B-97FC-A9E0C095E7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5" name="dimg_3" descr="Community-verified icon">
          <a:extLst>
            <a:ext uri="{FF2B5EF4-FFF2-40B4-BE49-F238E27FC236}">
              <a16:creationId xmlns:a16="http://schemas.microsoft.com/office/drawing/2014/main" id="{3425C07E-D3B0-45DB-8C96-D1A7C460C8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6" name="dimg_3" descr="Community-verified icon">
          <a:extLst>
            <a:ext uri="{FF2B5EF4-FFF2-40B4-BE49-F238E27FC236}">
              <a16:creationId xmlns:a16="http://schemas.microsoft.com/office/drawing/2014/main" id="{A8DE1531-E714-4897-865C-71AF11F103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7" name="dimg_3" descr="Community-verified icon">
          <a:extLst>
            <a:ext uri="{FF2B5EF4-FFF2-40B4-BE49-F238E27FC236}">
              <a16:creationId xmlns:a16="http://schemas.microsoft.com/office/drawing/2014/main" id="{56B36A5F-FCB9-4058-BCEA-094E3350A5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8" name="dimg_3" descr="Community-verified icon">
          <a:extLst>
            <a:ext uri="{FF2B5EF4-FFF2-40B4-BE49-F238E27FC236}">
              <a16:creationId xmlns:a16="http://schemas.microsoft.com/office/drawing/2014/main" id="{C599E8DD-70EA-4C30-97E2-6A70613283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09" name="dimg_3" descr="Community-verified icon">
          <a:extLst>
            <a:ext uri="{FF2B5EF4-FFF2-40B4-BE49-F238E27FC236}">
              <a16:creationId xmlns:a16="http://schemas.microsoft.com/office/drawing/2014/main" id="{66454B03-CB3A-49D3-A5EE-C349042832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0" name="dimg_3" descr="Community-verified icon">
          <a:extLst>
            <a:ext uri="{FF2B5EF4-FFF2-40B4-BE49-F238E27FC236}">
              <a16:creationId xmlns:a16="http://schemas.microsoft.com/office/drawing/2014/main" id="{0306E95F-1A0F-4DCF-B763-324C8A795A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1" name="dimg_3" descr="Community-verified icon">
          <a:extLst>
            <a:ext uri="{FF2B5EF4-FFF2-40B4-BE49-F238E27FC236}">
              <a16:creationId xmlns:a16="http://schemas.microsoft.com/office/drawing/2014/main" id="{6F6ADEA3-4B35-4274-936A-C27BDA6B32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2" name="dimg_3" descr="Community-verified icon">
          <a:extLst>
            <a:ext uri="{FF2B5EF4-FFF2-40B4-BE49-F238E27FC236}">
              <a16:creationId xmlns:a16="http://schemas.microsoft.com/office/drawing/2014/main" id="{04384C0D-6D0F-40DF-A22E-97BE073467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3" name="dimg_3" descr="Community-verified icon">
          <a:extLst>
            <a:ext uri="{FF2B5EF4-FFF2-40B4-BE49-F238E27FC236}">
              <a16:creationId xmlns:a16="http://schemas.microsoft.com/office/drawing/2014/main" id="{A673593A-4831-41EE-B241-CD2D7AA5314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4" name="dimg_3" descr="Community-verified icon">
          <a:extLst>
            <a:ext uri="{FF2B5EF4-FFF2-40B4-BE49-F238E27FC236}">
              <a16:creationId xmlns:a16="http://schemas.microsoft.com/office/drawing/2014/main" id="{98AA0537-E5BE-4CE7-AB62-396FD5DD8D2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5" name="dimg_3" descr="Community-verified icon">
          <a:extLst>
            <a:ext uri="{FF2B5EF4-FFF2-40B4-BE49-F238E27FC236}">
              <a16:creationId xmlns:a16="http://schemas.microsoft.com/office/drawing/2014/main" id="{9BD82CA4-1C5F-4FFC-9106-A69DB180C8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6" name="dimg_3" descr="Community-verified icon">
          <a:extLst>
            <a:ext uri="{FF2B5EF4-FFF2-40B4-BE49-F238E27FC236}">
              <a16:creationId xmlns:a16="http://schemas.microsoft.com/office/drawing/2014/main" id="{1787F822-A561-446E-8C32-1816F2929A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7" name="dimg_3" descr="Community-verified icon">
          <a:extLst>
            <a:ext uri="{FF2B5EF4-FFF2-40B4-BE49-F238E27FC236}">
              <a16:creationId xmlns:a16="http://schemas.microsoft.com/office/drawing/2014/main" id="{7A0CDC7A-40A1-476D-BBB2-25B37336FB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8" name="dimg_3" descr="Community-verified icon">
          <a:extLst>
            <a:ext uri="{FF2B5EF4-FFF2-40B4-BE49-F238E27FC236}">
              <a16:creationId xmlns:a16="http://schemas.microsoft.com/office/drawing/2014/main" id="{55A31673-F4E6-4FFC-9DB0-F72EF23366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19" name="dimg_3" descr="Community-verified icon">
          <a:extLst>
            <a:ext uri="{FF2B5EF4-FFF2-40B4-BE49-F238E27FC236}">
              <a16:creationId xmlns:a16="http://schemas.microsoft.com/office/drawing/2014/main" id="{295C06FA-096F-46DD-9B53-BEF4890EF6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0" name="dimg_3" descr="Community-verified icon">
          <a:extLst>
            <a:ext uri="{FF2B5EF4-FFF2-40B4-BE49-F238E27FC236}">
              <a16:creationId xmlns:a16="http://schemas.microsoft.com/office/drawing/2014/main" id="{B5A3E01F-2CE4-4082-8CD6-382C0450DC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1" name="dimg_3" descr="Community-verified icon">
          <a:extLst>
            <a:ext uri="{FF2B5EF4-FFF2-40B4-BE49-F238E27FC236}">
              <a16:creationId xmlns:a16="http://schemas.microsoft.com/office/drawing/2014/main" id="{57673D0B-9A04-458F-8446-A5C67BC10D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2" name="dimg_3" descr="Community-verified icon">
          <a:extLst>
            <a:ext uri="{FF2B5EF4-FFF2-40B4-BE49-F238E27FC236}">
              <a16:creationId xmlns:a16="http://schemas.microsoft.com/office/drawing/2014/main" id="{57709D23-20D1-4941-9480-7E9A11ECE9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3" name="dimg_3" descr="Community-verified icon">
          <a:extLst>
            <a:ext uri="{FF2B5EF4-FFF2-40B4-BE49-F238E27FC236}">
              <a16:creationId xmlns:a16="http://schemas.microsoft.com/office/drawing/2014/main" id="{AB21BD14-3208-4621-9D87-706663851B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4" name="dimg_3" descr="Community-verified icon">
          <a:extLst>
            <a:ext uri="{FF2B5EF4-FFF2-40B4-BE49-F238E27FC236}">
              <a16:creationId xmlns:a16="http://schemas.microsoft.com/office/drawing/2014/main" id="{1641B184-15FE-4115-98A2-FE9644DE8C2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5" name="dimg_3" descr="Community-verified icon">
          <a:extLst>
            <a:ext uri="{FF2B5EF4-FFF2-40B4-BE49-F238E27FC236}">
              <a16:creationId xmlns:a16="http://schemas.microsoft.com/office/drawing/2014/main" id="{057D65CF-48EC-478C-B927-0D396C15CDE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6" name="dimg_3" descr="Community-verified icon">
          <a:extLst>
            <a:ext uri="{FF2B5EF4-FFF2-40B4-BE49-F238E27FC236}">
              <a16:creationId xmlns:a16="http://schemas.microsoft.com/office/drawing/2014/main" id="{F41B3E08-55BC-4A82-A5B0-127CFFF0A9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7" name="dimg_3" descr="Community-verified icon">
          <a:extLst>
            <a:ext uri="{FF2B5EF4-FFF2-40B4-BE49-F238E27FC236}">
              <a16:creationId xmlns:a16="http://schemas.microsoft.com/office/drawing/2014/main" id="{45BF6E70-5D42-4C73-B47A-AB9E5F4885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8" name="dimg_3" descr="Community-verified icon">
          <a:extLst>
            <a:ext uri="{FF2B5EF4-FFF2-40B4-BE49-F238E27FC236}">
              <a16:creationId xmlns:a16="http://schemas.microsoft.com/office/drawing/2014/main" id="{71856E09-1C51-41DE-B5B1-31CE1B7B48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29" name="dimg_3" descr="Community-verified icon">
          <a:extLst>
            <a:ext uri="{FF2B5EF4-FFF2-40B4-BE49-F238E27FC236}">
              <a16:creationId xmlns:a16="http://schemas.microsoft.com/office/drawing/2014/main" id="{9CB1810C-1B26-4542-B826-61B3A16E52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0" name="dimg_3" descr="Community-verified icon">
          <a:extLst>
            <a:ext uri="{FF2B5EF4-FFF2-40B4-BE49-F238E27FC236}">
              <a16:creationId xmlns:a16="http://schemas.microsoft.com/office/drawing/2014/main" id="{2030F45F-3B28-439D-ABF7-74ECC6CF3E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1" name="dimg_3" descr="Community-verified icon">
          <a:extLst>
            <a:ext uri="{FF2B5EF4-FFF2-40B4-BE49-F238E27FC236}">
              <a16:creationId xmlns:a16="http://schemas.microsoft.com/office/drawing/2014/main" id="{CB66FE41-6BAF-418F-AAD1-3FA61505CF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2" name="dimg_3" descr="Community-verified icon">
          <a:extLst>
            <a:ext uri="{FF2B5EF4-FFF2-40B4-BE49-F238E27FC236}">
              <a16:creationId xmlns:a16="http://schemas.microsoft.com/office/drawing/2014/main" id="{FDA6A9E3-BED5-442F-9AA9-D5224CB193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3" name="dimg_3" descr="Community-verified icon">
          <a:extLst>
            <a:ext uri="{FF2B5EF4-FFF2-40B4-BE49-F238E27FC236}">
              <a16:creationId xmlns:a16="http://schemas.microsoft.com/office/drawing/2014/main" id="{55E2CEA0-FAD6-4C6C-8DEE-448B9CB8A9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4" name="dimg_3" descr="Community-verified icon">
          <a:extLst>
            <a:ext uri="{FF2B5EF4-FFF2-40B4-BE49-F238E27FC236}">
              <a16:creationId xmlns:a16="http://schemas.microsoft.com/office/drawing/2014/main" id="{C75A4D5A-6DBE-4724-8C2F-7FAD540A39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5" name="dimg_3" descr="Community-verified icon">
          <a:extLst>
            <a:ext uri="{FF2B5EF4-FFF2-40B4-BE49-F238E27FC236}">
              <a16:creationId xmlns:a16="http://schemas.microsoft.com/office/drawing/2014/main" id="{A4C21DBB-D627-461B-83DD-F29F038FDD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6" name="dimg_3" descr="Community-verified icon">
          <a:extLst>
            <a:ext uri="{FF2B5EF4-FFF2-40B4-BE49-F238E27FC236}">
              <a16:creationId xmlns:a16="http://schemas.microsoft.com/office/drawing/2014/main" id="{D56FBEF2-8994-4429-B3A7-C5D762FEE3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7" name="dimg_3" descr="Community-verified icon">
          <a:extLst>
            <a:ext uri="{FF2B5EF4-FFF2-40B4-BE49-F238E27FC236}">
              <a16:creationId xmlns:a16="http://schemas.microsoft.com/office/drawing/2014/main" id="{A61CDCE9-4B2C-45AF-BAA3-3E8693C422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8" name="dimg_3" descr="Community-verified icon">
          <a:extLst>
            <a:ext uri="{FF2B5EF4-FFF2-40B4-BE49-F238E27FC236}">
              <a16:creationId xmlns:a16="http://schemas.microsoft.com/office/drawing/2014/main" id="{08419F1B-C58C-4B9F-9DE9-47E8CB4AC7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39" name="dimg_3" descr="Community-verified icon">
          <a:extLst>
            <a:ext uri="{FF2B5EF4-FFF2-40B4-BE49-F238E27FC236}">
              <a16:creationId xmlns:a16="http://schemas.microsoft.com/office/drawing/2014/main" id="{E1EE1F02-247A-42BA-A82B-468B81A5C8F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0" name="dimg_3" descr="Community-verified icon">
          <a:extLst>
            <a:ext uri="{FF2B5EF4-FFF2-40B4-BE49-F238E27FC236}">
              <a16:creationId xmlns:a16="http://schemas.microsoft.com/office/drawing/2014/main" id="{B61DF78C-40C7-4429-B765-2121963601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1" name="dimg_3" descr="Community-verified icon">
          <a:extLst>
            <a:ext uri="{FF2B5EF4-FFF2-40B4-BE49-F238E27FC236}">
              <a16:creationId xmlns:a16="http://schemas.microsoft.com/office/drawing/2014/main" id="{F0614668-AB97-4DAA-ABB6-4F35C26AA5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2" name="dimg_3" descr="Community-verified icon">
          <a:extLst>
            <a:ext uri="{FF2B5EF4-FFF2-40B4-BE49-F238E27FC236}">
              <a16:creationId xmlns:a16="http://schemas.microsoft.com/office/drawing/2014/main" id="{94403A3F-6CB5-46CD-A7C6-40637AE0AD6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3" name="dimg_3" descr="Community-verified icon">
          <a:extLst>
            <a:ext uri="{FF2B5EF4-FFF2-40B4-BE49-F238E27FC236}">
              <a16:creationId xmlns:a16="http://schemas.microsoft.com/office/drawing/2014/main" id="{FEC95232-BC71-4CA8-B496-6DDBD27250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4" name="dimg_3" descr="Community-verified icon">
          <a:extLst>
            <a:ext uri="{FF2B5EF4-FFF2-40B4-BE49-F238E27FC236}">
              <a16:creationId xmlns:a16="http://schemas.microsoft.com/office/drawing/2014/main" id="{64558C7D-22F5-482F-9A21-3ECEEAF9841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5" name="dimg_3" descr="Community-verified icon">
          <a:extLst>
            <a:ext uri="{FF2B5EF4-FFF2-40B4-BE49-F238E27FC236}">
              <a16:creationId xmlns:a16="http://schemas.microsoft.com/office/drawing/2014/main" id="{A579CED9-2A68-47D2-8AF8-67C7ED7908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6" name="dimg_3" descr="Community-verified icon">
          <a:extLst>
            <a:ext uri="{FF2B5EF4-FFF2-40B4-BE49-F238E27FC236}">
              <a16:creationId xmlns:a16="http://schemas.microsoft.com/office/drawing/2014/main" id="{189A5831-449D-45F0-9C0B-AAD125731E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7" name="dimg_3" descr="Community-verified icon">
          <a:extLst>
            <a:ext uri="{FF2B5EF4-FFF2-40B4-BE49-F238E27FC236}">
              <a16:creationId xmlns:a16="http://schemas.microsoft.com/office/drawing/2014/main" id="{FDB3AD49-F1C5-42D7-9873-02B1598B88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8" name="dimg_3" descr="Community-verified icon">
          <a:extLst>
            <a:ext uri="{FF2B5EF4-FFF2-40B4-BE49-F238E27FC236}">
              <a16:creationId xmlns:a16="http://schemas.microsoft.com/office/drawing/2014/main" id="{F5B83188-36A8-4E3E-A6F4-13183AD2EC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49" name="dimg_3" descr="Community-verified icon">
          <a:extLst>
            <a:ext uri="{FF2B5EF4-FFF2-40B4-BE49-F238E27FC236}">
              <a16:creationId xmlns:a16="http://schemas.microsoft.com/office/drawing/2014/main" id="{24292D9D-2296-4AEA-8151-E1F537BC65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0" name="dimg_3" descr="Community-verified icon">
          <a:extLst>
            <a:ext uri="{FF2B5EF4-FFF2-40B4-BE49-F238E27FC236}">
              <a16:creationId xmlns:a16="http://schemas.microsoft.com/office/drawing/2014/main" id="{C5B8598F-23FB-47EE-A359-5928519D50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1" name="dimg_3" descr="Community-verified icon">
          <a:extLst>
            <a:ext uri="{FF2B5EF4-FFF2-40B4-BE49-F238E27FC236}">
              <a16:creationId xmlns:a16="http://schemas.microsoft.com/office/drawing/2014/main" id="{9F431C2F-BF3E-4698-AED0-852461BCF45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2" name="dimg_3" descr="Community-verified icon">
          <a:extLst>
            <a:ext uri="{FF2B5EF4-FFF2-40B4-BE49-F238E27FC236}">
              <a16:creationId xmlns:a16="http://schemas.microsoft.com/office/drawing/2014/main" id="{606BDFAF-9A0E-4FBB-AEE4-C065C00204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3" name="dimg_3" descr="Community-verified icon">
          <a:extLst>
            <a:ext uri="{FF2B5EF4-FFF2-40B4-BE49-F238E27FC236}">
              <a16:creationId xmlns:a16="http://schemas.microsoft.com/office/drawing/2014/main" id="{4CE3BB41-B80E-491D-B3C4-B495D9217A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4" name="dimg_3" descr="Community-verified icon">
          <a:extLst>
            <a:ext uri="{FF2B5EF4-FFF2-40B4-BE49-F238E27FC236}">
              <a16:creationId xmlns:a16="http://schemas.microsoft.com/office/drawing/2014/main" id="{8F5DC439-6ABB-4479-99C9-DFC6B070D5A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5" name="dimg_3" descr="Community-verified icon">
          <a:extLst>
            <a:ext uri="{FF2B5EF4-FFF2-40B4-BE49-F238E27FC236}">
              <a16:creationId xmlns:a16="http://schemas.microsoft.com/office/drawing/2014/main" id="{5DD982FF-7B71-4440-BAE5-154D181E5C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6" name="dimg_3" descr="Community-verified icon">
          <a:extLst>
            <a:ext uri="{FF2B5EF4-FFF2-40B4-BE49-F238E27FC236}">
              <a16:creationId xmlns:a16="http://schemas.microsoft.com/office/drawing/2014/main" id="{3643A43B-3F14-4C98-9832-169D05E70A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7" name="dimg_3" descr="Community-verified icon">
          <a:extLst>
            <a:ext uri="{FF2B5EF4-FFF2-40B4-BE49-F238E27FC236}">
              <a16:creationId xmlns:a16="http://schemas.microsoft.com/office/drawing/2014/main" id="{3BEE3760-593F-4BDD-9318-425D7FBDA4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8" name="dimg_3" descr="Community-verified icon">
          <a:extLst>
            <a:ext uri="{FF2B5EF4-FFF2-40B4-BE49-F238E27FC236}">
              <a16:creationId xmlns:a16="http://schemas.microsoft.com/office/drawing/2014/main" id="{7A8DCF24-0863-404A-9938-26B3C63098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59" name="dimg_3" descr="Community-verified icon">
          <a:extLst>
            <a:ext uri="{FF2B5EF4-FFF2-40B4-BE49-F238E27FC236}">
              <a16:creationId xmlns:a16="http://schemas.microsoft.com/office/drawing/2014/main" id="{59E53CB4-11C6-43B5-907B-36FA86F265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0" name="dimg_3" descr="Community-verified icon">
          <a:extLst>
            <a:ext uri="{FF2B5EF4-FFF2-40B4-BE49-F238E27FC236}">
              <a16:creationId xmlns:a16="http://schemas.microsoft.com/office/drawing/2014/main" id="{45195149-B783-4EC3-B4B5-0A7CD947EB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1" name="dimg_3" descr="Community-verified icon">
          <a:extLst>
            <a:ext uri="{FF2B5EF4-FFF2-40B4-BE49-F238E27FC236}">
              <a16:creationId xmlns:a16="http://schemas.microsoft.com/office/drawing/2014/main" id="{5257C860-90A6-45CC-A07A-F67726F92C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2" name="dimg_3" descr="Community-verified icon">
          <a:extLst>
            <a:ext uri="{FF2B5EF4-FFF2-40B4-BE49-F238E27FC236}">
              <a16:creationId xmlns:a16="http://schemas.microsoft.com/office/drawing/2014/main" id="{5A0FDC8B-5163-4CE7-B342-CBE5C95237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3" name="dimg_3" descr="Community-verified icon">
          <a:extLst>
            <a:ext uri="{FF2B5EF4-FFF2-40B4-BE49-F238E27FC236}">
              <a16:creationId xmlns:a16="http://schemas.microsoft.com/office/drawing/2014/main" id="{1CDE7736-4A3C-41E4-B1A8-79B5008226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4" name="dimg_3" descr="Community-verified icon">
          <a:extLst>
            <a:ext uri="{FF2B5EF4-FFF2-40B4-BE49-F238E27FC236}">
              <a16:creationId xmlns:a16="http://schemas.microsoft.com/office/drawing/2014/main" id="{47FB2532-651F-4B94-A8C4-6DCA6F3BDA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5" name="dimg_3" descr="Community-verified icon">
          <a:extLst>
            <a:ext uri="{FF2B5EF4-FFF2-40B4-BE49-F238E27FC236}">
              <a16:creationId xmlns:a16="http://schemas.microsoft.com/office/drawing/2014/main" id="{3FBDF1E5-2791-404C-801D-6AA0B2C2FD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6" name="dimg_3" descr="Community-verified icon">
          <a:extLst>
            <a:ext uri="{FF2B5EF4-FFF2-40B4-BE49-F238E27FC236}">
              <a16:creationId xmlns:a16="http://schemas.microsoft.com/office/drawing/2014/main" id="{845F13EA-E11F-4BD1-908A-E328A53787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7" name="dimg_3" descr="Community-verified icon">
          <a:extLst>
            <a:ext uri="{FF2B5EF4-FFF2-40B4-BE49-F238E27FC236}">
              <a16:creationId xmlns:a16="http://schemas.microsoft.com/office/drawing/2014/main" id="{6F4D4CDE-42F4-4F53-B78D-580A650ACE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8" name="dimg_3" descr="Community-verified icon">
          <a:extLst>
            <a:ext uri="{FF2B5EF4-FFF2-40B4-BE49-F238E27FC236}">
              <a16:creationId xmlns:a16="http://schemas.microsoft.com/office/drawing/2014/main" id="{6A02DD98-EA15-47AD-BB4E-B3225D026F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69" name="dimg_3" descr="Community-verified icon">
          <a:extLst>
            <a:ext uri="{FF2B5EF4-FFF2-40B4-BE49-F238E27FC236}">
              <a16:creationId xmlns:a16="http://schemas.microsoft.com/office/drawing/2014/main" id="{C7CCF75C-8E73-4E99-BBAF-78238FED9E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0" name="dimg_3" descr="Community-verified icon">
          <a:extLst>
            <a:ext uri="{FF2B5EF4-FFF2-40B4-BE49-F238E27FC236}">
              <a16:creationId xmlns:a16="http://schemas.microsoft.com/office/drawing/2014/main" id="{AB68BAEB-D6F5-4AE4-A407-36AB05C9B9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1" name="dimg_3" descr="Community-verified icon">
          <a:extLst>
            <a:ext uri="{FF2B5EF4-FFF2-40B4-BE49-F238E27FC236}">
              <a16:creationId xmlns:a16="http://schemas.microsoft.com/office/drawing/2014/main" id="{9C81A180-36EF-4D26-9BEA-DD882D44A6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2" name="dimg_3" descr="Community-verified icon">
          <a:extLst>
            <a:ext uri="{FF2B5EF4-FFF2-40B4-BE49-F238E27FC236}">
              <a16:creationId xmlns:a16="http://schemas.microsoft.com/office/drawing/2014/main" id="{60CC0573-1AE3-4C7C-B386-3FAB5F411B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3" name="dimg_3" descr="Community-verified icon">
          <a:extLst>
            <a:ext uri="{FF2B5EF4-FFF2-40B4-BE49-F238E27FC236}">
              <a16:creationId xmlns:a16="http://schemas.microsoft.com/office/drawing/2014/main" id="{49431DF1-A65D-49BE-86C8-80FC1C3DDF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4" name="dimg_3" descr="Community-verified icon">
          <a:extLst>
            <a:ext uri="{FF2B5EF4-FFF2-40B4-BE49-F238E27FC236}">
              <a16:creationId xmlns:a16="http://schemas.microsoft.com/office/drawing/2014/main" id="{A3779BC5-5CCB-4ABF-A5D6-1E9673B591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5" name="dimg_3" descr="Community-verified icon">
          <a:extLst>
            <a:ext uri="{FF2B5EF4-FFF2-40B4-BE49-F238E27FC236}">
              <a16:creationId xmlns:a16="http://schemas.microsoft.com/office/drawing/2014/main" id="{4A9E76C6-17B5-462A-8976-7BCDC742B9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6" name="dimg_3" descr="Community-verified icon">
          <a:extLst>
            <a:ext uri="{FF2B5EF4-FFF2-40B4-BE49-F238E27FC236}">
              <a16:creationId xmlns:a16="http://schemas.microsoft.com/office/drawing/2014/main" id="{FAF3631B-6DFC-40EB-AB32-E30F74D55B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7" name="dimg_3" descr="Community-verified icon">
          <a:extLst>
            <a:ext uri="{FF2B5EF4-FFF2-40B4-BE49-F238E27FC236}">
              <a16:creationId xmlns:a16="http://schemas.microsoft.com/office/drawing/2014/main" id="{DE0B8F62-B04F-4792-AAA9-B020A5F42F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8" name="dimg_3" descr="Community-verified icon">
          <a:extLst>
            <a:ext uri="{FF2B5EF4-FFF2-40B4-BE49-F238E27FC236}">
              <a16:creationId xmlns:a16="http://schemas.microsoft.com/office/drawing/2014/main" id="{0663ADC4-FC31-4682-AFC5-DE408712D9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79" name="dimg_3" descr="Community-verified icon">
          <a:extLst>
            <a:ext uri="{FF2B5EF4-FFF2-40B4-BE49-F238E27FC236}">
              <a16:creationId xmlns:a16="http://schemas.microsoft.com/office/drawing/2014/main" id="{9A980A53-AD30-40DE-BCD7-C6F81D7EE8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0" name="dimg_3" descr="Community-verified icon">
          <a:extLst>
            <a:ext uri="{FF2B5EF4-FFF2-40B4-BE49-F238E27FC236}">
              <a16:creationId xmlns:a16="http://schemas.microsoft.com/office/drawing/2014/main" id="{47F35113-8A29-43B7-A454-BE7E3D8B13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1" name="dimg_3" descr="Community-verified icon">
          <a:extLst>
            <a:ext uri="{FF2B5EF4-FFF2-40B4-BE49-F238E27FC236}">
              <a16:creationId xmlns:a16="http://schemas.microsoft.com/office/drawing/2014/main" id="{18770176-F04F-47BF-8872-1E526719B2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2" name="dimg_3" descr="Community-verified icon">
          <a:extLst>
            <a:ext uri="{FF2B5EF4-FFF2-40B4-BE49-F238E27FC236}">
              <a16:creationId xmlns:a16="http://schemas.microsoft.com/office/drawing/2014/main" id="{668F9DDD-CC36-4133-8E4B-2092437180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3" name="dimg_3" descr="Community-verified icon">
          <a:extLst>
            <a:ext uri="{FF2B5EF4-FFF2-40B4-BE49-F238E27FC236}">
              <a16:creationId xmlns:a16="http://schemas.microsoft.com/office/drawing/2014/main" id="{F921EB14-82FE-484D-A609-EBCE38F746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4" name="dimg_3" descr="Community-verified icon">
          <a:extLst>
            <a:ext uri="{FF2B5EF4-FFF2-40B4-BE49-F238E27FC236}">
              <a16:creationId xmlns:a16="http://schemas.microsoft.com/office/drawing/2014/main" id="{45D86892-483B-454A-AB0C-A928C9162C8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5" name="dimg_3" descr="Community-verified icon">
          <a:extLst>
            <a:ext uri="{FF2B5EF4-FFF2-40B4-BE49-F238E27FC236}">
              <a16:creationId xmlns:a16="http://schemas.microsoft.com/office/drawing/2014/main" id="{53702FEB-957E-48BE-8CCB-402D905160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6" name="dimg_3" descr="Community-verified icon">
          <a:extLst>
            <a:ext uri="{FF2B5EF4-FFF2-40B4-BE49-F238E27FC236}">
              <a16:creationId xmlns:a16="http://schemas.microsoft.com/office/drawing/2014/main" id="{972DD62B-7757-44B5-AA5D-ABBFFA961E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7" name="dimg_3" descr="Community-verified icon">
          <a:extLst>
            <a:ext uri="{FF2B5EF4-FFF2-40B4-BE49-F238E27FC236}">
              <a16:creationId xmlns:a16="http://schemas.microsoft.com/office/drawing/2014/main" id="{A7E914F2-BF5D-4471-94B5-1B0C73877A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8" name="dimg_3" descr="Community-verified icon">
          <a:extLst>
            <a:ext uri="{FF2B5EF4-FFF2-40B4-BE49-F238E27FC236}">
              <a16:creationId xmlns:a16="http://schemas.microsoft.com/office/drawing/2014/main" id="{67823D1D-7C41-4404-96E4-57186D7C57E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89" name="dimg_3" descr="Community-verified icon">
          <a:extLst>
            <a:ext uri="{FF2B5EF4-FFF2-40B4-BE49-F238E27FC236}">
              <a16:creationId xmlns:a16="http://schemas.microsoft.com/office/drawing/2014/main" id="{49FDE38D-77C4-4E67-87B5-85010DC035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0" name="dimg_3" descr="Community-verified icon">
          <a:extLst>
            <a:ext uri="{FF2B5EF4-FFF2-40B4-BE49-F238E27FC236}">
              <a16:creationId xmlns:a16="http://schemas.microsoft.com/office/drawing/2014/main" id="{37BD6AE5-A881-41CA-99EC-D560AD3550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1" name="dimg_3" descr="Community-verified icon">
          <a:extLst>
            <a:ext uri="{FF2B5EF4-FFF2-40B4-BE49-F238E27FC236}">
              <a16:creationId xmlns:a16="http://schemas.microsoft.com/office/drawing/2014/main" id="{E13FB1E0-C5DE-4AB9-B08C-A45D4C016C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2" name="dimg_3" descr="Community-verified icon">
          <a:extLst>
            <a:ext uri="{FF2B5EF4-FFF2-40B4-BE49-F238E27FC236}">
              <a16:creationId xmlns:a16="http://schemas.microsoft.com/office/drawing/2014/main" id="{F361A248-264C-41D7-9725-92D3722DAE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3" name="dimg_3" descr="Community-verified icon">
          <a:extLst>
            <a:ext uri="{FF2B5EF4-FFF2-40B4-BE49-F238E27FC236}">
              <a16:creationId xmlns:a16="http://schemas.microsoft.com/office/drawing/2014/main" id="{E7F51F48-4DA9-48CD-AA68-B847D61EC3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4" name="dimg_3" descr="Community-verified icon">
          <a:extLst>
            <a:ext uri="{FF2B5EF4-FFF2-40B4-BE49-F238E27FC236}">
              <a16:creationId xmlns:a16="http://schemas.microsoft.com/office/drawing/2014/main" id="{009712E7-1F21-4533-95CB-2F71042BAE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5" name="dimg_3" descr="Community-verified icon">
          <a:extLst>
            <a:ext uri="{FF2B5EF4-FFF2-40B4-BE49-F238E27FC236}">
              <a16:creationId xmlns:a16="http://schemas.microsoft.com/office/drawing/2014/main" id="{319AEBAA-F4DD-4F36-811F-33ECA129BD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6" name="dimg_3" descr="Community-verified icon">
          <a:extLst>
            <a:ext uri="{FF2B5EF4-FFF2-40B4-BE49-F238E27FC236}">
              <a16:creationId xmlns:a16="http://schemas.microsoft.com/office/drawing/2014/main" id="{CF075162-8420-43C1-A1AD-CE5D76681D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7" name="dimg_3" descr="Community-verified icon">
          <a:extLst>
            <a:ext uri="{FF2B5EF4-FFF2-40B4-BE49-F238E27FC236}">
              <a16:creationId xmlns:a16="http://schemas.microsoft.com/office/drawing/2014/main" id="{952E5164-BB2D-437F-BA4B-9928A34017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8" name="dimg_3" descr="Community-verified icon">
          <a:extLst>
            <a:ext uri="{FF2B5EF4-FFF2-40B4-BE49-F238E27FC236}">
              <a16:creationId xmlns:a16="http://schemas.microsoft.com/office/drawing/2014/main" id="{B0B2BC1E-61F5-4850-B701-6BA82575D96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199" name="dimg_3" descr="Community-verified icon">
          <a:extLst>
            <a:ext uri="{FF2B5EF4-FFF2-40B4-BE49-F238E27FC236}">
              <a16:creationId xmlns:a16="http://schemas.microsoft.com/office/drawing/2014/main" id="{D9B466D0-0740-4FB7-8D4B-994EB4726F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0" name="dimg_3" descr="Community-verified icon">
          <a:extLst>
            <a:ext uri="{FF2B5EF4-FFF2-40B4-BE49-F238E27FC236}">
              <a16:creationId xmlns:a16="http://schemas.microsoft.com/office/drawing/2014/main" id="{82436CA1-9C31-4119-83F6-24BB39778F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1" name="dimg_3" descr="Community-verified icon">
          <a:extLst>
            <a:ext uri="{FF2B5EF4-FFF2-40B4-BE49-F238E27FC236}">
              <a16:creationId xmlns:a16="http://schemas.microsoft.com/office/drawing/2014/main" id="{17331521-2054-41E4-999E-1E79BD435E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2" name="dimg_3" descr="Community-verified icon">
          <a:extLst>
            <a:ext uri="{FF2B5EF4-FFF2-40B4-BE49-F238E27FC236}">
              <a16:creationId xmlns:a16="http://schemas.microsoft.com/office/drawing/2014/main" id="{5143EA11-D224-4920-B152-966DC0D007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3" name="dimg_3" descr="Community-verified icon">
          <a:extLst>
            <a:ext uri="{FF2B5EF4-FFF2-40B4-BE49-F238E27FC236}">
              <a16:creationId xmlns:a16="http://schemas.microsoft.com/office/drawing/2014/main" id="{7A5F1B7D-3A8E-427F-AF15-A01A6571B28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4" name="dimg_3" descr="Community-verified icon">
          <a:extLst>
            <a:ext uri="{FF2B5EF4-FFF2-40B4-BE49-F238E27FC236}">
              <a16:creationId xmlns:a16="http://schemas.microsoft.com/office/drawing/2014/main" id="{7741BA23-A329-4884-B18C-480FE6449D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5" name="dimg_3" descr="Community-verified icon">
          <a:extLst>
            <a:ext uri="{FF2B5EF4-FFF2-40B4-BE49-F238E27FC236}">
              <a16:creationId xmlns:a16="http://schemas.microsoft.com/office/drawing/2014/main" id="{FCEFF12B-3DA0-4D1B-B70B-D96547374D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6" name="dimg_3" descr="Community-verified icon">
          <a:extLst>
            <a:ext uri="{FF2B5EF4-FFF2-40B4-BE49-F238E27FC236}">
              <a16:creationId xmlns:a16="http://schemas.microsoft.com/office/drawing/2014/main" id="{9E202BF5-64BD-4F1F-8818-3BF719FAD5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7" name="dimg_3" descr="Community-verified icon">
          <a:extLst>
            <a:ext uri="{FF2B5EF4-FFF2-40B4-BE49-F238E27FC236}">
              <a16:creationId xmlns:a16="http://schemas.microsoft.com/office/drawing/2014/main" id="{D094DBF7-7E7E-4387-BA59-31BECFC446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8" name="dimg_3" descr="Community-verified icon">
          <a:extLst>
            <a:ext uri="{FF2B5EF4-FFF2-40B4-BE49-F238E27FC236}">
              <a16:creationId xmlns:a16="http://schemas.microsoft.com/office/drawing/2014/main" id="{9F4FFC2F-D3B1-42CE-B883-5546120FD3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09" name="dimg_3" descr="Community-verified icon">
          <a:extLst>
            <a:ext uri="{FF2B5EF4-FFF2-40B4-BE49-F238E27FC236}">
              <a16:creationId xmlns:a16="http://schemas.microsoft.com/office/drawing/2014/main" id="{DE665A7F-C6D4-442E-B697-8D9360A6AE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0" name="dimg_3" descr="Community-verified icon">
          <a:extLst>
            <a:ext uri="{FF2B5EF4-FFF2-40B4-BE49-F238E27FC236}">
              <a16:creationId xmlns:a16="http://schemas.microsoft.com/office/drawing/2014/main" id="{63813537-61D3-45A7-BC0D-025E4D6AFC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1" name="dimg_3" descr="Community-verified icon">
          <a:extLst>
            <a:ext uri="{FF2B5EF4-FFF2-40B4-BE49-F238E27FC236}">
              <a16:creationId xmlns:a16="http://schemas.microsoft.com/office/drawing/2014/main" id="{B9594327-A2A7-4413-A60F-105BD7445A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2" name="dimg_3" descr="Community-verified icon">
          <a:extLst>
            <a:ext uri="{FF2B5EF4-FFF2-40B4-BE49-F238E27FC236}">
              <a16:creationId xmlns:a16="http://schemas.microsoft.com/office/drawing/2014/main" id="{2DB8849A-409C-4F3D-8339-4CDFD031BA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3" name="dimg_3" descr="Community-verified icon">
          <a:extLst>
            <a:ext uri="{FF2B5EF4-FFF2-40B4-BE49-F238E27FC236}">
              <a16:creationId xmlns:a16="http://schemas.microsoft.com/office/drawing/2014/main" id="{8E3B857C-9769-4163-824C-1742624D31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4" name="dimg_3" descr="Community-verified icon">
          <a:extLst>
            <a:ext uri="{FF2B5EF4-FFF2-40B4-BE49-F238E27FC236}">
              <a16:creationId xmlns:a16="http://schemas.microsoft.com/office/drawing/2014/main" id="{63AA2392-0722-4C52-9107-83A0428C9C7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5" name="dimg_3" descr="Community-verified icon">
          <a:extLst>
            <a:ext uri="{FF2B5EF4-FFF2-40B4-BE49-F238E27FC236}">
              <a16:creationId xmlns:a16="http://schemas.microsoft.com/office/drawing/2014/main" id="{6DA8F9DC-51A0-4ABA-B57B-CAECE26D04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6" name="dimg_3" descr="Community-verified icon">
          <a:extLst>
            <a:ext uri="{FF2B5EF4-FFF2-40B4-BE49-F238E27FC236}">
              <a16:creationId xmlns:a16="http://schemas.microsoft.com/office/drawing/2014/main" id="{6D41C0B8-E1AF-4DE8-A30A-3C75644589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7" name="dimg_3" descr="Community-verified icon">
          <a:extLst>
            <a:ext uri="{FF2B5EF4-FFF2-40B4-BE49-F238E27FC236}">
              <a16:creationId xmlns:a16="http://schemas.microsoft.com/office/drawing/2014/main" id="{FD5C394D-1BAD-49CB-B2CE-D83907C492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8" name="dimg_3" descr="Community-verified icon">
          <a:extLst>
            <a:ext uri="{FF2B5EF4-FFF2-40B4-BE49-F238E27FC236}">
              <a16:creationId xmlns:a16="http://schemas.microsoft.com/office/drawing/2014/main" id="{A538AB12-B4D1-4B80-A4D4-2D2EE6D4BE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19" name="dimg_3" descr="Community-verified icon">
          <a:extLst>
            <a:ext uri="{FF2B5EF4-FFF2-40B4-BE49-F238E27FC236}">
              <a16:creationId xmlns:a16="http://schemas.microsoft.com/office/drawing/2014/main" id="{BE028958-C846-4A39-AA29-5DDFC6DC38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0" name="dimg_3" descr="Community-verified icon">
          <a:extLst>
            <a:ext uri="{FF2B5EF4-FFF2-40B4-BE49-F238E27FC236}">
              <a16:creationId xmlns:a16="http://schemas.microsoft.com/office/drawing/2014/main" id="{41F70942-DF2C-4D05-A9DF-E366D577A2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1" name="dimg_3" descr="Community-verified icon">
          <a:extLst>
            <a:ext uri="{FF2B5EF4-FFF2-40B4-BE49-F238E27FC236}">
              <a16:creationId xmlns:a16="http://schemas.microsoft.com/office/drawing/2014/main" id="{168DAF95-2F4C-4EC7-8905-C091161AAA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2" name="dimg_3" descr="Community-verified icon">
          <a:extLst>
            <a:ext uri="{FF2B5EF4-FFF2-40B4-BE49-F238E27FC236}">
              <a16:creationId xmlns:a16="http://schemas.microsoft.com/office/drawing/2014/main" id="{07799315-A34F-4400-A02B-9C29FC99E5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3" name="dimg_3" descr="Community-verified icon">
          <a:extLst>
            <a:ext uri="{FF2B5EF4-FFF2-40B4-BE49-F238E27FC236}">
              <a16:creationId xmlns:a16="http://schemas.microsoft.com/office/drawing/2014/main" id="{4E4FBB2B-B8EF-467B-948D-B560275780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4" name="dimg_3" descr="Community-verified icon">
          <a:extLst>
            <a:ext uri="{FF2B5EF4-FFF2-40B4-BE49-F238E27FC236}">
              <a16:creationId xmlns:a16="http://schemas.microsoft.com/office/drawing/2014/main" id="{DFE22A56-96A0-4D0D-995C-1D595BA4A0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5" name="dimg_3" descr="Community-verified icon">
          <a:extLst>
            <a:ext uri="{FF2B5EF4-FFF2-40B4-BE49-F238E27FC236}">
              <a16:creationId xmlns:a16="http://schemas.microsoft.com/office/drawing/2014/main" id="{953E6AD2-7BE8-4FD4-8C5C-512BBE0ED0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6" name="dimg_3" descr="Community-verified icon">
          <a:extLst>
            <a:ext uri="{FF2B5EF4-FFF2-40B4-BE49-F238E27FC236}">
              <a16:creationId xmlns:a16="http://schemas.microsoft.com/office/drawing/2014/main" id="{94BC5DEE-7757-44AE-B8F6-61B1DCBA93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7" name="dimg_3" descr="Community-verified icon">
          <a:extLst>
            <a:ext uri="{FF2B5EF4-FFF2-40B4-BE49-F238E27FC236}">
              <a16:creationId xmlns:a16="http://schemas.microsoft.com/office/drawing/2014/main" id="{FB69A701-98BE-4FAE-A4C1-B9DB9C5C72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8" name="dimg_3" descr="Community-verified icon">
          <a:extLst>
            <a:ext uri="{FF2B5EF4-FFF2-40B4-BE49-F238E27FC236}">
              <a16:creationId xmlns:a16="http://schemas.microsoft.com/office/drawing/2014/main" id="{D97E9F10-3FD8-495D-9802-51E2332192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29" name="dimg_3" descr="Community-verified icon">
          <a:extLst>
            <a:ext uri="{FF2B5EF4-FFF2-40B4-BE49-F238E27FC236}">
              <a16:creationId xmlns:a16="http://schemas.microsoft.com/office/drawing/2014/main" id="{8D6C8EEC-3F90-45C9-9437-0FEF59455C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0" name="dimg_3" descr="Community-verified icon">
          <a:extLst>
            <a:ext uri="{FF2B5EF4-FFF2-40B4-BE49-F238E27FC236}">
              <a16:creationId xmlns:a16="http://schemas.microsoft.com/office/drawing/2014/main" id="{699865CD-56CE-4FB1-A57A-24746AA713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1" name="dimg_3" descr="Community-verified icon">
          <a:extLst>
            <a:ext uri="{FF2B5EF4-FFF2-40B4-BE49-F238E27FC236}">
              <a16:creationId xmlns:a16="http://schemas.microsoft.com/office/drawing/2014/main" id="{DAA46103-8EDC-4C1D-9CF9-F3BA2412F4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2" name="dimg_3" descr="Community-verified icon">
          <a:extLst>
            <a:ext uri="{FF2B5EF4-FFF2-40B4-BE49-F238E27FC236}">
              <a16:creationId xmlns:a16="http://schemas.microsoft.com/office/drawing/2014/main" id="{9B15C88B-FE70-4467-908F-DA2F60F2DE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3" name="dimg_3" descr="Community-verified icon">
          <a:extLst>
            <a:ext uri="{FF2B5EF4-FFF2-40B4-BE49-F238E27FC236}">
              <a16:creationId xmlns:a16="http://schemas.microsoft.com/office/drawing/2014/main" id="{6A2E61BB-9679-4215-9F35-9508EF5885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4" name="dimg_3" descr="Community-verified icon">
          <a:extLst>
            <a:ext uri="{FF2B5EF4-FFF2-40B4-BE49-F238E27FC236}">
              <a16:creationId xmlns:a16="http://schemas.microsoft.com/office/drawing/2014/main" id="{B27B5CD5-3599-45BC-AC15-F271F7F973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5" name="dimg_3" descr="Community-verified icon">
          <a:extLst>
            <a:ext uri="{FF2B5EF4-FFF2-40B4-BE49-F238E27FC236}">
              <a16:creationId xmlns:a16="http://schemas.microsoft.com/office/drawing/2014/main" id="{4C737ED4-57EB-4518-BA80-75E86FCDCC1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6" name="dimg_3" descr="Community-verified icon">
          <a:extLst>
            <a:ext uri="{FF2B5EF4-FFF2-40B4-BE49-F238E27FC236}">
              <a16:creationId xmlns:a16="http://schemas.microsoft.com/office/drawing/2014/main" id="{238F89BC-1043-4014-B912-5C3158B836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7" name="dimg_3" descr="Community-verified icon">
          <a:extLst>
            <a:ext uri="{FF2B5EF4-FFF2-40B4-BE49-F238E27FC236}">
              <a16:creationId xmlns:a16="http://schemas.microsoft.com/office/drawing/2014/main" id="{834C66A6-6A16-4544-8150-70619C5FAC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8" name="dimg_3" descr="Community-verified icon">
          <a:extLst>
            <a:ext uri="{FF2B5EF4-FFF2-40B4-BE49-F238E27FC236}">
              <a16:creationId xmlns:a16="http://schemas.microsoft.com/office/drawing/2014/main" id="{8A17E100-B8B3-4DD0-B4A3-D0434A68C3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39" name="dimg_3" descr="Community-verified icon">
          <a:extLst>
            <a:ext uri="{FF2B5EF4-FFF2-40B4-BE49-F238E27FC236}">
              <a16:creationId xmlns:a16="http://schemas.microsoft.com/office/drawing/2014/main" id="{008F55E4-29FC-408A-B8EF-6CE0BFF5942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0" name="dimg_3" descr="Community-verified icon">
          <a:extLst>
            <a:ext uri="{FF2B5EF4-FFF2-40B4-BE49-F238E27FC236}">
              <a16:creationId xmlns:a16="http://schemas.microsoft.com/office/drawing/2014/main" id="{CBF63AFB-4B2A-4B59-BCCD-357EFCF444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1" name="dimg_3" descr="Community-verified icon">
          <a:extLst>
            <a:ext uri="{FF2B5EF4-FFF2-40B4-BE49-F238E27FC236}">
              <a16:creationId xmlns:a16="http://schemas.microsoft.com/office/drawing/2014/main" id="{678E76E6-ED7C-4471-B72C-A6388493405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2" name="dimg_3" descr="Community-verified icon">
          <a:extLst>
            <a:ext uri="{FF2B5EF4-FFF2-40B4-BE49-F238E27FC236}">
              <a16:creationId xmlns:a16="http://schemas.microsoft.com/office/drawing/2014/main" id="{EA374047-0B9D-4074-8BB8-D3DD70DAFB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3" name="dimg_3" descr="Community-verified icon">
          <a:extLst>
            <a:ext uri="{FF2B5EF4-FFF2-40B4-BE49-F238E27FC236}">
              <a16:creationId xmlns:a16="http://schemas.microsoft.com/office/drawing/2014/main" id="{E4E4AE75-D430-445A-AFD5-D3FEBA2FDF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4" name="dimg_3" descr="Community-verified icon">
          <a:extLst>
            <a:ext uri="{FF2B5EF4-FFF2-40B4-BE49-F238E27FC236}">
              <a16:creationId xmlns:a16="http://schemas.microsoft.com/office/drawing/2014/main" id="{C55FAABB-02E1-47D6-B811-0D999F10EA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5" name="dimg_3" descr="Community-verified icon">
          <a:extLst>
            <a:ext uri="{FF2B5EF4-FFF2-40B4-BE49-F238E27FC236}">
              <a16:creationId xmlns:a16="http://schemas.microsoft.com/office/drawing/2014/main" id="{591F421B-452B-4862-ABA1-DF033A84EA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6" name="dimg_3" descr="Community-verified icon">
          <a:extLst>
            <a:ext uri="{FF2B5EF4-FFF2-40B4-BE49-F238E27FC236}">
              <a16:creationId xmlns:a16="http://schemas.microsoft.com/office/drawing/2014/main" id="{D1BC2ECE-02E1-47C7-8AD2-53A3C908F8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7" name="dimg_3" descr="Community-verified icon">
          <a:extLst>
            <a:ext uri="{FF2B5EF4-FFF2-40B4-BE49-F238E27FC236}">
              <a16:creationId xmlns:a16="http://schemas.microsoft.com/office/drawing/2014/main" id="{D1371DF9-41B7-4E0A-BF7A-022CFD68AE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8" name="dimg_3" descr="Community-verified icon">
          <a:extLst>
            <a:ext uri="{FF2B5EF4-FFF2-40B4-BE49-F238E27FC236}">
              <a16:creationId xmlns:a16="http://schemas.microsoft.com/office/drawing/2014/main" id="{BC6EB0CA-FDBF-489F-85A1-45C6728483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49" name="dimg_3" descr="Community-verified icon">
          <a:extLst>
            <a:ext uri="{FF2B5EF4-FFF2-40B4-BE49-F238E27FC236}">
              <a16:creationId xmlns:a16="http://schemas.microsoft.com/office/drawing/2014/main" id="{6A3EE53E-0CCF-4573-998F-6E09EBF182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0" name="dimg_3" descr="Community-verified icon">
          <a:extLst>
            <a:ext uri="{FF2B5EF4-FFF2-40B4-BE49-F238E27FC236}">
              <a16:creationId xmlns:a16="http://schemas.microsoft.com/office/drawing/2014/main" id="{AFD5A634-B6C9-4BAC-820D-DD17C25413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1" name="dimg_3" descr="Community-verified icon">
          <a:extLst>
            <a:ext uri="{FF2B5EF4-FFF2-40B4-BE49-F238E27FC236}">
              <a16:creationId xmlns:a16="http://schemas.microsoft.com/office/drawing/2014/main" id="{791972F2-0A06-41E6-A7B3-D8B78FE7E9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2" name="dimg_3" descr="Community-verified icon">
          <a:extLst>
            <a:ext uri="{FF2B5EF4-FFF2-40B4-BE49-F238E27FC236}">
              <a16:creationId xmlns:a16="http://schemas.microsoft.com/office/drawing/2014/main" id="{193EADA2-FA88-4B6E-9EDE-9E0CCAD006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3" name="dimg_3" descr="Community-verified icon">
          <a:extLst>
            <a:ext uri="{FF2B5EF4-FFF2-40B4-BE49-F238E27FC236}">
              <a16:creationId xmlns:a16="http://schemas.microsoft.com/office/drawing/2014/main" id="{00E4CB5F-8083-418B-A1BA-941FEEC1A9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4" name="dimg_3" descr="Community-verified icon">
          <a:extLst>
            <a:ext uri="{FF2B5EF4-FFF2-40B4-BE49-F238E27FC236}">
              <a16:creationId xmlns:a16="http://schemas.microsoft.com/office/drawing/2014/main" id="{88D81CF0-BF21-4AC4-83EC-B447CEF665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5" name="dimg_3" descr="Community-verified icon">
          <a:extLst>
            <a:ext uri="{FF2B5EF4-FFF2-40B4-BE49-F238E27FC236}">
              <a16:creationId xmlns:a16="http://schemas.microsoft.com/office/drawing/2014/main" id="{44B11BC5-0A03-4AAD-9033-5E471FD3BC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6" name="dimg_3" descr="Community-verified icon">
          <a:extLst>
            <a:ext uri="{FF2B5EF4-FFF2-40B4-BE49-F238E27FC236}">
              <a16:creationId xmlns:a16="http://schemas.microsoft.com/office/drawing/2014/main" id="{9909518F-CB51-41CB-A354-7FFBC17E3A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7" name="dimg_3" descr="Community-verified icon">
          <a:extLst>
            <a:ext uri="{FF2B5EF4-FFF2-40B4-BE49-F238E27FC236}">
              <a16:creationId xmlns:a16="http://schemas.microsoft.com/office/drawing/2014/main" id="{62AC296D-B9DC-49DD-B43E-532D375447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8" name="dimg_3" descr="Community-verified icon">
          <a:extLst>
            <a:ext uri="{FF2B5EF4-FFF2-40B4-BE49-F238E27FC236}">
              <a16:creationId xmlns:a16="http://schemas.microsoft.com/office/drawing/2014/main" id="{A1E09027-E24F-48C1-A497-CA6EF912E4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59" name="dimg_3" descr="Community-verified icon">
          <a:extLst>
            <a:ext uri="{FF2B5EF4-FFF2-40B4-BE49-F238E27FC236}">
              <a16:creationId xmlns:a16="http://schemas.microsoft.com/office/drawing/2014/main" id="{B46FF87B-C04A-4DA5-B4F6-EE8CD85DE0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0" name="dimg_3" descr="Community-verified icon">
          <a:extLst>
            <a:ext uri="{FF2B5EF4-FFF2-40B4-BE49-F238E27FC236}">
              <a16:creationId xmlns:a16="http://schemas.microsoft.com/office/drawing/2014/main" id="{6B08A421-BAB2-4988-BBF9-45CDCF8055B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1" name="dimg_3" descr="Community-verified icon">
          <a:extLst>
            <a:ext uri="{FF2B5EF4-FFF2-40B4-BE49-F238E27FC236}">
              <a16:creationId xmlns:a16="http://schemas.microsoft.com/office/drawing/2014/main" id="{1B880F95-93B0-4589-871F-DF489E5309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2" name="dimg_3" descr="Community-verified icon">
          <a:extLst>
            <a:ext uri="{FF2B5EF4-FFF2-40B4-BE49-F238E27FC236}">
              <a16:creationId xmlns:a16="http://schemas.microsoft.com/office/drawing/2014/main" id="{1FE8B6F3-E10A-45D3-B467-A9FB7467F9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3" name="dimg_3" descr="Community-verified icon">
          <a:extLst>
            <a:ext uri="{FF2B5EF4-FFF2-40B4-BE49-F238E27FC236}">
              <a16:creationId xmlns:a16="http://schemas.microsoft.com/office/drawing/2014/main" id="{998EAF80-4E3C-4496-8630-582665474E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4" name="dimg_3" descr="Community-verified icon">
          <a:extLst>
            <a:ext uri="{FF2B5EF4-FFF2-40B4-BE49-F238E27FC236}">
              <a16:creationId xmlns:a16="http://schemas.microsoft.com/office/drawing/2014/main" id="{AAA12E1C-9EEB-44C1-8E91-36189FB46F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5" name="dimg_3" descr="Community-verified icon">
          <a:extLst>
            <a:ext uri="{FF2B5EF4-FFF2-40B4-BE49-F238E27FC236}">
              <a16:creationId xmlns:a16="http://schemas.microsoft.com/office/drawing/2014/main" id="{1139ADDB-D776-4FCB-AAFF-7E1B020409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6" name="dimg_3" descr="Community-verified icon">
          <a:extLst>
            <a:ext uri="{FF2B5EF4-FFF2-40B4-BE49-F238E27FC236}">
              <a16:creationId xmlns:a16="http://schemas.microsoft.com/office/drawing/2014/main" id="{FF85243D-7052-4169-BC1E-0B5836DC6C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7" name="dimg_3" descr="Community-verified icon">
          <a:extLst>
            <a:ext uri="{FF2B5EF4-FFF2-40B4-BE49-F238E27FC236}">
              <a16:creationId xmlns:a16="http://schemas.microsoft.com/office/drawing/2014/main" id="{B00B1B88-5841-430F-9259-43375D26C5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8" name="dimg_3" descr="Community-verified icon">
          <a:extLst>
            <a:ext uri="{FF2B5EF4-FFF2-40B4-BE49-F238E27FC236}">
              <a16:creationId xmlns:a16="http://schemas.microsoft.com/office/drawing/2014/main" id="{11ED2FFF-8839-461F-AD6D-8349EBE152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69" name="dimg_3" descr="Community-verified icon">
          <a:extLst>
            <a:ext uri="{FF2B5EF4-FFF2-40B4-BE49-F238E27FC236}">
              <a16:creationId xmlns:a16="http://schemas.microsoft.com/office/drawing/2014/main" id="{D990B85E-0485-40F0-983C-C87CA9AD3F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0" name="dimg_3" descr="Community-verified icon">
          <a:extLst>
            <a:ext uri="{FF2B5EF4-FFF2-40B4-BE49-F238E27FC236}">
              <a16:creationId xmlns:a16="http://schemas.microsoft.com/office/drawing/2014/main" id="{F30E318A-A64A-4637-8296-4B3E5BF17E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1" name="dimg_3" descr="Community-verified icon">
          <a:extLst>
            <a:ext uri="{FF2B5EF4-FFF2-40B4-BE49-F238E27FC236}">
              <a16:creationId xmlns:a16="http://schemas.microsoft.com/office/drawing/2014/main" id="{D7C4C821-74E5-455E-BD0B-B5EF5E8086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2" name="dimg_3" descr="Community-verified icon">
          <a:extLst>
            <a:ext uri="{FF2B5EF4-FFF2-40B4-BE49-F238E27FC236}">
              <a16:creationId xmlns:a16="http://schemas.microsoft.com/office/drawing/2014/main" id="{F5CA54D1-46C6-4482-B13A-7F1C00A99B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3" name="dimg_3" descr="Community-verified icon">
          <a:extLst>
            <a:ext uri="{FF2B5EF4-FFF2-40B4-BE49-F238E27FC236}">
              <a16:creationId xmlns:a16="http://schemas.microsoft.com/office/drawing/2014/main" id="{D2086C85-B74F-4CDA-8E12-2AF15D8178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4" name="dimg_3" descr="Community-verified icon">
          <a:extLst>
            <a:ext uri="{FF2B5EF4-FFF2-40B4-BE49-F238E27FC236}">
              <a16:creationId xmlns:a16="http://schemas.microsoft.com/office/drawing/2014/main" id="{570D9190-4D06-4443-B625-2074E788FB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5" name="dimg_3" descr="Community-verified icon">
          <a:extLst>
            <a:ext uri="{FF2B5EF4-FFF2-40B4-BE49-F238E27FC236}">
              <a16:creationId xmlns:a16="http://schemas.microsoft.com/office/drawing/2014/main" id="{D22F4A86-80A8-482F-B931-AEA5AF85FF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6" name="dimg_3" descr="Community-verified icon">
          <a:extLst>
            <a:ext uri="{FF2B5EF4-FFF2-40B4-BE49-F238E27FC236}">
              <a16:creationId xmlns:a16="http://schemas.microsoft.com/office/drawing/2014/main" id="{2B7FD25D-A912-481F-8137-99FB2A8BA5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7" name="dimg_3" descr="Community-verified icon">
          <a:extLst>
            <a:ext uri="{FF2B5EF4-FFF2-40B4-BE49-F238E27FC236}">
              <a16:creationId xmlns:a16="http://schemas.microsoft.com/office/drawing/2014/main" id="{42947AFB-C982-43D9-9086-5EF9C4E042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8" name="dimg_3" descr="Community-verified icon">
          <a:extLst>
            <a:ext uri="{FF2B5EF4-FFF2-40B4-BE49-F238E27FC236}">
              <a16:creationId xmlns:a16="http://schemas.microsoft.com/office/drawing/2014/main" id="{2803284D-FFDB-475C-8DF2-897A1648D9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79" name="dimg_3" descr="Community-verified icon">
          <a:extLst>
            <a:ext uri="{FF2B5EF4-FFF2-40B4-BE49-F238E27FC236}">
              <a16:creationId xmlns:a16="http://schemas.microsoft.com/office/drawing/2014/main" id="{63C46232-37BD-4B2B-81C5-163A7111BB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0" name="dimg_3" descr="Community-verified icon">
          <a:extLst>
            <a:ext uri="{FF2B5EF4-FFF2-40B4-BE49-F238E27FC236}">
              <a16:creationId xmlns:a16="http://schemas.microsoft.com/office/drawing/2014/main" id="{E6DE12D6-456F-48E9-B064-308DFC2B0D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1" name="dimg_3" descr="Community-verified icon">
          <a:extLst>
            <a:ext uri="{FF2B5EF4-FFF2-40B4-BE49-F238E27FC236}">
              <a16:creationId xmlns:a16="http://schemas.microsoft.com/office/drawing/2014/main" id="{0565F2B0-15BB-4FA0-80DD-8211906309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2" name="dimg_3" descr="Community-verified icon">
          <a:extLst>
            <a:ext uri="{FF2B5EF4-FFF2-40B4-BE49-F238E27FC236}">
              <a16:creationId xmlns:a16="http://schemas.microsoft.com/office/drawing/2014/main" id="{54F31B7C-AEDA-482E-BDC3-7B1020E35E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3" name="dimg_3" descr="Community-verified icon">
          <a:extLst>
            <a:ext uri="{FF2B5EF4-FFF2-40B4-BE49-F238E27FC236}">
              <a16:creationId xmlns:a16="http://schemas.microsoft.com/office/drawing/2014/main" id="{3B4747BA-7425-43ED-B1C0-2125EB36E2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4" name="dimg_3" descr="Community-verified icon">
          <a:extLst>
            <a:ext uri="{FF2B5EF4-FFF2-40B4-BE49-F238E27FC236}">
              <a16:creationId xmlns:a16="http://schemas.microsoft.com/office/drawing/2014/main" id="{C2BCEED7-61BA-491E-85AE-C840E86530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5" name="dimg_3" descr="Community-verified icon">
          <a:extLst>
            <a:ext uri="{FF2B5EF4-FFF2-40B4-BE49-F238E27FC236}">
              <a16:creationId xmlns:a16="http://schemas.microsoft.com/office/drawing/2014/main" id="{5A0EAC30-BA3A-4484-9730-8155C2EE88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6" name="dimg_3" descr="Community-verified icon">
          <a:extLst>
            <a:ext uri="{FF2B5EF4-FFF2-40B4-BE49-F238E27FC236}">
              <a16:creationId xmlns:a16="http://schemas.microsoft.com/office/drawing/2014/main" id="{CD882317-4BAE-4F8A-AF05-87212BC715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7" name="dimg_3" descr="Community-verified icon">
          <a:extLst>
            <a:ext uri="{FF2B5EF4-FFF2-40B4-BE49-F238E27FC236}">
              <a16:creationId xmlns:a16="http://schemas.microsoft.com/office/drawing/2014/main" id="{5DD5D571-1DE5-4A72-A377-47B0433686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8" name="dimg_3" descr="Community-verified icon">
          <a:extLst>
            <a:ext uri="{FF2B5EF4-FFF2-40B4-BE49-F238E27FC236}">
              <a16:creationId xmlns:a16="http://schemas.microsoft.com/office/drawing/2014/main" id="{2B78BCA9-45BD-4B43-8B57-51BBD31312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89" name="dimg_3" descr="Community-verified icon">
          <a:extLst>
            <a:ext uri="{FF2B5EF4-FFF2-40B4-BE49-F238E27FC236}">
              <a16:creationId xmlns:a16="http://schemas.microsoft.com/office/drawing/2014/main" id="{4CD408DE-4C43-4C5C-B8D8-BE41E05A4A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0" name="dimg_3" descr="Community-verified icon">
          <a:extLst>
            <a:ext uri="{FF2B5EF4-FFF2-40B4-BE49-F238E27FC236}">
              <a16:creationId xmlns:a16="http://schemas.microsoft.com/office/drawing/2014/main" id="{2B18640A-9943-46E1-B6CC-24333B428B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1" name="dimg_3" descr="Community-verified icon">
          <a:extLst>
            <a:ext uri="{FF2B5EF4-FFF2-40B4-BE49-F238E27FC236}">
              <a16:creationId xmlns:a16="http://schemas.microsoft.com/office/drawing/2014/main" id="{E43E1D6F-7C4E-4FBD-A9FA-8D406BECD16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2" name="dimg_3" descr="Community-verified icon">
          <a:extLst>
            <a:ext uri="{FF2B5EF4-FFF2-40B4-BE49-F238E27FC236}">
              <a16:creationId xmlns:a16="http://schemas.microsoft.com/office/drawing/2014/main" id="{2A65FA2E-3BD4-4623-8B4D-602624F14F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3" name="dimg_3" descr="Community-verified icon">
          <a:extLst>
            <a:ext uri="{FF2B5EF4-FFF2-40B4-BE49-F238E27FC236}">
              <a16:creationId xmlns:a16="http://schemas.microsoft.com/office/drawing/2014/main" id="{F7DD3011-AF33-4F95-AB15-00766A33BF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4" name="dimg_3" descr="Community-verified icon">
          <a:extLst>
            <a:ext uri="{FF2B5EF4-FFF2-40B4-BE49-F238E27FC236}">
              <a16:creationId xmlns:a16="http://schemas.microsoft.com/office/drawing/2014/main" id="{236CD635-74B7-4542-9FA1-60EF4DF37F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5" name="dimg_3" descr="Community-verified icon">
          <a:extLst>
            <a:ext uri="{FF2B5EF4-FFF2-40B4-BE49-F238E27FC236}">
              <a16:creationId xmlns:a16="http://schemas.microsoft.com/office/drawing/2014/main" id="{00B0A68D-D427-4594-971D-AB738AF3AB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6" name="dimg_3" descr="Community-verified icon">
          <a:extLst>
            <a:ext uri="{FF2B5EF4-FFF2-40B4-BE49-F238E27FC236}">
              <a16:creationId xmlns:a16="http://schemas.microsoft.com/office/drawing/2014/main" id="{27AC5F49-B1E9-4BBC-BB32-939C6ABF0B2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7" name="dimg_3" descr="Community-verified icon">
          <a:extLst>
            <a:ext uri="{FF2B5EF4-FFF2-40B4-BE49-F238E27FC236}">
              <a16:creationId xmlns:a16="http://schemas.microsoft.com/office/drawing/2014/main" id="{4C02E6DF-06ED-485B-A6A8-C3F23B8B92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8" name="dimg_3" descr="Community-verified icon">
          <a:extLst>
            <a:ext uri="{FF2B5EF4-FFF2-40B4-BE49-F238E27FC236}">
              <a16:creationId xmlns:a16="http://schemas.microsoft.com/office/drawing/2014/main" id="{CD1E063A-FE6D-4DCF-9343-9FE5199C23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299" name="dimg_3" descr="Community-verified icon">
          <a:extLst>
            <a:ext uri="{FF2B5EF4-FFF2-40B4-BE49-F238E27FC236}">
              <a16:creationId xmlns:a16="http://schemas.microsoft.com/office/drawing/2014/main" id="{5447649E-3B43-4594-B5AF-A4BCEF013B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0" name="dimg_3" descr="Community-verified icon">
          <a:extLst>
            <a:ext uri="{FF2B5EF4-FFF2-40B4-BE49-F238E27FC236}">
              <a16:creationId xmlns:a16="http://schemas.microsoft.com/office/drawing/2014/main" id="{67621974-C5A9-4A91-B9C8-9D4F0B4C646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1" name="dimg_3" descr="Community-verified icon">
          <a:extLst>
            <a:ext uri="{FF2B5EF4-FFF2-40B4-BE49-F238E27FC236}">
              <a16:creationId xmlns:a16="http://schemas.microsoft.com/office/drawing/2014/main" id="{21F8455B-B19D-4EF8-BB4A-69F206A2BD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2" name="dimg_3" descr="Community-verified icon">
          <a:extLst>
            <a:ext uri="{FF2B5EF4-FFF2-40B4-BE49-F238E27FC236}">
              <a16:creationId xmlns:a16="http://schemas.microsoft.com/office/drawing/2014/main" id="{6B9BBF3A-B7AB-4D7F-97A3-5E2B66CD4F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3" name="dimg_3" descr="Community-verified icon">
          <a:extLst>
            <a:ext uri="{FF2B5EF4-FFF2-40B4-BE49-F238E27FC236}">
              <a16:creationId xmlns:a16="http://schemas.microsoft.com/office/drawing/2014/main" id="{71A1DF97-CEE1-43E9-855F-606282F6C2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4" name="dimg_3" descr="Community-verified icon">
          <a:extLst>
            <a:ext uri="{FF2B5EF4-FFF2-40B4-BE49-F238E27FC236}">
              <a16:creationId xmlns:a16="http://schemas.microsoft.com/office/drawing/2014/main" id="{3780260F-94A0-410E-B632-2024931895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5" name="dimg_3" descr="Community-verified icon">
          <a:extLst>
            <a:ext uri="{FF2B5EF4-FFF2-40B4-BE49-F238E27FC236}">
              <a16:creationId xmlns:a16="http://schemas.microsoft.com/office/drawing/2014/main" id="{D7D6D383-7777-4BB8-BB6A-9B25F4C469F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6" name="dimg_3" descr="Community-verified icon">
          <a:extLst>
            <a:ext uri="{FF2B5EF4-FFF2-40B4-BE49-F238E27FC236}">
              <a16:creationId xmlns:a16="http://schemas.microsoft.com/office/drawing/2014/main" id="{0F4D1BB2-82FC-4608-831D-160D0ADBE3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7" name="dimg_3" descr="Community-verified icon">
          <a:extLst>
            <a:ext uri="{FF2B5EF4-FFF2-40B4-BE49-F238E27FC236}">
              <a16:creationId xmlns:a16="http://schemas.microsoft.com/office/drawing/2014/main" id="{2ADA5D8A-5FCC-4660-AEFA-17F2C19C09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8" name="dimg_3" descr="Community-verified icon">
          <a:extLst>
            <a:ext uri="{FF2B5EF4-FFF2-40B4-BE49-F238E27FC236}">
              <a16:creationId xmlns:a16="http://schemas.microsoft.com/office/drawing/2014/main" id="{A3EAE9D1-9D4F-4E26-A99C-2D90B0F428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09" name="dimg_3" descr="Community-verified icon">
          <a:extLst>
            <a:ext uri="{FF2B5EF4-FFF2-40B4-BE49-F238E27FC236}">
              <a16:creationId xmlns:a16="http://schemas.microsoft.com/office/drawing/2014/main" id="{FCB2D6D3-19B5-4828-85ED-B9EDBF4BF7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0" name="dimg_3" descr="Community-verified icon">
          <a:extLst>
            <a:ext uri="{FF2B5EF4-FFF2-40B4-BE49-F238E27FC236}">
              <a16:creationId xmlns:a16="http://schemas.microsoft.com/office/drawing/2014/main" id="{7931F18A-8ACD-4D5B-ACE5-08F154BB59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1" name="dimg_3" descr="Community-verified icon">
          <a:extLst>
            <a:ext uri="{FF2B5EF4-FFF2-40B4-BE49-F238E27FC236}">
              <a16:creationId xmlns:a16="http://schemas.microsoft.com/office/drawing/2014/main" id="{19D388D6-8DE2-44C6-9C69-B1FBA7D60A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2" name="dimg_3" descr="Community-verified icon">
          <a:extLst>
            <a:ext uri="{FF2B5EF4-FFF2-40B4-BE49-F238E27FC236}">
              <a16:creationId xmlns:a16="http://schemas.microsoft.com/office/drawing/2014/main" id="{FC0DF5F9-75C4-4AA3-A3AC-7227D72862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3" name="dimg_3" descr="Community-verified icon">
          <a:extLst>
            <a:ext uri="{FF2B5EF4-FFF2-40B4-BE49-F238E27FC236}">
              <a16:creationId xmlns:a16="http://schemas.microsoft.com/office/drawing/2014/main" id="{B3DBD8D1-E56F-460E-B289-4216100E6F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4" name="dimg_3" descr="Community-verified icon">
          <a:extLst>
            <a:ext uri="{FF2B5EF4-FFF2-40B4-BE49-F238E27FC236}">
              <a16:creationId xmlns:a16="http://schemas.microsoft.com/office/drawing/2014/main" id="{41A745E0-CE40-477C-A981-E18A740A21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5" name="dimg_3" descr="Community-verified icon">
          <a:extLst>
            <a:ext uri="{FF2B5EF4-FFF2-40B4-BE49-F238E27FC236}">
              <a16:creationId xmlns:a16="http://schemas.microsoft.com/office/drawing/2014/main" id="{D857CB83-80B6-413C-92B9-2E3C8BBF1D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6" name="dimg_3" descr="Community-verified icon">
          <a:extLst>
            <a:ext uri="{FF2B5EF4-FFF2-40B4-BE49-F238E27FC236}">
              <a16:creationId xmlns:a16="http://schemas.microsoft.com/office/drawing/2014/main" id="{64C2FF88-3763-4ABA-9D92-F7E517B13EE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7" name="dimg_3" descr="Community-verified icon">
          <a:extLst>
            <a:ext uri="{FF2B5EF4-FFF2-40B4-BE49-F238E27FC236}">
              <a16:creationId xmlns:a16="http://schemas.microsoft.com/office/drawing/2014/main" id="{52DE3DF5-B588-4BF6-B157-9F0A59FF10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8" name="dimg_3" descr="Community-verified icon">
          <a:extLst>
            <a:ext uri="{FF2B5EF4-FFF2-40B4-BE49-F238E27FC236}">
              <a16:creationId xmlns:a16="http://schemas.microsoft.com/office/drawing/2014/main" id="{AEC2B5B0-6FA1-4F77-9B98-B80F78A9C6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19" name="dimg_3" descr="Community-verified icon">
          <a:extLst>
            <a:ext uri="{FF2B5EF4-FFF2-40B4-BE49-F238E27FC236}">
              <a16:creationId xmlns:a16="http://schemas.microsoft.com/office/drawing/2014/main" id="{217FA2C8-C6B1-4627-AA82-D32F76CC3B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0" name="dimg_3" descr="Community-verified icon">
          <a:extLst>
            <a:ext uri="{FF2B5EF4-FFF2-40B4-BE49-F238E27FC236}">
              <a16:creationId xmlns:a16="http://schemas.microsoft.com/office/drawing/2014/main" id="{53643572-900F-4B48-89A7-7A2FE2DF575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1" name="dimg_3" descr="Community-verified icon">
          <a:extLst>
            <a:ext uri="{FF2B5EF4-FFF2-40B4-BE49-F238E27FC236}">
              <a16:creationId xmlns:a16="http://schemas.microsoft.com/office/drawing/2014/main" id="{8DB711C4-2EB8-4B2A-B801-9510B8235A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2" name="dimg_3" descr="Community-verified icon">
          <a:extLst>
            <a:ext uri="{FF2B5EF4-FFF2-40B4-BE49-F238E27FC236}">
              <a16:creationId xmlns:a16="http://schemas.microsoft.com/office/drawing/2014/main" id="{AE8A40B0-C144-4E5A-999D-466DC0A7DF5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3" name="dimg_3" descr="Community-verified icon">
          <a:extLst>
            <a:ext uri="{FF2B5EF4-FFF2-40B4-BE49-F238E27FC236}">
              <a16:creationId xmlns:a16="http://schemas.microsoft.com/office/drawing/2014/main" id="{7608D1DA-5F30-4416-822D-2F9EDDE581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4" name="dimg_3" descr="Community-verified icon">
          <a:extLst>
            <a:ext uri="{FF2B5EF4-FFF2-40B4-BE49-F238E27FC236}">
              <a16:creationId xmlns:a16="http://schemas.microsoft.com/office/drawing/2014/main" id="{B9DD59B4-EA72-4C80-AA50-15E35F4414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5" name="dimg_3" descr="Community-verified icon">
          <a:extLst>
            <a:ext uri="{FF2B5EF4-FFF2-40B4-BE49-F238E27FC236}">
              <a16:creationId xmlns:a16="http://schemas.microsoft.com/office/drawing/2014/main" id="{D534BEB0-A61B-44E6-B755-1AEC859EF4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6" name="dimg_3" descr="Community-verified icon">
          <a:extLst>
            <a:ext uri="{FF2B5EF4-FFF2-40B4-BE49-F238E27FC236}">
              <a16:creationId xmlns:a16="http://schemas.microsoft.com/office/drawing/2014/main" id="{9868302B-E195-4059-BC3A-4A8342328E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7" name="dimg_3" descr="Community-verified icon">
          <a:extLst>
            <a:ext uri="{FF2B5EF4-FFF2-40B4-BE49-F238E27FC236}">
              <a16:creationId xmlns:a16="http://schemas.microsoft.com/office/drawing/2014/main" id="{63CAA5D5-AEED-419B-8E10-C6B6144B23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8" name="dimg_3" descr="Community-verified icon">
          <a:extLst>
            <a:ext uri="{FF2B5EF4-FFF2-40B4-BE49-F238E27FC236}">
              <a16:creationId xmlns:a16="http://schemas.microsoft.com/office/drawing/2014/main" id="{801802A7-1142-49DF-BE7F-F1B95A3B77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29" name="dimg_3" descr="Community-verified icon">
          <a:extLst>
            <a:ext uri="{FF2B5EF4-FFF2-40B4-BE49-F238E27FC236}">
              <a16:creationId xmlns:a16="http://schemas.microsoft.com/office/drawing/2014/main" id="{290FB85B-01C6-4F00-A960-147530D1045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0" name="dimg_3" descr="Community-verified icon">
          <a:extLst>
            <a:ext uri="{FF2B5EF4-FFF2-40B4-BE49-F238E27FC236}">
              <a16:creationId xmlns:a16="http://schemas.microsoft.com/office/drawing/2014/main" id="{898DC8FC-1903-4E58-937A-62E35E95E5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1" name="dimg_3" descr="Community-verified icon">
          <a:extLst>
            <a:ext uri="{FF2B5EF4-FFF2-40B4-BE49-F238E27FC236}">
              <a16:creationId xmlns:a16="http://schemas.microsoft.com/office/drawing/2014/main" id="{4A655DF3-BF7D-415E-9FC8-D8371FE61D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2" name="dimg_3" descr="Community-verified icon">
          <a:extLst>
            <a:ext uri="{FF2B5EF4-FFF2-40B4-BE49-F238E27FC236}">
              <a16:creationId xmlns:a16="http://schemas.microsoft.com/office/drawing/2014/main" id="{90AEBA55-C19A-41C6-BBC9-1349F91BB9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3" name="dimg_3" descr="Community-verified icon">
          <a:extLst>
            <a:ext uri="{FF2B5EF4-FFF2-40B4-BE49-F238E27FC236}">
              <a16:creationId xmlns:a16="http://schemas.microsoft.com/office/drawing/2014/main" id="{8454451A-F308-47B0-82E0-2DDD0EB3CD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4" name="dimg_3" descr="Community-verified icon">
          <a:extLst>
            <a:ext uri="{FF2B5EF4-FFF2-40B4-BE49-F238E27FC236}">
              <a16:creationId xmlns:a16="http://schemas.microsoft.com/office/drawing/2014/main" id="{E24445A2-374C-4EFE-AF89-2DCF165254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5" name="dimg_3" descr="Community-verified icon">
          <a:extLst>
            <a:ext uri="{FF2B5EF4-FFF2-40B4-BE49-F238E27FC236}">
              <a16:creationId xmlns:a16="http://schemas.microsoft.com/office/drawing/2014/main" id="{CE307028-39F7-474B-A2AC-E6509AA70D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6" name="dimg_3" descr="Community-verified icon">
          <a:extLst>
            <a:ext uri="{FF2B5EF4-FFF2-40B4-BE49-F238E27FC236}">
              <a16:creationId xmlns:a16="http://schemas.microsoft.com/office/drawing/2014/main" id="{F85CE9A9-29AE-4697-BD4A-1F35BBC1EB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7" name="dimg_3" descr="Community-verified icon">
          <a:extLst>
            <a:ext uri="{FF2B5EF4-FFF2-40B4-BE49-F238E27FC236}">
              <a16:creationId xmlns:a16="http://schemas.microsoft.com/office/drawing/2014/main" id="{B0C45A2E-76EB-4D88-A772-5C1DF4CFA4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8" name="dimg_3" descr="Community-verified icon">
          <a:extLst>
            <a:ext uri="{FF2B5EF4-FFF2-40B4-BE49-F238E27FC236}">
              <a16:creationId xmlns:a16="http://schemas.microsoft.com/office/drawing/2014/main" id="{11A43CF1-C470-4AFA-AFEB-91B01FE5B7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39" name="dimg_3" descr="Community-verified icon">
          <a:extLst>
            <a:ext uri="{FF2B5EF4-FFF2-40B4-BE49-F238E27FC236}">
              <a16:creationId xmlns:a16="http://schemas.microsoft.com/office/drawing/2014/main" id="{B1609D5D-161F-4F45-89A1-72780989C9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0" name="dimg_3" descr="Community-verified icon">
          <a:extLst>
            <a:ext uri="{FF2B5EF4-FFF2-40B4-BE49-F238E27FC236}">
              <a16:creationId xmlns:a16="http://schemas.microsoft.com/office/drawing/2014/main" id="{117313A3-AF5E-45E7-8370-CB461F867FC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1" name="dimg_3" descr="Community-verified icon">
          <a:extLst>
            <a:ext uri="{FF2B5EF4-FFF2-40B4-BE49-F238E27FC236}">
              <a16:creationId xmlns:a16="http://schemas.microsoft.com/office/drawing/2014/main" id="{92741009-BD05-440A-8F8F-44F8F6FE11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2" name="dimg_3" descr="Community-verified icon">
          <a:extLst>
            <a:ext uri="{FF2B5EF4-FFF2-40B4-BE49-F238E27FC236}">
              <a16:creationId xmlns:a16="http://schemas.microsoft.com/office/drawing/2014/main" id="{86609E9F-CFF1-42F5-AAE3-97BF875FE2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3" name="dimg_3" descr="Community-verified icon">
          <a:extLst>
            <a:ext uri="{FF2B5EF4-FFF2-40B4-BE49-F238E27FC236}">
              <a16:creationId xmlns:a16="http://schemas.microsoft.com/office/drawing/2014/main" id="{92BE12CE-600D-44AA-8869-E528BF35B7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4" name="dimg_3" descr="Community-verified icon">
          <a:extLst>
            <a:ext uri="{FF2B5EF4-FFF2-40B4-BE49-F238E27FC236}">
              <a16:creationId xmlns:a16="http://schemas.microsoft.com/office/drawing/2014/main" id="{1E0845AD-2222-41DB-88FA-EA6428DAD33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5" name="dimg_3" descr="Community-verified icon">
          <a:extLst>
            <a:ext uri="{FF2B5EF4-FFF2-40B4-BE49-F238E27FC236}">
              <a16:creationId xmlns:a16="http://schemas.microsoft.com/office/drawing/2014/main" id="{C52E6B24-FFAC-4181-9075-0FB6B35F86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6" name="dimg_3" descr="Community-verified icon">
          <a:extLst>
            <a:ext uri="{FF2B5EF4-FFF2-40B4-BE49-F238E27FC236}">
              <a16:creationId xmlns:a16="http://schemas.microsoft.com/office/drawing/2014/main" id="{9C5C2D87-8302-4D72-AC74-AF3F37B97D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7" name="dimg_3" descr="Community-verified icon">
          <a:extLst>
            <a:ext uri="{FF2B5EF4-FFF2-40B4-BE49-F238E27FC236}">
              <a16:creationId xmlns:a16="http://schemas.microsoft.com/office/drawing/2014/main" id="{C806D6F5-B23A-42D2-9075-A72B5CFC3B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8" name="dimg_3" descr="Community-verified icon">
          <a:extLst>
            <a:ext uri="{FF2B5EF4-FFF2-40B4-BE49-F238E27FC236}">
              <a16:creationId xmlns:a16="http://schemas.microsoft.com/office/drawing/2014/main" id="{57D0074C-48D3-470E-98C7-D463EE28687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49" name="dimg_3" descr="Community-verified icon">
          <a:extLst>
            <a:ext uri="{FF2B5EF4-FFF2-40B4-BE49-F238E27FC236}">
              <a16:creationId xmlns:a16="http://schemas.microsoft.com/office/drawing/2014/main" id="{F8236583-7731-4E82-8ADB-C4682E584E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0" name="dimg_3" descr="Community-verified icon">
          <a:extLst>
            <a:ext uri="{FF2B5EF4-FFF2-40B4-BE49-F238E27FC236}">
              <a16:creationId xmlns:a16="http://schemas.microsoft.com/office/drawing/2014/main" id="{B2852119-D510-407B-8628-41369C11DC7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1" name="dimg_3" descr="Community-verified icon">
          <a:extLst>
            <a:ext uri="{FF2B5EF4-FFF2-40B4-BE49-F238E27FC236}">
              <a16:creationId xmlns:a16="http://schemas.microsoft.com/office/drawing/2014/main" id="{5BDDCDD9-D7C9-4538-A1BF-28C1CB188D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2" name="dimg_3" descr="Community-verified icon">
          <a:extLst>
            <a:ext uri="{FF2B5EF4-FFF2-40B4-BE49-F238E27FC236}">
              <a16:creationId xmlns:a16="http://schemas.microsoft.com/office/drawing/2014/main" id="{1E544869-97BC-4F52-B342-9818473345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3" name="dimg_3" descr="Community-verified icon">
          <a:extLst>
            <a:ext uri="{FF2B5EF4-FFF2-40B4-BE49-F238E27FC236}">
              <a16:creationId xmlns:a16="http://schemas.microsoft.com/office/drawing/2014/main" id="{DE826FFB-63A6-4C82-8466-40F19B730D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4" name="dimg_3" descr="Community-verified icon">
          <a:extLst>
            <a:ext uri="{FF2B5EF4-FFF2-40B4-BE49-F238E27FC236}">
              <a16:creationId xmlns:a16="http://schemas.microsoft.com/office/drawing/2014/main" id="{AA567881-2174-4624-9376-82917D544E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5" name="dimg_3" descr="Community-verified icon">
          <a:extLst>
            <a:ext uri="{FF2B5EF4-FFF2-40B4-BE49-F238E27FC236}">
              <a16:creationId xmlns:a16="http://schemas.microsoft.com/office/drawing/2014/main" id="{C7BC24F1-5BA5-4449-AFF2-CB1BDE21EB3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6" name="dimg_3" descr="Community-verified icon">
          <a:extLst>
            <a:ext uri="{FF2B5EF4-FFF2-40B4-BE49-F238E27FC236}">
              <a16:creationId xmlns:a16="http://schemas.microsoft.com/office/drawing/2014/main" id="{3BF540D5-B49E-4231-A705-A2120F163B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7" name="dimg_3" descr="Community-verified icon">
          <a:extLst>
            <a:ext uri="{FF2B5EF4-FFF2-40B4-BE49-F238E27FC236}">
              <a16:creationId xmlns:a16="http://schemas.microsoft.com/office/drawing/2014/main" id="{8491B3CB-4ECF-4627-8A52-9BD2547C63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8" name="dimg_3" descr="Community-verified icon">
          <a:extLst>
            <a:ext uri="{FF2B5EF4-FFF2-40B4-BE49-F238E27FC236}">
              <a16:creationId xmlns:a16="http://schemas.microsoft.com/office/drawing/2014/main" id="{C72A510A-F678-4334-A3DE-70DDDF0BA87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59" name="dimg_3" descr="Community-verified icon">
          <a:extLst>
            <a:ext uri="{FF2B5EF4-FFF2-40B4-BE49-F238E27FC236}">
              <a16:creationId xmlns:a16="http://schemas.microsoft.com/office/drawing/2014/main" id="{93808BCF-4B37-4A20-AE6B-739AF438D5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0" name="dimg_3" descr="Community-verified icon">
          <a:extLst>
            <a:ext uri="{FF2B5EF4-FFF2-40B4-BE49-F238E27FC236}">
              <a16:creationId xmlns:a16="http://schemas.microsoft.com/office/drawing/2014/main" id="{5A9F4FF7-EC18-456E-8242-494B299FEF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1" name="dimg_3" descr="Community-verified icon">
          <a:extLst>
            <a:ext uri="{FF2B5EF4-FFF2-40B4-BE49-F238E27FC236}">
              <a16:creationId xmlns:a16="http://schemas.microsoft.com/office/drawing/2014/main" id="{36F49D20-8701-4F18-8467-20FA07F927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2" name="dimg_3" descr="Community-verified icon">
          <a:extLst>
            <a:ext uri="{FF2B5EF4-FFF2-40B4-BE49-F238E27FC236}">
              <a16:creationId xmlns:a16="http://schemas.microsoft.com/office/drawing/2014/main" id="{2D2957B4-BE1D-45AE-9785-84E476B5B0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3" name="dimg_3" descr="Community-verified icon">
          <a:extLst>
            <a:ext uri="{FF2B5EF4-FFF2-40B4-BE49-F238E27FC236}">
              <a16:creationId xmlns:a16="http://schemas.microsoft.com/office/drawing/2014/main" id="{0747EC26-ABBF-4196-AFD4-1FF703E405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4" name="dimg_3" descr="Community-verified icon">
          <a:extLst>
            <a:ext uri="{FF2B5EF4-FFF2-40B4-BE49-F238E27FC236}">
              <a16:creationId xmlns:a16="http://schemas.microsoft.com/office/drawing/2014/main" id="{A4BB5E88-8902-4E6B-8ED2-753CC68297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5" name="dimg_3" descr="Community-verified icon">
          <a:extLst>
            <a:ext uri="{FF2B5EF4-FFF2-40B4-BE49-F238E27FC236}">
              <a16:creationId xmlns:a16="http://schemas.microsoft.com/office/drawing/2014/main" id="{0B28EF12-9847-4E94-8198-78470D46AC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6" name="dimg_3" descr="Community-verified icon">
          <a:extLst>
            <a:ext uri="{FF2B5EF4-FFF2-40B4-BE49-F238E27FC236}">
              <a16:creationId xmlns:a16="http://schemas.microsoft.com/office/drawing/2014/main" id="{96FAF2F0-D622-4F99-B5C1-936FB3A1F4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7" name="dimg_3" descr="Community-verified icon">
          <a:extLst>
            <a:ext uri="{FF2B5EF4-FFF2-40B4-BE49-F238E27FC236}">
              <a16:creationId xmlns:a16="http://schemas.microsoft.com/office/drawing/2014/main" id="{E95E6E96-8C29-43B1-8017-9AB1E4AC75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8" name="dimg_3" descr="Community-verified icon">
          <a:extLst>
            <a:ext uri="{FF2B5EF4-FFF2-40B4-BE49-F238E27FC236}">
              <a16:creationId xmlns:a16="http://schemas.microsoft.com/office/drawing/2014/main" id="{40A8D3BA-B58E-4CC4-84A1-F8DEA09B04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69" name="dimg_3" descr="Community-verified icon">
          <a:extLst>
            <a:ext uri="{FF2B5EF4-FFF2-40B4-BE49-F238E27FC236}">
              <a16:creationId xmlns:a16="http://schemas.microsoft.com/office/drawing/2014/main" id="{310DE6FD-AA39-46E0-BF10-BB963DB2E0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0" name="dimg_3" descr="Community-verified icon">
          <a:extLst>
            <a:ext uri="{FF2B5EF4-FFF2-40B4-BE49-F238E27FC236}">
              <a16:creationId xmlns:a16="http://schemas.microsoft.com/office/drawing/2014/main" id="{052D99B1-B70B-40BF-9CC7-218CAD070C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1" name="dimg_3" descr="Community-verified icon">
          <a:extLst>
            <a:ext uri="{FF2B5EF4-FFF2-40B4-BE49-F238E27FC236}">
              <a16:creationId xmlns:a16="http://schemas.microsoft.com/office/drawing/2014/main" id="{77A4366C-5086-426A-9BD3-557248CF70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2" name="dimg_3" descr="Community-verified icon">
          <a:extLst>
            <a:ext uri="{FF2B5EF4-FFF2-40B4-BE49-F238E27FC236}">
              <a16:creationId xmlns:a16="http://schemas.microsoft.com/office/drawing/2014/main" id="{9C47F80A-2BE4-4AE9-8E8E-6B0864426E5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3" name="dimg_3" descr="Community-verified icon">
          <a:extLst>
            <a:ext uri="{FF2B5EF4-FFF2-40B4-BE49-F238E27FC236}">
              <a16:creationId xmlns:a16="http://schemas.microsoft.com/office/drawing/2014/main" id="{4EF2BB72-45FC-4B45-BC30-59675BF57D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4" name="dimg_3" descr="Community-verified icon">
          <a:extLst>
            <a:ext uri="{FF2B5EF4-FFF2-40B4-BE49-F238E27FC236}">
              <a16:creationId xmlns:a16="http://schemas.microsoft.com/office/drawing/2014/main" id="{E7648D95-97D0-4035-AB52-3D0173897A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5" name="dimg_3" descr="Community-verified icon">
          <a:extLst>
            <a:ext uri="{FF2B5EF4-FFF2-40B4-BE49-F238E27FC236}">
              <a16:creationId xmlns:a16="http://schemas.microsoft.com/office/drawing/2014/main" id="{4404A71F-0DFA-4030-990D-037DFD3D32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6" name="dimg_3" descr="Community-verified icon">
          <a:extLst>
            <a:ext uri="{FF2B5EF4-FFF2-40B4-BE49-F238E27FC236}">
              <a16:creationId xmlns:a16="http://schemas.microsoft.com/office/drawing/2014/main" id="{0E74934F-1139-400C-9580-E2145E8018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7" name="dimg_3" descr="Community-verified icon">
          <a:extLst>
            <a:ext uri="{FF2B5EF4-FFF2-40B4-BE49-F238E27FC236}">
              <a16:creationId xmlns:a16="http://schemas.microsoft.com/office/drawing/2014/main" id="{75979E90-1500-423A-8DE8-9041F15804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8" name="dimg_3" descr="Community-verified icon">
          <a:extLst>
            <a:ext uri="{FF2B5EF4-FFF2-40B4-BE49-F238E27FC236}">
              <a16:creationId xmlns:a16="http://schemas.microsoft.com/office/drawing/2014/main" id="{221095D8-FDB3-4AC0-93FE-97673C1B50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79" name="dimg_3" descr="Community-verified icon">
          <a:extLst>
            <a:ext uri="{FF2B5EF4-FFF2-40B4-BE49-F238E27FC236}">
              <a16:creationId xmlns:a16="http://schemas.microsoft.com/office/drawing/2014/main" id="{9183EC6F-31D9-4114-840A-32E926764F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0" name="dimg_3" descr="Community-verified icon">
          <a:extLst>
            <a:ext uri="{FF2B5EF4-FFF2-40B4-BE49-F238E27FC236}">
              <a16:creationId xmlns:a16="http://schemas.microsoft.com/office/drawing/2014/main" id="{4EE78193-754D-493D-867D-291E033106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1" name="dimg_3" descr="Community-verified icon">
          <a:extLst>
            <a:ext uri="{FF2B5EF4-FFF2-40B4-BE49-F238E27FC236}">
              <a16:creationId xmlns:a16="http://schemas.microsoft.com/office/drawing/2014/main" id="{AC52AC8D-5289-4498-BCEE-C79284C7BF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2" name="dimg_3" descr="Community-verified icon">
          <a:extLst>
            <a:ext uri="{FF2B5EF4-FFF2-40B4-BE49-F238E27FC236}">
              <a16:creationId xmlns:a16="http://schemas.microsoft.com/office/drawing/2014/main" id="{7C3A7CE9-563F-4DB3-A023-89C596D9F8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3" name="dimg_3" descr="Community-verified icon">
          <a:extLst>
            <a:ext uri="{FF2B5EF4-FFF2-40B4-BE49-F238E27FC236}">
              <a16:creationId xmlns:a16="http://schemas.microsoft.com/office/drawing/2014/main" id="{76C202BE-6607-4FA7-851E-41AFAD313F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4" name="dimg_3" descr="Community-verified icon">
          <a:extLst>
            <a:ext uri="{FF2B5EF4-FFF2-40B4-BE49-F238E27FC236}">
              <a16:creationId xmlns:a16="http://schemas.microsoft.com/office/drawing/2014/main" id="{AC75315F-33B9-4A4F-8B1B-58595C1BAD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5" name="dimg_3" descr="Community-verified icon">
          <a:extLst>
            <a:ext uri="{FF2B5EF4-FFF2-40B4-BE49-F238E27FC236}">
              <a16:creationId xmlns:a16="http://schemas.microsoft.com/office/drawing/2014/main" id="{D3820D0E-C9FB-471A-8505-0968BF83AA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6" name="dimg_3" descr="Community-verified icon">
          <a:extLst>
            <a:ext uri="{FF2B5EF4-FFF2-40B4-BE49-F238E27FC236}">
              <a16:creationId xmlns:a16="http://schemas.microsoft.com/office/drawing/2014/main" id="{74236226-F6C1-43CC-9785-CE0E83C5B7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7" name="dimg_3" descr="Community-verified icon">
          <a:extLst>
            <a:ext uri="{FF2B5EF4-FFF2-40B4-BE49-F238E27FC236}">
              <a16:creationId xmlns:a16="http://schemas.microsoft.com/office/drawing/2014/main" id="{E73C4F70-504B-43EA-AFB7-B19BB48DDD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8" name="dimg_3" descr="Community-verified icon">
          <a:extLst>
            <a:ext uri="{FF2B5EF4-FFF2-40B4-BE49-F238E27FC236}">
              <a16:creationId xmlns:a16="http://schemas.microsoft.com/office/drawing/2014/main" id="{2E5E04F4-C8B9-42BF-80F4-39B9329F0C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89" name="dimg_3" descr="Community-verified icon">
          <a:extLst>
            <a:ext uri="{FF2B5EF4-FFF2-40B4-BE49-F238E27FC236}">
              <a16:creationId xmlns:a16="http://schemas.microsoft.com/office/drawing/2014/main" id="{FD5054C8-939F-4A63-8FD0-BE31FFD7BB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0" name="dimg_3" descr="Community-verified icon">
          <a:extLst>
            <a:ext uri="{FF2B5EF4-FFF2-40B4-BE49-F238E27FC236}">
              <a16:creationId xmlns:a16="http://schemas.microsoft.com/office/drawing/2014/main" id="{5AD31642-5005-46D6-A1B8-BBEE62E077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1" name="dimg_3" descr="Community-verified icon">
          <a:extLst>
            <a:ext uri="{FF2B5EF4-FFF2-40B4-BE49-F238E27FC236}">
              <a16:creationId xmlns:a16="http://schemas.microsoft.com/office/drawing/2014/main" id="{B4C1C03E-ADA2-4EBE-AF2D-3D780CD7526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2" name="dimg_3" descr="Community-verified icon">
          <a:extLst>
            <a:ext uri="{FF2B5EF4-FFF2-40B4-BE49-F238E27FC236}">
              <a16:creationId xmlns:a16="http://schemas.microsoft.com/office/drawing/2014/main" id="{5174F442-C569-4D5C-8241-04FB950369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3" name="dimg_3" descr="Community-verified icon">
          <a:extLst>
            <a:ext uri="{FF2B5EF4-FFF2-40B4-BE49-F238E27FC236}">
              <a16:creationId xmlns:a16="http://schemas.microsoft.com/office/drawing/2014/main" id="{1B599624-7EEB-406F-AACA-5C1247217F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4" name="dimg_3" descr="Community-verified icon">
          <a:extLst>
            <a:ext uri="{FF2B5EF4-FFF2-40B4-BE49-F238E27FC236}">
              <a16:creationId xmlns:a16="http://schemas.microsoft.com/office/drawing/2014/main" id="{991411D6-14AC-4881-BC27-1BECFFE8CC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5" name="dimg_3" descr="Community-verified icon">
          <a:extLst>
            <a:ext uri="{FF2B5EF4-FFF2-40B4-BE49-F238E27FC236}">
              <a16:creationId xmlns:a16="http://schemas.microsoft.com/office/drawing/2014/main" id="{CDBC5CBE-F132-4A3F-AB18-49CF43B313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6" name="dimg_3" descr="Community-verified icon">
          <a:extLst>
            <a:ext uri="{FF2B5EF4-FFF2-40B4-BE49-F238E27FC236}">
              <a16:creationId xmlns:a16="http://schemas.microsoft.com/office/drawing/2014/main" id="{3494568C-2BC3-490C-B950-0E35E3C9CB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7" name="dimg_3" descr="Community-verified icon">
          <a:extLst>
            <a:ext uri="{FF2B5EF4-FFF2-40B4-BE49-F238E27FC236}">
              <a16:creationId xmlns:a16="http://schemas.microsoft.com/office/drawing/2014/main" id="{10EE9F59-ED7A-4E14-816D-AD9A3C9791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8" name="dimg_3" descr="Community-verified icon">
          <a:extLst>
            <a:ext uri="{FF2B5EF4-FFF2-40B4-BE49-F238E27FC236}">
              <a16:creationId xmlns:a16="http://schemas.microsoft.com/office/drawing/2014/main" id="{7D5C640C-1F78-47B2-9FF0-38DA4040BC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399" name="dimg_3" descr="Community-verified icon">
          <a:extLst>
            <a:ext uri="{FF2B5EF4-FFF2-40B4-BE49-F238E27FC236}">
              <a16:creationId xmlns:a16="http://schemas.microsoft.com/office/drawing/2014/main" id="{090052E2-F7A4-42B2-840B-B072AFA67E8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0" name="dimg_3" descr="Community-verified icon">
          <a:extLst>
            <a:ext uri="{FF2B5EF4-FFF2-40B4-BE49-F238E27FC236}">
              <a16:creationId xmlns:a16="http://schemas.microsoft.com/office/drawing/2014/main" id="{FE6104AD-F216-47CD-8771-5DEAB912037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1" name="dimg_3" descr="Community-verified icon">
          <a:extLst>
            <a:ext uri="{FF2B5EF4-FFF2-40B4-BE49-F238E27FC236}">
              <a16:creationId xmlns:a16="http://schemas.microsoft.com/office/drawing/2014/main" id="{26B1C8A1-C788-41BF-8283-B4EDEDA979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2" name="dimg_3" descr="Community-verified icon">
          <a:extLst>
            <a:ext uri="{FF2B5EF4-FFF2-40B4-BE49-F238E27FC236}">
              <a16:creationId xmlns:a16="http://schemas.microsoft.com/office/drawing/2014/main" id="{18F29108-88C1-4CF4-BCE7-6B1EB7AE66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3" name="dimg_3" descr="Community-verified icon">
          <a:extLst>
            <a:ext uri="{FF2B5EF4-FFF2-40B4-BE49-F238E27FC236}">
              <a16:creationId xmlns:a16="http://schemas.microsoft.com/office/drawing/2014/main" id="{65D28FEE-84B0-4014-882C-7C0868DC3C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4" name="dimg_3" descr="Community-verified icon">
          <a:extLst>
            <a:ext uri="{FF2B5EF4-FFF2-40B4-BE49-F238E27FC236}">
              <a16:creationId xmlns:a16="http://schemas.microsoft.com/office/drawing/2014/main" id="{A3532840-312B-49EE-A1DE-19FFC92F61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5" name="dimg_3" descr="Community-verified icon">
          <a:extLst>
            <a:ext uri="{FF2B5EF4-FFF2-40B4-BE49-F238E27FC236}">
              <a16:creationId xmlns:a16="http://schemas.microsoft.com/office/drawing/2014/main" id="{DBC559F1-E9F7-409F-AF2C-7436274785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6" name="dimg_3" descr="Community-verified icon">
          <a:extLst>
            <a:ext uri="{FF2B5EF4-FFF2-40B4-BE49-F238E27FC236}">
              <a16:creationId xmlns:a16="http://schemas.microsoft.com/office/drawing/2014/main" id="{F027C410-EBF1-43F0-856E-A8DDB6B398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7" name="dimg_3" descr="Community-verified icon">
          <a:extLst>
            <a:ext uri="{FF2B5EF4-FFF2-40B4-BE49-F238E27FC236}">
              <a16:creationId xmlns:a16="http://schemas.microsoft.com/office/drawing/2014/main" id="{7170CBAB-3CB2-49B7-96E0-B1629E5A48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8" name="dimg_3" descr="Community-verified icon">
          <a:extLst>
            <a:ext uri="{FF2B5EF4-FFF2-40B4-BE49-F238E27FC236}">
              <a16:creationId xmlns:a16="http://schemas.microsoft.com/office/drawing/2014/main" id="{23A5A5CD-39F1-408B-A5CC-A541BA1E3B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09" name="dimg_3" descr="Community-verified icon">
          <a:extLst>
            <a:ext uri="{FF2B5EF4-FFF2-40B4-BE49-F238E27FC236}">
              <a16:creationId xmlns:a16="http://schemas.microsoft.com/office/drawing/2014/main" id="{E422F871-A4ED-4D06-9863-8E180ACA8F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0" name="dimg_3" descr="Community-verified icon">
          <a:extLst>
            <a:ext uri="{FF2B5EF4-FFF2-40B4-BE49-F238E27FC236}">
              <a16:creationId xmlns:a16="http://schemas.microsoft.com/office/drawing/2014/main" id="{1BA47044-FAE2-4DE7-B0DA-D6DCF04C7E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1" name="dimg_3" descr="Community-verified icon">
          <a:extLst>
            <a:ext uri="{FF2B5EF4-FFF2-40B4-BE49-F238E27FC236}">
              <a16:creationId xmlns:a16="http://schemas.microsoft.com/office/drawing/2014/main" id="{BB481BB0-39FF-4599-ABBF-0EDE93214B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2" name="dimg_3" descr="Community-verified icon">
          <a:extLst>
            <a:ext uri="{FF2B5EF4-FFF2-40B4-BE49-F238E27FC236}">
              <a16:creationId xmlns:a16="http://schemas.microsoft.com/office/drawing/2014/main" id="{588D1996-5721-4445-A4E9-0C4120D114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3" name="dimg_3" descr="Community-verified icon">
          <a:extLst>
            <a:ext uri="{FF2B5EF4-FFF2-40B4-BE49-F238E27FC236}">
              <a16:creationId xmlns:a16="http://schemas.microsoft.com/office/drawing/2014/main" id="{69A9F9E7-DDB4-4C6D-A73F-37B00818A3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4" name="dimg_3" descr="Community-verified icon">
          <a:extLst>
            <a:ext uri="{FF2B5EF4-FFF2-40B4-BE49-F238E27FC236}">
              <a16:creationId xmlns:a16="http://schemas.microsoft.com/office/drawing/2014/main" id="{F9D5C87D-8FF1-4C2F-86EB-1F17ABE2CD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5" name="dimg_3" descr="Community-verified icon">
          <a:extLst>
            <a:ext uri="{FF2B5EF4-FFF2-40B4-BE49-F238E27FC236}">
              <a16:creationId xmlns:a16="http://schemas.microsoft.com/office/drawing/2014/main" id="{3B1F097D-AEEB-4596-B74B-2FB763DE45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6" name="dimg_3" descr="Community-verified icon">
          <a:extLst>
            <a:ext uri="{FF2B5EF4-FFF2-40B4-BE49-F238E27FC236}">
              <a16:creationId xmlns:a16="http://schemas.microsoft.com/office/drawing/2014/main" id="{F45AE36F-E297-4F11-AAC6-1D2B3A9779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7" name="dimg_3" descr="Community-verified icon">
          <a:extLst>
            <a:ext uri="{FF2B5EF4-FFF2-40B4-BE49-F238E27FC236}">
              <a16:creationId xmlns:a16="http://schemas.microsoft.com/office/drawing/2014/main" id="{86FABA11-9465-41BE-AC3F-144325B385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8" name="dimg_3" descr="Community-verified icon">
          <a:extLst>
            <a:ext uri="{FF2B5EF4-FFF2-40B4-BE49-F238E27FC236}">
              <a16:creationId xmlns:a16="http://schemas.microsoft.com/office/drawing/2014/main" id="{54DDD86D-5D91-4501-9A23-59BA8CCCB7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19" name="dimg_3" descr="Community-verified icon">
          <a:extLst>
            <a:ext uri="{FF2B5EF4-FFF2-40B4-BE49-F238E27FC236}">
              <a16:creationId xmlns:a16="http://schemas.microsoft.com/office/drawing/2014/main" id="{6111C7BA-D083-43AA-8AF5-775B03525A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0" name="dimg_3" descr="Community-verified icon">
          <a:extLst>
            <a:ext uri="{FF2B5EF4-FFF2-40B4-BE49-F238E27FC236}">
              <a16:creationId xmlns:a16="http://schemas.microsoft.com/office/drawing/2014/main" id="{5244F128-B4A7-459B-BDD0-E5919F124B2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1" name="dimg_3" descr="Community-verified icon">
          <a:extLst>
            <a:ext uri="{FF2B5EF4-FFF2-40B4-BE49-F238E27FC236}">
              <a16:creationId xmlns:a16="http://schemas.microsoft.com/office/drawing/2014/main" id="{90516C10-D9E8-4E50-92F3-64F376E83D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2" name="dimg_3" descr="Community-verified icon">
          <a:extLst>
            <a:ext uri="{FF2B5EF4-FFF2-40B4-BE49-F238E27FC236}">
              <a16:creationId xmlns:a16="http://schemas.microsoft.com/office/drawing/2014/main" id="{FE959084-3221-4F8B-98FA-AFF4DE5515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3" name="dimg_3" descr="Community-verified icon">
          <a:extLst>
            <a:ext uri="{FF2B5EF4-FFF2-40B4-BE49-F238E27FC236}">
              <a16:creationId xmlns:a16="http://schemas.microsoft.com/office/drawing/2014/main" id="{06D5F946-A240-422A-8342-4D8868C299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4" name="dimg_3" descr="Community-verified icon">
          <a:extLst>
            <a:ext uri="{FF2B5EF4-FFF2-40B4-BE49-F238E27FC236}">
              <a16:creationId xmlns:a16="http://schemas.microsoft.com/office/drawing/2014/main" id="{B9D597A3-0A7D-4A13-B8D0-C6A8633FEE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5" name="dimg_3" descr="Community-verified icon">
          <a:extLst>
            <a:ext uri="{FF2B5EF4-FFF2-40B4-BE49-F238E27FC236}">
              <a16:creationId xmlns:a16="http://schemas.microsoft.com/office/drawing/2014/main" id="{9298661C-5AF4-4B0D-9F79-426EEF6620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6" name="dimg_3" descr="Community-verified icon">
          <a:extLst>
            <a:ext uri="{FF2B5EF4-FFF2-40B4-BE49-F238E27FC236}">
              <a16:creationId xmlns:a16="http://schemas.microsoft.com/office/drawing/2014/main" id="{15F6D8A5-D030-4E53-BF87-56AAE9F6F1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7" name="dimg_3" descr="Community-verified icon">
          <a:extLst>
            <a:ext uri="{FF2B5EF4-FFF2-40B4-BE49-F238E27FC236}">
              <a16:creationId xmlns:a16="http://schemas.microsoft.com/office/drawing/2014/main" id="{F7C874AF-78CA-446E-9472-0BC0F9BF85B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8" name="dimg_3" descr="Community-verified icon">
          <a:extLst>
            <a:ext uri="{FF2B5EF4-FFF2-40B4-BE49-F238E27FC236}">
              <a16:creationId xmlns:a16="http://schemas.microsoft.com/office/drawing/2014/main" id="{D12C91FC-B409-4845-A659-1C5603742A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29" name="dimg_3" descr="Community-verified icon">
          <a:extLst>
            <a:ext uri="{FF2B5EF4-FFF2-40B4-BE49-F238E27FC236}">
              <a16:creationId xmlns:a16="http://schemas.microsoft.com/office/drawing/2014/main" id="{EBE75386-78F4-411D-85F1-650E199FCA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0" name="dimg_3" descr="Community-verified icon">
          <a:extLst>
            <a:ext uri="{FF2B5EF4-FFF2-40B4-BE49-F238E27FC236}">
              <a16:creationId xmlns:a16="http://schemas.microsoft.com/office/drawing/2014/main" id="{94EE4934-46C1-43FD-85BE-2A866B4B78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1" name="dimg_3" descr="Community-verified icon">
          <a:extLst>
            <a:ext uri="{FF2B5EF4-FFF2-40B4-BE49-F238E27FC236}">
              <a16:creationId xmlns:a16="http://schemas.microsoft.com/office/drawing/2014/main" id="{EDD8771C-11C3-4A97-8F39-F2A2C088CF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2" name="dimg_3" descr="Community-verified icon">
          <a:extLst>
            <a:ext uri="{FF2B5EF4-FFF2-40B4-BE49-F238E27FC236}">
              <a16:creationId xmlns:a16="http://schemas.microsoft.com/office/drawing/2014/main" id="{08EE341D-2C9B-4597-8DEC-913D61EDBA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3" name="dimg_3" descr="Community-verified icon">
          <a:extLst>
            <a:ext uri="{FF2B5EF4-FFF2-40B4-BE49-F238E27FC236}">
              <a16:creationId xmlns:a16="http://schemas.microsoft.com/office/drawing/2014/main" id="{5C3C72C8-6545-4FDB-BD80-C44BA6C9A5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4" name="dimg_3" descr="Community-verified icon">
          <a:extLst>
            <a:ext uri="{FF2B5EF4-FFF2-40B4-BE49-F238E27FC236}">
              <a16:creationId xmlns:a16="http://schemas.microsoft.com/office/drawing/2014/main" id="{6C7ADD5C-6E7A-4648-82FB-933CAB92DB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5" name="dimg_3" descr="Community-verified icon">
          <a:extLst>
            <a:ext uri="{FF2B5EF4-FFF2-40B4-BE49-F238E27FC236}">
              <a16:creationId xmlns:a16="http://schemas.microsoft.com/office/drawing/2014/main" id="{37277E96-1C03-4D9D-A71C-E9CB6F3CB6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6" name="dimg_3" descr="Community-verified icon">
          <a:extLst>
            <a:ext uri="{FF2B5EF4-FFF2-40B4-BE49-F238E27FC236}">
              <a16:creationId xmlns:a16="http://schemas.microsoft.com/office/drawing/2014/main" id="{CBDA32E0-536A-435C-AA6C-AC11D45228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7" name="dimg_3" descr="Community-verified icon">
          <a:extLst>
            <a:ext uri="{FF2B5EF4-FFF2-40B4-BE49-F238E27FC236}">
              <a16:creationId xmlns:a16="http://schemas.microsoft.com/office/drawing/2014/main" id="{C2A9B729-F444-4DE1-895B-B136BDF7A7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8" name="dimg_3" descr="Community-verified icon">
          <a:extLst>
            <a:ext uri="{FF2B5EF4-FFF2-40B4-BE49-F238E27FC236}">
              <a16:creationId xmlns:a16="http://schemas.microsoft.com/office/drawing/2014/main" id="{A4AF97BE-A3C8-4B44-BBC5-D0760D8201B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39" name="dimg_3" descr="Community-verified icon">
          <a:extLst>
            <a:ext uri="{FF2B5EF4-FFF2-40B4-BE49-F238E27FC236}">
              <a16:creationId xmlns:a16="http://schemas.microsoft.com/office/drawing/2014/main" id="{383DE87E-F6DC-4C5F-88D4-6F70E401A9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0" name="dimg_3" descr="Community-verified icon">
          <a:extLst>
            <a:ext uri="{FF2B5EF4-FFF2-40B4-BE49-F238E27FC236}">
              <a16:creationId xmlns:a16="http://schemas.microsoft.com/office/drawing/2014/main" id="{92CB664D-38D7-4079-94B1-D40C62A99D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1" name="dimg_3" descr="Community-verified icon">
          <a:extLst>
            <a:ext uri="{FF2B5EF4-FFF2-40B4-BE49-F238E27FC236}">
              <a16:creationId xmlns:a16="http://schemas.microsoft.com/office/drawing/2014/main" id="{64584DF0-5948-4BBF-ABD4-2B241C9D86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2" name="dimg_3" descr="Community-verified icon">
          <a:extLst>
            <a:ext uri="{FF2B5EF4-FFF2-40B4-BE49-F238E27FC236}">
              <a16:creationId xmlns:a16="http://schemas.microsoft.com/office/drawing/2014/main" id="{BCFA1494-B2F4-44FE-8AB3-48BB56F6FF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3" name="dimg_3" descr="Community-verified icon">
          <a:extLst>
            <a:ext uri="{FF2B5EF4-FFF2-40B4-BE49-F238E27FC236}">
              <a16:creationId xmlns:a16="http://schemas.microsoft.com/office/drawing/2014/main" id="{87064FCE-8DA3-4A6C-B5A5-6E1CC0597D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4" name="dimg_3" descr="Community-verified icon">
          <a:extLst>
            <a:ext uri="{FF2B5EF4-FFF2-40B4-BE49-F238E27FC236}">
              <a16:creationId xmlns:a16="http://schemas.microsoft.com/office/drawing/2014/main" id="{1C539255-0EFA-4013-B0C3-674D9533A7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5" name="dimg_3" descr="Community-verified icon">
          <a:extLst>
            <a:ext uri="{FF2B5EF4-FFF2-40B4-BE49-F238E27FC236}">
              <a16:creationId xmlns:a16="http://schemas.microsoft.com/office/drawing/2014/main" id="{F4977B67-AD9C-4839-8F05-B9B523AB3A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6" name="dimg_3" descr="Community-verified icon">
          <a:extLst>
            <a:ext uri="{FF2B5EF4-FFF2-40B4-BE49-F238E27FC236}">
              <a16:creationId xmlns:a16="http://schemas.microsoft.com/office/drawing/2014/main" id="{A54DBAAC-2818-4E10-9696-181890C8B3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7" name="dimg_3" descr="Community-verified icon">
          <a:extLst>
            <a:ext uri="{FF2B5EF4-FFF2-40B4-BE49-F238E27FC236}">
              <a16:creationId xmlns:a16="http://schemas.microsoft.com/office/drawing/2014/main" id="{73E7FFA1-BEE8-420B-8386-F14ECE58C6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8" name="dimg_3" descr="Community-verified icon">
          <a:extLst>
            <a:ext uri="{FF2B5EF4-FFF2-40B4-BE49-F238E27FC236}">
              <a16:creationId xmlns:a16="http://schemas.microsoft.com/office/drawing/2014/main" id="{071CE718-7A6F-4E4A-BD9F-D5ED8CB9C2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49" name="dimg_3" descr="Community-verified icon">
          <a:extLst>
            <a:ext uri="{FF2B5EF4-FFF2-40B4-BE49-F238E27FC236}">
              <a16:creationId xmlns:a16="http://schemas.microsoft.com/office/drawing/2014/main" id="{517DC1A4-34A6-4BED-8D15-EA1107A6E1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0" name="dimg_3" descr="Community-verified icon">
          <a:extLst>
            <a:ext uri="{FF2B5EF4-FFF2-40B4-BE49-F238E27FC236}">
              <a16:creationId xmlns:a16="http://schemas.microsoft.com/office/drawing/2014/main" id="{04A7154C-BB15-4481-8F4E-6D2D30D818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1" name="dimg_3" descr="Community-verified icon">
          <a:extLst>
            <a:ext uri="{FF2B5EF4-FFF2-40B4-BE49-F238E27FC236}">
              <a16:creationId xmlns:a16="http://schemas.microsoft.com/office/drawing/2014/main" id="{471BEB3A-0183-41A2-8F94-C500EF0384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2" name="dimg_3" descr="Community-verified icon">
          <a:extLst>
            <a:ext uri="{FF2B5EF4-FFF2-40B4-BE49-F238E27FC236}">
              <a16:creationId xmlns:a16="http://schemas.microsoft.com/office/drawing/2014/main" id="{560D0E3E-045A-4FB2-998E-E4281DC7B0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3" name="dimg_3" descr="Community-verified icon">
          <a:extLst>
            <a:ext uri="{FF2B5EF4-FFF2-40B4-BE49-F238E27FC236}">
              <a16:creationId xmlns:a16="http://schemas.microsoft.com/office/drawing/2014/main" id="{126571B4-DEB9-4EC4-95B8-768EEBA924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4" name="dimg_3" descr="Community-verified icon">
          <a:extLst>
            <a:ext uri="{FF2B5EF4-FFF2-40B4-BE49-F238E27FC236}">
              <a16:creationId xmlns:a16="http://schemas.microsoft.com/office/drawing/2014/main" id="{F9002886-3AFC-4363-B704-ED28A306D8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5" name="dimg_3" descr="Community-verified icon">
          <a:extLst>
            <a:ext uri="{FF2B5EF4-FFF2-40B4-BE49-F238E27FC236}">
              <a16:creationId xmlns:a16="http://schemas.microsoft.com/office/drawing/2014/main" id="{1AC5E5A3-248C-4CFC-93AE-FE08F79DA72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6" name="dimg_3" descr="Community-verified icon">
          <a:extLst>
            <a:ext uri="{FF2B5EF4-FFF2-40B4-BE49-F238E27FC236}">
              <a16:creationId xmlns:a16="http://schemas.microsoft.com/office/drawing/2014/main" id="{C0453D3B-BE1A-48D1-BD22-0EA747DBBD1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7" name="dimg_3" descr="Community-verified icon">
          <a:extLst>
            <a:ext uri="{FF2B5EF4-FFF2-40B4-BE49-F238E27FC236}">
              <a16:creationId xmlns:a16="http://schemas.microsoft.com/office/drawing/2014/main" id="{66441713-E5C2-44E3-8144-1C86BF40A6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8" name="dimg_3" descr="Community-verified icon">
          <a:extLst>
            <a:ext uri="{FF2B5EF4-FFF2-40B4-BE49-F238E27FC236}">
              <a16:creationId xmlns:a16="http://schemas.microsoft.com/office/drawing/2014/main" id="{87687066-D1AD-4D04-B81B-330EE068EF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59" name="dimg_3" descr="Community-verified icon">
          <a:extLst>
            <a:ext uri="{FF2B5EF4-FFF2-40B4-BE49-F238E27FC236}">
              <a16:creationId xmlns:a16="http://schemas.microsoft.com/office/drawing/2014/main" id="{9C1CC1C8-01F8-4194-80DD-EDCAF3E71C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0" name="dimg_3" descr="Community-verified icon">
          <a:extLst>
            <a:ext uri="{FF2B5EF4-FFF2-40B4-BE49-F238E27FC236}">
              <a16:creationId xmlns:a16="http://schemas.microsoft.com/office/drawing/2014/main" id="{5186893C-79E5-4882-911A-2F11A2B818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1" name="dimg_3" descr="Community-verified icon">
          <a:extLst>
            <a:ext uri="{FF2B5EF4-FFF2-40B4-BE49-F238E27FC236}">
              <a16:creationId xmlns:a16="http://schemas.microsoft.com/office/drawing/2014/main" id="{05BC1AC0-419A-4134-9DC3-F1E7215C1D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2" name="dimg_3" descr="Community-verified icon">
          <a:extLst>
            <a:ext uri="{FF2B5EF4-FFF2-40B4-BE49-F238E27FC236}">
              <a16:creationId xmlns:a16="http://schemas.microsoft.com/office/drawing/2014/main" id="{F068F1BE-4006-43EC-83C3-EA48BFE40A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3" name="dimg_3" descr="Community-verified icon">
          <a:extLst>
            <a:ext uri="{FF2B5EF4-FFF2-40B4-BE49-F238E27FC236}">
              <a16:creationId xmlns:a16="http://schemas.microsoft.com/office/drawing/2014/main" id="{A46E189D-73A3-414D-8329-B58A879570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4" name="dimg_3" descr="Community-verified icon">
          <a:extLst>
            <a:ext uri="{FF2B5EF4-FFF2-40B4-BE49-F238E27FC236}">
              <a16:creationId xmlns:a16="http://schemas.microsoft.com/office/drawing/2014/main" id="{34FE6B82-12A8-48B7-AEE4-F987CE269D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5" name="dimg_3" descr="Community-verified icon">
          <a:extLst>
            <a:ext uri="{FF2B5EF4-FFF2-40B4-BE49-F238E27FC236}">
              <a16:creationId xmlns:a16="http://schemas.microsoft.com/office/drawing/2014/main" id="{5F19EC48-B492-4720-86B6-C2557289A9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6" name="dimg_3" descr="Community-verified icon">
          <a:extLst>
            <a:ext uri="{FF2B5EF4-FFF2-40B4-BE49-F238E27FC236}">
              <a16:creationId xmlns:a16="http://schemas.microsoft.com/office/drawing/2014/main" id="{D2D6F91B-7EED-4CB9-BDFF-9791F4347D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7" name="dimg_3" descr="Community-verified icon">
          <a:extLst>
            <a:ext uri="{FF2B5EF4-FFF2-40B4-BE49-F238E27FC236}">
              <a16:creationId xmlns:a16="http://schemas.microsoft.com/office/drawing/2014/main" id="{DDE7F274-8EC2-419D-ACB0-BFAEF44EAA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8" name="dimg_3" descr="Community-verified icon">
          <a:extLst>
            <a:ext uri="{FF2B5EF4-FFF2-40B4-BE49-F238E27FC236}">
              <a16:creationId xmlns:a16="http://schemas.microsoft.com/office/drawing/2014/main" id="{92DB6F1E-C1CB-43F1-8172-30BD98BB1F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69" name="dimg_3" descr="Community-verified icon">
          <a:extLst>
            <a:ext uri="{FF2B5EF4-FFF2-40B4-BE49-F238E27FC236}">
              <a16:creationId xmlns:a16="http://schemas.microsoft.com/office/drawing/2014/main" id="{AA08F306-8413-46EE-93C9-BD4B573FF5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0" name="dimg_3" descr="Community-verified icon">
          <a:extLst>
            <a:ext uri="{FF2B5EF4-FFF2-40B4-BE49-F238E27FC236}">
              <a16:creationId xmlns:a16="http://schemas.microsoft.com/office/drawing/2014/main" id="{6D228489-AA76-4AFB-96AB-B9890EFAF2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1" name="dimg_3" descr="Community-verified icon">
          <a:extLst>
            <a:ext uri="{FF2B5EF4-FFF2-40B4-BE49-F238E27FC236}">
              <a16:creationId xmlns:a16="http://schemas.microsoft.com/office/drawing/2014/main" id="{AE6B4088-1A9E-4CFA-B396-281873FE4C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2" name="dimg_3" descr="Community-verified icon">
          <a:extLst>
            <a:ext uri="{FF2B5EF4-FFF2-40B4-BE49-F238E27FC236}">
              <a16:creationId xmlns:a16="http://schemas.microsoft.com/office/drawing/2014/main" id="{3F2B0187-14D4-4C39-B33C-21362ABF60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3" name="dimg_3" descr="Community-verified icon">
          <a:extLst>
            <a:ext uri="{FF2B5EF4-FFF2-40B4-BE49-F238E27FC236}">
              <a16:creationId xmlns:a16="http://schemas.microsoft.com/office/drawing/2014/main" id="{A8874322-4B48-433D-8669-F0CA4F41CB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4" name="dimg_3" descr="Community-verified icon">
          <a:extLst>
            <a:ext uri="{FF2B5EF4-FFF2-40B4-BE49-F238E27FC236}">
              <a16:creationId xmlns:a16="http://schemas.microsoft.com/office/drawing/2014/main" id="{3C3936F1-A87C-4528-B9A1-FA10D5AAFC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5" name="dimg_3" descr="Community-verified icon">
          <a:extLst>
            <a:ext uri="{FF2B5EF4-FFF2-40B4-BE49-F238E27FC236}">
              <a16:creationId xmlns:a16="http://schemas.microsoft.com/office/drawing/2014/main" id="{60873814-2EA8-4B54-9159-A2D522CAA67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6" name="dimg_3" descr="Community-verified icon">
          <a:extLst>
            <a:ext uri="{FF2B5EF4-FFF2-40B4-BE49-F238E27FC236}">
              <a16:creationId xmlns:a16="http://schemas.microsoft.com/office/drawing/2014/main" id="{F5C1C8B4-B515-4E49-ADB2-F1CFB6F5B4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7" name="dimg_3" descr="Community-verified icon">
          <a:extLst>
            <a:ext uri="{FF2B5EF4-FFF2-40B4-BE49-F238E27FC236}">
              <a16:creationId xmlns:a16="http://schemas.microsoft.com/office/drawing/2014/main" id="{33A65B90-62E4-4FC5-AE95-109355F244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8" name="dimg_3" descr="Community-verified icon">
          <a:extLst>
            <a:ext uri="{FF2B5EF4-FFF2-40B4-BE49-F238E27FC236}">
              <a16:creationId xmlns:a16="http://schemas.microsoft.com/office/drawing/2014/main" id="{54BD7A5D-5523-4C0A-9B06-2AE6098209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79" name="dimg_3" descr="Community-verified icon">
          <a:extLst>
            <a:ext uri="{FF2B5EF4-FFF2-40B4-BE49-F238E27FC236}">
              <a16:creationId xmlns:a16="http://schemas.microsoft.com/office/drawing/2014/main" id="{D971A681-CD51-4F46-9C7F-8BEF91AFBA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0" name="dimg_3" descr="Community-verified icon">
          <a:extLst>
            <a:ext uri="{FF2B5EF4-FFF2-40B4-BE49-F238E27FC236}">
              <a16:creationId xmlns:a16="http://schemas.microsoft.com/office/drawing/2014/main" id="{4E612865-273B-4C7A-BBE8-ADFC9C9B3E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1" name="dimg_3" descr="Community-verified icon">
          <a:extLst>
            <a:ext uri="{FF2B5EF4-FFF2-40B4-BE49-F238E27FC236}">
              <a16:creationId xmlns:a16="http://schemas.microsoft.com/office/drawing/2014/main" id="{C654DA5E-AFAD-4203-812B-76569BDBB2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2" name="dimg_3" descr="Community-verified icon">
          <a:extLst>
            <a:ext uri="{FF2B5EF4-FFF2-40B4-BE49-F238E27FC236}">
              <a16:creationId xmlns:a16="http://schemas.microsoft.com/office/drawing/2014/main" id="{53EA389A-0615-40AC-A769-37BDB88734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3" name="dimg_3" descr="Community-verified icon">
          <a:extLst>
            <a:ext uri="{FF2B5EF4-FFF2-40B4-BE49-F238E27FC236}">
              <a16:creationId xmlns:a16="http://schemas.microsoft.com/office/drawing/2014/main" id="{8483888F-6906-41BE-8813-4728B14C460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4" name="dimg_3" descr="Community-verified icon">
          <a:extLst>
            <a:ext uri="{FF2B5EF4-FFF2-40B4-BE49-F238E27FC236}">
              <a16:creationId xmlns:a16="http://schemas.microsoft.com/office/drawing/2014/main" id="{F1AB33C9-8CAA-44B7-954B-F069A9BBF1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5" name="dimg_3" descr="Community-verified icon">
          <a:extLst>
            <a:ext uri="{FF2B5EF4-FFF2-40B4-BE49-F238E27FC236}">
              <a16:creationId xmlns:a16="http://schemas.microsoft.com/office/drawing/2014/main" id="{9E4D3734-E9D4-45D9-A714-088D96325C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6" name="dimg_3" descr="Community-verified icon">
          <a:extLst>
            <a:ext uri="{FF2B5EF4-FFF2-40B4-BE49-F238E27FC236}">
              <a16:creationId xmlns:a16="http://schemas.microsoft.com/office/drawing/2014/main" id="{998EDE94-6E09-4DA0-A3C4-E3F7286CA8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7" name="dimg_3" descr="Community-verified icon">
          <a:extLst>
            <a:ext uri="{FF2B5EF4-FFF2-40B4-BE49-F238E27FC236}">
              <a16:creationId xmlns:a16="http://schemas.microsoft.com/office/drawing/2014/main" id="{E91D55EB-410F-4E59-BC84-186B9ABFC5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8" name="dimg_3" descr="Community-verified icon">
          <a:extLst>
            <a:ext uri="{FF2B5EF4-FFF2-40B4-BE49-F238E27FC236}">
              <a16:creationId xmlns:a16="http://schemas.microsoft.com/office/drawing/2014/main" id="{BECD20C8-CF59-4799-9299-EB84E36065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89" name="dimg_3" descr="Community-verified icon">
          <a:extLst>
            <a:ext uri="{FF2B5EF4-FFF2-40B4-BE49-F238E27FC236}">
              <a16:creationId xmlns:a16="http://schemas.microsoft.com/office/drawing/2014/main" id="{37ABF5BD-3CEE-4E2D-A237-FB20FB5418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0" name="dimg_3" descr="Community-verified icon">
          <a:extLst>
            <a:ext uri="{FF2B5EF4-FFF2-40B4-BE49-F238E27FC236}">
              <a16:creationId xmlns:a16="http://schemas.microsoft.com/office/drawing/2014/main" id="{CE329999-9D74-4D68-A6D1-833CE36C0B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1" name="dimg_3" descr="Community-verified icon">
          <a:extLst>
            <a:ext uri="{FF2B5EF4-FFF2-40B4-BE49-F238E27FC236}">
              <a16:creationId xmlns:a16="http://schemas.microsoft.com/office/drawing/2014/main" id="{55821CD9-E22A-47AB-95F1-23B380CB07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2" name="dimg_3" descr="Community-verified icon">
          <a:extLst>
            <a:ext uri="{FF2B5EF4-FFF2-40B4-BE49-F238E27FC236}">
              <a16:creationId xmlns:a16="http://schemas.microsoft.com/office/drawing/2014/main" id="{F9E1D9B2-18CF-46D7-8C5E-4478BDF3817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3" name="dimg_3" descr="Community-verified icon">
          <a:extLst>
            <a:ext uri="{FF2B5EF4-FFF2-40B4-BE49-F238E27FC236}">
              <a16:creationId xmlns:a16="http://schemas.microsoft.com/office/drawing/2014/main" id="{3A839002-0EB1-4B5E-9AD9-FCCEA9F2E09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4" name="dimg_3" descr="Community-verified icon">
          <a:extLst>
            <a:ext uri="{FF2B5EF4-FFF2-40B4-BE49-F238E27FC236}">
              <a16:creationId xmlns:a16="http://schemas.microsoft.com/office/drawing/2014/main" id="{3F648F1C-53E1-423D-A929-2A378DB24E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5" name="dimg_3" descr="Community-verified icon">
          <a:extLst>
            <a:ext uri="{FF2B5EF4-FFF2-40B4-BE49-F238E27FC236}">
              <a16:creationId xmlns:a16="http://schemas.microsoft.com/office/drawing/2014/main" id="{74DC05CC-6463-4DF6-84F9-BC686A7D5E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6" name="dimg_3" descr="Community-verified icon">
          <a:extLst>
            <a:ext uri="{FF2B5EF4-FFF2-40B4-BE49-F238E27FC236}">
              <a16:creationId xmlns:a16="http://schemas.microsoft.com/office/drawing/2014/main" id="{9D94105D-51F4-46BD-8A6C-D19AE622326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7" name="dimg_3" descr="Community-verified icon">
          <a:extLst>
            <a:ext uri="{FF2B5EF4-FFF2-40B4-BE49-F238E27FC236}">
              <a16:creationId xmlns:a16="http://schemas.microsoft.com/office/drawing/2014/main" id="{D195463F-819A-47DF-8837-6FFBA61353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8" name="dimg_3" descr="Community-verified icon">
          <a:extLst>
            <a:ext uri="{FF2B5EF4-FFF2-40B4-BE49-F238E27FC236}">
              <a16:creationId xmlns:a16="http://schemas.microsoft.com/office/drawing/2014/main" id="{EDA9647D-8239-4239-82A6-A272C73422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499" name="dimg_3" descr="Community-verified icon">
          <a:extLst>
            <a:ext uri="{FF2B5EF4-FFF2-40B4-BE49-F238E27FC236}">
              <a16:creationId xmlns:a16="http://schemas.microsoft.com/office/drawing/2014/main" id="{2A3DA8D8-0057-4905-B6C5-90063321B4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0" name="dimg_3" descr="Community-verified icon">
          <a:extLst>
            <a:ext uri="{FF2B5EF4-FFF2-40B4-BE49-F238E27FC236}">
              <a16:creationId xmlns:a16="http://schemas.microsoft.com/office/drawing/2014/main" id="{7CAA4783-01F3-48A8-9497-3778E8723A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1" name="dimg_3" descr="Community-verified icon">
          <a:extLst>
            <a:ext uri="{FF2B5EF4-FFF2-40B4-BE49-F238E27FC236}">
              <a16:creationId xmlns:a16="http://schemas.microsoft.com/office/drawing/2014/main" id="{689B779E-A703-498E-9213-3F728508A8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2" name="dimg_3" descr="Community-verified icon">
          <a:extLst>
            <a:ext uri="{FF2B5EF4-FFF2-40B4-BE49-F238E27FC236}">
              <a16:creationId xmlns:a16="http://schemas.microsoft.com/office/drawing/2014/main" id="{05FF2A2D-51C0-47E8-A646-BFBE07AE98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3" name="dimg_3" descr="Community-verified icon">
          <a:extLst>
            <a:ext uri="{FF2B5EF4-FFF2-40B4-BE49-F238E27FC236}">
              <a16:creationId xmlns:a16="http://schemas.microsoft.com/office/drawing/2014/main" id="{ECB400A2-35AD-4966-8545-20FA899048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4" name="dimg_3" descr="Community-verified icon">
          <a:extLst>
            <a:ext uri="{FF2B5EF4-FFF2-40B4-BE49-F238E27FC236}">
              <a16:creationId xmlns:a16="http://schemas.microsoft.com/office/drawing/2014/main" id="{EF73EC3A-CC6B-454A-BD1D-6CBF09EECF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5" name="dimg_3" descr="Community-verified icon">
          <a:extLst>
            <a:ext uri="{FF2B5EF4-FFF2-40B4-BE49-F238E27FC236}">
              <a16:creationId xmlns:a16="http://schemas.microsoft.com/office/drawing/2014/main" id="{174DBD04-9051-47A0-A308-04B236FBB9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6" name="dimg_3" descr="Community-verified icon">
          <a:extLst>
            <a:ext uri="{FF2B5EF4-FFF2-40B4-BE49-F238E27FC236}">
              <a16:creationId xmlns:a16="http://schemas.microsoft.com/office/drawing/2014/main" id="{A1C14958-459D-4D50-BFFF-B05FCB7E6F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7" name="dimg_3" descr="Community-verified icon">
          <a:extLst>
            <a:ext uri="{FF2B5EF4-FFF2-40B4-BE49-F238E27FC236}">
              <a16:creationId xmlns:a16="http://schemas.microsoft.com/office/drawing/2014/main" id="{067AE2D8-AF47-4E7D-A99C-618E674DCB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8" name="dimg_3" descr="Community-verified icon">
          <a:extLst>
            <a:ext uri="{FF2B5EF4-FFF2-40B4-BE49-F238E27FC236}">
              <a16:creationId xmlns:a16="http://schemas.microsoft.com/office/drawing/2014/main" id="{76652C68-B6F6-4800-9D70-56B23E2094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09" name="dimg_3" descr="Community-verified icon">
          <a:extLst>
            <a:ext uri="{FF2B5EF4-FFF2-40B4-BE49-F238E27FC236}">
              <a16:creationId xmlns:a16="http://schemas.microsoft.com/office/drawing/2014/main" id="{6EB01121-ED3C-4B50-9E36-CDB44171D0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0" name="dimg_3" descr="Community-verified icon">
          <a:extLst>
            <a:ext uri="{FF2B5EF4-FFF2-40B4-BE49-F238E27FC236}">
              <a16:creationId xmlns:a16="http://schemas.microsoft.com/office/drawing/2014/main" id="{FC4FB856-4BE2-4E99-9BF8-0931F91E9B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1" name="dimg_3" descr="Community-verified icon">
          <a:extLst>
            <a:ext uri="{FF2B5EF4-FFF2-40B4-BE49-F238E27FC236}">
              <a16:creationId xmlns:a16="http://schemas.microsoft.com/office/drawing/2014/main" id="{DC0A65A8-B531-4A92-B5AD-F0F309438D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2" name="dimg_3" descr="Community-verified icon">
          <a:extLst>
            <a:ext uri="{FF2B5EF4-FFF2-40B4-BE49-F238E27FC236}">
              <a16:creationId xmlns:a16="http://schemas.microsoft.com/office/drawing/2014/main" id="{820F591A-8E8D-4D1B-9E57-75E736A690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3" name="dimg_3" descr="Community-verified icon">
          <a:extLst>
            <a:ext uri="{FF2B5EF4-FFF2-40B4-BE49-F238E27FC236}">
              <a16:creationId xmlns:a16="http://schemas.microsoft.com/office/drawing/2014/main" id="{A2045D75-288B-4CDE-940E-44CCA7FF37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4" name="dimg_3" descr="Community-verified icon">
          <a:extLst>
            <a:ext uri="{FF2B5EF4-FFF2-40B4-BE49-F238E27FC236}">
              <a16:creationId xmlns:a16="http://schemas.microsoft.com/office/drawing/2014/main" id="{E0FBB475-2487-4178-B606-31CB03716B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5" name="dimg_3" descr="Community-verified icon">
          <a:extLst>
            <a:ext uri="{FF2B5EF4-FFF2-40B4-BE49-F238E27FC236}">
              <a16:creationId xmlns:a16="http://schemas.microsoft.com/office/drawing/2014/main" id="{87678AC7-EB2E-46BE-809D-76B57D6851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6" name="dimg_3" descr="Community-verified icon">
          <a:extLst>
            <a:ext uri="{FF2B5EF4-FFF2-40B4-BE49-F238E27FC236}">
              <a16:creationId xmlns:a16="http://schemas.microsoft.com/office/drawing/2014/main" id="{4D9051CE-A302-4F09-82F2-A5461B0A836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7" name="dimg_3" descr="Community-verified icon">
          <a:extLst>
            <a:ext uri="{FF2B5EF4-FFF2-40B4-BE49-F238E27FC236}">
              <a16:creationId xmlns:a16="http://schemas.microsoft.com/office/drawing/2014/main" id="{8C43C91A-10EB-413E-AF31-280D66A324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8" name="dimg_3" descr="Community-verified icon">
          <a:extLst>
            <a:ext uri="{FF2B5EF4-FFF2-40B4-BE49-F238E27FC236}">
              <a16:creationId xmlns:a16="http://schemas.microsoft.com/office/drawing/2014/main" id="{CA3A1C37-C059-40E2-8747-D69EC6D33B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19" name="dimg_3" descr="Community-verified icon">
          <a:extLst>
            <a:ext uri="{FF2B5EF4-FFF2-40B4-BE49-F238E27FC236}">
              <a16:creationId xmlns:a16="http://schemas.microsoft.com/office/drawing/2014/main" id="{79633EFF-9346-4710-AD82-6F3953BAF6F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0" name="dimg_3" descr="Community-verified icon">
          <a:extLst>
            <a:ext uri="{FF2B5EF4-FFF2-40B4-BE49-F238E27FC236}">
              <a16:creationId xmlns:a16="http://schemas.microsoft.com/office/drawing/2014/main" id="{34D7526E-7DD2-4C88-A0CB-80030019DA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1" name="dimg_3" descr="Community-verified icon">
          <a:extLst>
            <a:ext uri="{FF2B5EF4-FFF2-40B4-BE49-F238E27FC236}">
              <a16:creationId xmlns:a16="http://schemas.microsoft.com/office/drawing/2014/main" id="{CD2A84DC-BBDC-4CC5-88AD-9408773DDC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2" name="dimg_3" descr="Community-verified icon">
          <a:extLst>
            <a:ext uri="{FF2B5EF4-FFF2-40B4-BE49-F238E27FC236}">
              <a16:creationId xmlns:a16="http://schemas.microsoft.com/office/drawing/2014/main" id="{BA98E021-6C22-4CF1-8A37-772A9A5979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3" name="dimg_3" descr="Community-verified icon">
          <a:extLst>
            <a:ext uri="{FF2B5EF4-FFF2-40B4-BE49-F238E27FC236}">
              <a16:creationId xmlns:a16="http://schemas.microsoft.com/office/drawing/2014/main" id="{59D9E515-F369-449D-BDBB-B84B9658EEF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4" name="dimg_3" descr="Community-verified icon">
          <a:extLst>
            <a:ext uri="{FF2B5EF4-FFF2-40B4-BE49-F238E27FC236}">
              <a16:creationId xmlns:a16="http://schemas.microsoft.com/office/drawing/2014/main" id="{90302C3F-5203-4806-A6D4-04D6EE62ECB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5" name="dimg_3" descr="Community-verified icon">
          <a:extLst>
            <a:ext uri="{FF2B5EF4-FFF2-40B4-BE49-F238E27FC236}">
              <a16:creationId xmlns:a16="http://schemas.microsoft.com/office/drawing/2014/main" id="{225F28E7-D51D-47B3-ADBA-DB40F352E8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6" name="dimg_3" descr="Community-verified icon">
          <a:extLst>
            <a:ext uri="{FF2B5EF4-FFF2-40B4-BE49-F238E27FC236}">
              <a16:creationId xmlns:a16="http://schemas.microsoft.com/office/drawing/2014/main" id="{D0E39727-B515-46D8-AF25-E1B8BC2F36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7" name="dimg_3" descr="Community-verified icon">
          <a:extLst>
            <a:ext uri="{FF2B5EF4-FFF2-40B4-BE49-F238E27FC236}">
              <a16:creationId xmlns:a16="http://schemas.microsoft.com/office/drawing/2014/main" id="{3CFEA407-E89D-4423-AFBD-571A002736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8" name="dimg_3" descr="Community-verified icon">
          <a:extLst>
            <a:ext uri="{FF2B5EF4-FFF2-40B4-BE49-F238E27FC236}">
              <a16:creationId xmlns:a16="http://schemas.microsoft.com/office/drawing/2014/main" id="{E2F7C2FE-6A5B-4CEE-B18A-8F02DAE2CF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29" name="dimg_3" descr="Community-verified icon">
          <a:extLst>
            <a:ext uri="{FF2B5EF4-FFF2-40B4-BE49-F238E27FC236}">
              <a16:creationId xmlns:a16="http://schemas.microsoft.com/office/drawing/2014/main" id="{3397A485-4D1A-4D40-A927-712DD8AAF6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0" name="dimg_3" descr="Community-verified icon">
          <a:extLst>
            <a:ext uri="{FF2B5EF4-FFF2-40B4-BE49-F238E27FC236}">
              <a16:creationId xmlns:a16="http://schemas.microsoft.com/office/drawing/2014/main" id="{3F5E1C5F-4FDE-485F-B098-AD1DDB7114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1" name="dimg_3" descr="Community-verified icon">
          <a:extLst>
            <a:ext uri="{FF2B5EF4-FFF2-40B4-BE49-F238E27FC236}">
              <a16:creationId xmlns:a16="http://schemas.microsoft.com/office/drawing/2014/main" id="{3FF782D8-5C3B-4FE7-AB4F-A2234B7EE8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2" name="dimg_3" descr="Community-verified icon">
          <a:extLst>
            <a:ext uri="{FF2B5EF4-FFF2-40B4-BE49-F238E27FC236}">
              <a16:creationId xmlns:a16="http://schemas.microsoft.com/office/drawing/2014/main" id="{6D67ED1B-7E32-476E-8EB6-5A92FE2D6E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3" name="dimg_3" descr="Community-verified icon">
          <a:extLst>
            <a:ext uri="{FF2B5EF4-FFF2-40B4-BE49-F238E27FC236}">
              <a16:creationId xmlns:a16="http://schemas.microsoft.com/office/drawing/2014/main" id="{8780042C-00F5-4898-A88D-ED192F1FA2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4" name="dimg_3" descr="Community-verified icon">
          <a:extLst>
            <a:ext uri="{FF2B5EF4-FFF2-40B4-BE49-F238E27FC236}">
              <a16:creationId xmlns:a16="http://schemas.microsoft.com/office/drawing/2014/main" id="{B3137050-D6CD-41AD-8212-99050765D6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5" name="dimg_3" descr="Community-verified icon">
          <a:extLst>
            <a:ext uri="{FF2B5EF4-FFF2-40B4-BE49-F238E27FC236}">
              <a16:creationId xmlns:a16="http://schemas.microsoft.com/office/drawing/2014/main" id="{5B69EBB4-3E35-4030-B77C-C12FD2B139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6" name="dimg_3" descr="Community-verified icon">
          <a:extLst>
            <a:ext uri="{FF2B5EF4-FFF2-40B4-BE49-F238E27FC236}">
              <a16:creationId xmlns:a16="http://schemas.microsoft.com/office/drawing/2014/main" id="{776A62D9-17FF-4FCB-8C4A-BA90FBAE05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7" name="dimg_3" descr="Community-verified icon">
          <a:extLst>
            <a:ext uri="{FF2B5EF4-FFF2-40B4-BE49-F238E27FC236}">
              <a16:creationId xmlns:a16="http://schemas.microsoft.com/office/drawing/2014/main" id="{128BAB51-4A0F-47C9-8503-5EF8E4F71D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8" name="dimg_3" descr="Community-verified icon">
          <a:extLst>
            <a:ext uri="{FF2B5EF4-FFF2-40B4-BE49-F238E27FC236}">
              <a16:creationId xmlns:a16="http://schemas.microsoft.com/office/drawing/2014/main" id="{B39B5BCF-78F1-4AAF-A9F7-CD3E74CA23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39" name="dimg_3" descr="Community-verified icon">
          <a:extLst>
            <a:ext uri="{FF2B5EF4-FFF2-40B4-BE49-F238E27FC236}">
              <a16:creationId xmlns:a16="http://schemas.microsoft.com/office/drawing/2014/main" id="{3EA7695E-BA22-4B7D-866B-DF1B0F075C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0" name="dimg_3" descr="Community-verified icon">
          <a:extLst>
            <a:ext uri="{FF2B5EF4-FFF2-40B4-BE49-F238E27FC236}">
              <a16:creationId xmlns:a16="http://schemas.microsoft.com/office/drawing/2014/main" id="{BE24C183-C240-4118-A915-2D12618064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1" name="dimg_3" descr="Community-verified icon">
          <a:extLst>
            <a:ext uri="{FF2B5EF4-FFF2-40B4-BE49-F238E27FC236}">
              <a16:creationId xmlns:a16="http://schemas.microsoft.com/office/drawing/2014/main" id="{00D52544-76EC-4C08-9B0D-55F9F6F17D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2" name="dimg_3" descr="Community-verified icon">
          <a:extLst>
            <a:ext uri="{FF2B5EF4-FFF2-40B4-BE49-F238E27FC236}">
              <a16:creationId xmlns:a16="http://schemas.microsoft.com/office/drawing/2014/main" id="{99454DCC-A9B1-42A2-8A9D-9B58A3BF49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3" name="dimg_3" descr="Community-verified icon">
          <a:extLst>
            <a:ext uri="{FF2B5EF4-FFF2-40B4-BE49-F238E27FC236}">
              <a16:creationId xmlns:a16="http://schemas.microsoft.com/office/drawing/2014/main" id="{E7B9A7CD-DEF3-4C0E-9033-0D1C1C9C02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4" name="dimg_3" descr="Community-verified icon">
          <a:extLst>
            <a:ext uri="{FF2B5EF4-FFF2-40B4-BE49-F238E27FC236}">
              <a16:creationId xmlns:a16="http://schemas.microsoft.com/office/drawing/2014/main" id="{23852FC1-B7C3-4456-97D6-792B126D45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5" name="dimg_3" descr="Community-verified icon">
          <a:extLst>
            <a:ext uri="{FF2B5EF4-FFF2-40B4-BE49-F238E27FC236}">
              <a16:creationId xmlns:a16="http://schemas.microsoft.com/office/drawing/2014/main" id="{1891C253-66CE-400E-B860-1FAEDC675A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6" name="dimg_3" descr="Community-verified icon">
          <a:extLst>
            <a:ext uri="{FF2B5EF4-FFF2-40B4-BE49-F238E27FC236}">
              <a16:creationId xmlns:a16="http://schemas.microsoft.com/office/drawing/2014/main" id="{F907BF5E-743F-47D1-8B2C-E297314A28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7" name="dimg_3" descr="Community-verified icon">
          <a:extLst>
            <a:ext uri="{FF2B5EF4-FFF2-40B4-BE49-F238E27FC236}">
              <a16:creationId xmlns:a16="http://schemas.microsoft.com/office/drawing/2014/main" id="{4DE85128-5619-44EB-889F-2D5A9C6663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8" name="dimg_3" descr="Community-verified icon">
          <a:extLst>
            <a:ext uri="{FF2B5EF4-FFF2-40B4-BE49-F238E27FC236}">
              <a16:creationId xmlns:a16="http://schemas.microsoft.com/office/drawing/2014/main" id="{DE5ECEB0-34CD-49A4-B703-3D872F421B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49" name="dimg_3" descr="Community-verified icon">
          <a:extLst>
            <a:ext uri="{FF2B5EF4-FFF2-40B4-BE49-F238E27FC236}">
              <a16:creationId xmlns:a16="http://schemas.microsoft.com/office/drawing/2014/main" id="{4EE48D17-773E-494B-BF58-384969C77E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0" name="dimg_3" descr="Community-verified icon">
          <a:extLst>
            <a:ext uri="{FF2B5EF4-FFF2-40B4-BE49-F238E27FC236}">
              <a16:creationId xmlns:a16="http://schemas.microsoft.com/office/drawing/2014/main" id="{E8FB7DFE-7493-40CE-8BD2-B82CA7A7D07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1" name="dimg_3" descr="Community-verified icon">
          <a:extLst>
            <a:ext uri="{FF2B5EF4-FFF2-40B4-BE49-F238E27FC236}">
              <a16:creationId xmlns:a16="http://schemas.microsoft.com/office/drawing/2014/main" id="{5F097DD2-3FC9-4A06-A01E-5076253621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2" name="dimg_3" descr="Community-verified icon">
          <a:extLst>
            <a:ext uri="{FF2B5EF4-FFF2-40B4-BE49-F238E27FC236}">
              <a16:creationId xmlns:a16="http://schemas.microsoft.com/office/drawing/2014/main" id="{737BEFD1-FE92-4557-9EFB-B542483198B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3" name="dimg_3" descr="Community-verified icon">
          <a:extLst>
            <a:ext uri="{FF2B5EF4-FFF2-40B4-BE49-F238E27FC236}">
              <a16:creationId xmlns:a16="http://schemas.microsoft.com/office/drawing/2014/main" id="{1A44C8D1-2BB7-437F-B725-A0BC174A95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4" name="dimg_3" descr="Community-verified icon">
          <a:extLst>
            <a:ext uri="{FF2B5EF4-FFF2-40B4-BE49-F238E27FC236}">
              <a16:creationId xmlns:a16="http://schemas.microsoft.com/office/drawing/2014/main" id="{1051D4B3-45D2-4029-8B36-63708C222E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5" name="dimg_3" descr="Community-verified icon">
          <a:extLst>
            <a:ext uri="{FF2B5EF4-FFF2-40B4-BE49-F238E27FC236}">
              <a16:creationId xmlns:a16="http://schemas.microsoft.com/office/drawing/2014/main" id="{53DCC470-B324-47B9-9686-562A0F23BD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6" name="dimg_3" descr="Community-verified icon">
          <a:extLst>
            <a:ext uri="{FF2B5EF4-FFF2-40B4-BE49-F238E27FC236}">
              <a16:creationId xmlns:a16="http://schemas.microsoft.com/office/drawing/2014/main" id="{5CA2FF28-B444-436D-8C4D-4A2ABCFC0E5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7" name="dimg_3" descr="Community-verified icon">
          <a:extLst>
            <a:ext uri="{FF2B5EF4-FFF2-40B4-BE49-F238E27FC236}">
              <a16:creationId xmlns:a16="http://schemas.microsoft.com/office/drawing/2014/main" id="{D61AAC3B-B014-4F36-81DB-5ECBED29782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8" name="dimg_3" descr="Community-verified icon">
          <a:extLst>
            <a:ext uri="{FF2B5EF4-FFF2-40B4-BE49-F238E27FC236}">
              <a16:creationId xmlns:a16="http://schemas.microsoft.com/office/drawing/2014/main" id="{5585329D-3F17-43C5-A2CD-CDAD44A01A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59" name="dimg_3" descr="Community-verified icon">
          <a:extLst>
            <a:ext uri="{FF2B5EF4-FFF2-40B4-BE49-F238E27FC236}">
              <a16:creationId xmlns:a16="http://schemas.microsoft.com/office/drawing/2014/main" id="{5A7EE174-CA34-4A67-8D9B-65C9739EC20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0" name="dimg_3" descr="Community-verified icon">
          <a:extLst>
            <a:ext uri="{FF2B5EF4-FFF2-40B4-BE49-F238E27FC236}">
              <a16:creationId xmlns:a16="http://schemas.microsoft.com/office/drawing/2014/main" id="{90B4DAAE-AE0F-4AFB-BC5F-D108B0CBDC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1" name="dimg_3" descr="Community-verified icon">
          <a:extLst>
            <a:ext uri="{FF2B5EF4-FFF2-40B4-BE49-F238E27FC236}">
              <a16:creationId xmlns:a16="http://schemas.microsoft.com/office/drawing/2014/main" id="{22D01F0E-570E-4468-93B7-351DF9F7B1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2" name="dimg_3" descr="Community-verified icon">
          <a:extLst>
            <a:ext uri="{FF2B5EF4-FFF2-40B4-BE49-F238E27FC236}">
              <a16:creationId xmlns:a16="http://schemas.microsoft.com/office/drawing/2014/main" id="{97830290-C19C-4532-831E-23058D4411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3" name="dimg_3" descr="Community-verified icon">
          <a:extLst>
            <a:ext uri="{FF2B5EF4-FFF2-40B4-BE49-F238E27FC236}">
              <a16:creationId xmlns:a16="http://schemas.microsoft.com/office/drawing/2014/main" id="{D7DCAA83-97CF-4A65-9B7C-C8D20E67A7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4" name="dimg_3" descr="Community-verified icon">
          <a:extLst>
            <a:ext uri="{FF2B5EF4-FFF2-40B4-BE49-F238E27FC236}">
              <a16:creationId xmlns:a16="http://schemas.microsoft.com/office/drawing/2014/main" id="{64B66210-B3CB-4A7C-A659-97C81754A1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5" name="dimg_3" descr="Community-verified icon">
          <a:extLst>
            <a:ext uri="{FF2B5EF4-FFF2-40B4-BE49-F238E27FC236}">
              <a16:creationId xmlns:a16="http://schemas.microsoft.com/office/drawing/2014/main" id="{486AA6BD-4E31-4BE5-A0BC-8F6D28139B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6" name="dimg_3" descr="Community-verified icon">
          <a:extLst>
            <a:ext uri="{FF2B5EF4-FFF2-40B4-BE49-F238E27FC236}">
              <a16:creationId xmlns:a16="http://schemas.microsoft.com/office/drawing/2014/main" id="{303EA891-639C-4F5C-A959-9068D8B66D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7" name="dimg_3" descr="Community-verified icon">
          <a:extLst>
            <a:ext uri="{FF2B5EF4-FFF2-40B4-BE49-F238E27FC236}">
              <a16:creationId xmlns:a16="http://schemas.microsoft.com/office/drawing/2014/main" id="{88912DAA-E009-427F-9364-BEBB5B98CE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8" name="dimg_3" descr="Community-verified icon">
          <a:extLst>
            <a:ext uri="{FF2B5EF4-FFF2-40B4-BE49-F238E27FC236}">
              <a16:creationId xmlns:a16="http://schemas.microsoft.com/office/drawing/2014/main" id="{442935A6-A355-44FC-874E-B205D716B6D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69" name="dimg_3" descr="Community-verified icon">
          <a:extLst>
            <a:ext uri="{FF2B5EF4-FFF2-40B4-BE49-F238E27FC236}">
              <a16:creationId xmlns:a16="http://schemas.microsoft.com/office/drawing/2014/main" id="{DA2A74FD-DF8B-4316-8A11-C47FF59809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0" name="dimg_3" descr="Community-verified icon">
          <a:extLst>
            <a:ext uri="{FF2B5EF4-FFF2-40B4-BE49-F238E27FC236}">
              <a16:creationId xmlns:a16="http://schemas.microsoft.com/office/drawing/2014/main" id="{7C016F67-0102-4CCD-9F76-C0A489574E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1" name="dimg_3" descr="Community-verified icon">
          <a:extLst>
            <a:ext uri="{FF2B5EF4-FFF2-40B4-BE49-F238E27FC236}">
              <a16:creationId xmlns:a16="http://schemas.microsoft.com/office/drawing/2014/main" id="{83835455-E36C-4D0F-95D5-41528A0274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2" name="dimg_3" descr="Community-verified icon">
          <a:extLst>
            <a:ext uri="{FF2B5EF4-FFF2-40B4-BE49-F238E27FC236}">
              <a16:creationId xmlns:a16="http://schemas.microsoft.com/office/drawing/2014/main" id="{F9059BAA-0F47-4B2D-BB2F-E36F2C9CCA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3" name="dimg_3" descr="Community-verified icon">
          <a:extLst>
            <a:ext uri="{FF2B5EF4-FFF2-40B4-BE49-F238E27FC236}">
              <a16:creationId xmlns:a16="http://schemas.microsoft.com/office/drawing/2014/main" id="{15F22DEA-064C-4653-9BB1-5FDCEB2385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4" name="dimg_3" descr="Community-verified icon">
          <a:extLst>
            <a:ext uri="{FF2B5EF4-FFF2-40B4-BE49-F238E27FC236}">
              <a16:creationId xmlns:a16="http://schemas.microsoft.com/office/drawing/2014/main" id="{828BEB4D-19EB-490B-A99E-F934C9BBF5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5" name="dimg_3" descr="Community-verified icon">
          <a:extLst>
            <a:ext uri="{FF2B5EF4-FFF2-40B4-BE49-F238E27FC236}">
              <a16:creationId xmlns:a16="http://schemas.microsoft.com/office/drawing/2014/main" id="{A30A9610-210B-4FD6-BF6D-F6B3C5C11F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6" name="dimg_3" descr="Community-verified icon">
          <a:extLst>
            <a:ext uri="{FF2B5EF4-FFF2-40B4-BE49-F238E27FC236}">
              <a16:creationId xmlns:a16="http://schemas.microsoft.com/office/drawing/2014/main" id="{31F7A25F-2A81-48AA-911A-F7BA4A7655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7" name="dimg_3" descr="Community-verified icon">
          <a:extLst>
            <a:ext uri="{FF2B5EF4-FFF2-40B4-BE49-F238E27FC236}">
              <a16:creationId xmlns:a16="http://schemas.microsoft.com/office/drawing/2014/main" id="{7788455C-3302-4934-8BC2-C66CBE6FAE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8" name="dimg_3" descr="Community-verified icon">
          <a:extLst>
            <a:ext uri="{FF2B5EF4-FFF2-40B4-BE49-F238E27FC236}">
              <a16:creationId xmlns:a16="http://schemas.microsoft.com/office/drawing/2014/main" id="{2C0F9579-430F-4679-A133-20794A508C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79" name="dimg_3" descr="Community-verified icon">
          <a:extLst>
            <a:ext uri="{FF2B5EF4-FFF2-40B4-BE49-F238E27FC236}">
              <a16:creationId xmlns:a16="http://schemas.microsoft.com/office/drawing/2014/main" id="{C21A8956-206F-4DE4-9C47-18049DD578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0" name="dimg_3" descr="Community-verified icon">
          <a:extLst>
            <a:ext uri="{FF2B5EF4-FFF2-40B4-BE49-F238E27FC236}">
              <a16:creationId xmlns:a16="http://schemas.microsoft.com/office/drawing/2014/main" id="{1F04975F-AEB5-44E8-B057-4200753203B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1" name="dimg_3" descr="Community-verified icon">
          <a:extLst>
            <a:ext uri="{FF2B5EF4-FFF2-40B4-BE49-F238E27FC236}">
              <a16:creationId xmlns:a16="http://schemas.microsoft.com/office/drawing/2014/main" id="{9AA44F11-70EC-413A-B0DA-628A393A60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2" name="dimg_3" descr="Community-verified icon">
          <a:extLst>
            <a:ext uri="{FF2B5EF4-FFF2-40B4-BE49-F238E27FC236}">
              <a16:creationId xmlns:a16="http://schemas.microsoft.com/office/drawing/2014/main" id="{30B762D9-59F6-45FD-8D5F-C7F7E3D354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3" name="dimg_3" descr="Community-verified icon">
          <a:extLst>
            <a:ext uri="{FF2B5EF4-FFF2-40B4-BE49-F238E27FC236}">
              <a16:creationId xmlns:a16="http://schemas.microsoft.com/office/drawing/2014/main" id="{AD919AAD-013A-4108-9DCE-291E44CADD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4" name="dimg_3" descr="Community-verified icon">
          <a:extLst>
            <a:ext uri="{FF2B5EF4-FFF2-40B4-BE49-F238E27FC236}">
              <a16:creationId xmlns:a16="http://schemas.microsoft.com/office/drawing/2014/main" id="{4D8D96A8-2ACC-445B-AC9B-C82DEBEFCC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5" name="dimg_3" descr="Community-verified icon">
          <a:extLst>
            <a:ext uri="{FF2B5EF4-FFF2-40B4-BE49-F238E27FC236}">
              <a16:creationId xmlns:a16="http://schemas.microsoft.com/office/drawing/2014/main" id="{D7203E12-161E-416A-AF65-EF80DC7612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6" name="dimg_3" descr="Community-verified icon">
          <a:extLst>
            <a:ext uri="{FF2B5EF4-FFF2-40B4-BE49-F238E27FC236}">
              <a16:creationId xmlns:a16="http://schemas.microsoft.com/office/drawing/2014/main" id="{1C2CD478-6409-4B06-94D9-944CBFCE29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7" name="dimg_3" descr="Community-verified icon">
          <a:extLst>
            <a:ext uri="{FF2B5EF4-FFF2-40B4-BE49-F238E27FC236}">
              <a16:creationId xmlns:a16="http://schemas.microsoft.com/office/drawing/2014/main" id="{5EE754E6-B0F0-40F9-A2EF-05F6B513B4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8" name="dimg_3" descr="Community-verified icon">
          <a:extLst>
            <a:ext uri="{FF2B5EF4-FFF2-40B4-BE49-F238E27FC236}">
              <a16:creationId xmlns:a16="http://schemas.microsoft.com/office/drawing/2014/main" id="{5167E69C-E634-4E22-BD16-C7DA9B1B36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89" name="dimg_3" descr="Community-verified icon">
          <a:extLst>
            <a:ext uri="{FF2B5EF4-FFF2-40B4-BE49-F238E27FC236}">
              <a16:creationId xmlns:a16="http://schemas.microsoft.com/office/drawing/2014/main" id="{F74CD611-CFE6-4DA9-AA17-6F18F055C5F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0" name="dimg_3" descr="Community-verified icon">
          <a:extLst>
            <a:ext uri="{FF2B5EF4-FFF2-40B4-BE49-F238E27FC236}">
              <a16:creationId xmlns:a16="http://schemas.microsoft.com/office/drawing/2014/main" id="{6EE233D5-B69F-4A8B-98A4-15136AC580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1" name="dimg_3" descr="Community-verified icon">
          <a:extLst>
            <a:ext uri="{FF2B5EF4-FFF2-40B4-BE49-F238E27FC236}">
              <a16:creationId xmlns:a16="http://schemas.microsoft.com/office/drawing/2014/main" id="{DFFEE6A1-86BA-46F7-AAF9-23EE7BD9118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2" name="dimg_3" descr="Community-verified icon">
          <a:extLst>
            <a:ext uri="{FF2B5EF4-FFF2-40B4-BE49-F238E27FC236}">
              <a16:creationId xmlns:a16="http://schemas.microsoft.com/office/drawing/2014/main" id="{D08A5F14-26E7-484E-9ACE-AE5B8AA4C1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3" name="dimg_3" descr="Community-verified icon">
          <a:extLst>
            <a:ext uri="{FF2B5EF4-FFF2-40B4-BE49-F238E27FC236}">
              <a16:creationId xmlns:a16="http://schemas.microsoft.com/office/drawing/2014/main" id="{F6EED58F-8977-4D2B-8448-5EF12B7635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4" name="dimg_3" descr="Community-verified icon">
          <a:extLst>
            <a:ext uri="{FF2B5EF4-FFF2-40B4-BE49-F238E27FC236}">
              <a16:creationId xmlns:a16="http://schemas.microsoft.com/office/drawing/2014/main" id="{62F6776A-893C-42E3-8CF9-8A68831C59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5" name="dimg_3" descr="Community-verified icon">
          <a:extLst>
            <a:ext uri="{FF2B5EF4-FFF2-40B4-BE49-F238E27FC236}">
              <a16:creationId xmlns:a16="http://schemas.microsoft.com/office/drawing/2014/main" id="{151A824B-8987-49D5-8CB7-71E638DEC5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6" name="dimg_3" descr="Community-verified icon">
          <a:extLst>
            <a:ext uri="{FF2B5EF4-FFF2-40B4-BE49-F238E27FC236}">
              <a16:creationId xmlns:a16="http://schemas.microsoft.com/office/drawing/2014/main" id="{E53701C9-3226-45C0-A647-5EB03E5F2E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7" name="dimg_3" descr="Community-verified icon">
          <a:extLst>
            <a:ext uri="{FF2B5EF4-FFF2-40B4-BE49-F238E27FC236}">
              <a16:creationId xmlns:a16="http://schemas.microsoft.com/office/drawing/2014/main" id="{031C8F14-DFCF-476C-A5E6-2E0F5A1CAD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8" name="dimg_3" descr="Community-verified icon">
          <a:extLst>
            <a:ext uri="{FF2B5EF4-FFF2-40B4-BE49-F238E27FC236}">
              <a16:creationId xmlns:a16="http://schemas.microsoft.com/office/drawing/2014/main" id="{36AA62AB-9D11-408F-BA06-F3BF9F79E3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599" name="dimg_3" descr="Community-verified icon">
          <a:extLst>
            <a:ext uri="{FF2B5EF4-FFF2-40B4-BE49-F238E27FC236}">
              <a16:creationId xmlns:a16="http://schemas.microsoft.com/office/drawing/2014/main" id="{57847CB5-B9CB-40E3-AC75-9ED8CFCB94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0" name="dimg_3" descr="Community-verified icon">
          <a:extLst>
            <a:ext uri="{FF2B5EF4-FFF2-40B4-BE49-F238E27FC236}">
              <a16:creationId xmlns:a16="http://schemas.microsoft.com/office/drawing/2014/main" id="{7D85324D-02F0-47D0-8B5D-95BDA4F829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1" name="dimg_3" descr="Community-verified icon">
          <a:extLst>
            <a:ext uri="{FF2B5EF4-FFF2-40B4-BE49-F238E27FC236}">
              <a16:creationId xmlns:a16="http://schemas.microsoft.com/office/drawing/2014/main" id="{1640EA3E-AB25-4ED7-9CC7-6C16B934E4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2" name="dimg_3" descr="Community-verified icon">
          <a:extLst>
            <a:ext uri="{FF2B5EF4-FFF2-40B4-BE49-F238E27FC236}">
              <a16:creationId xmlns:a16="http://schemas.microsoft.com/office/drawing/2014/main" id="{5D946296-2D62-4BB3-B9A4-FEE7AFDACB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3" name="dimg_3" descr="Community-verified icon">
          <a:extLst>
            <a:ext uri="{FF2B5EF4-FFF2-40B4-BE49-F238E27FC236}">
              <a16:creationId xmlns:a16="http://schemas.microsoft.com/office/drawing/2014/main" id="{EEC49404-FE1D-47A2-9194-F8113E35356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4" name="dimg_3" descr="Community-verified icon">
          <a:extLst>
            <a:ext uri="{FF2B5EF4-FFF2-40B4-BE49-F238E27FC236}">
              <a16:creationId xmlns:a16="http://schemas.microsoft.com/office/drawing/2014/main" id="{3397CFF8-23C8-441B-A1CC-14B56AFA0C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5" name="dimg_3" descr="Community-verified icon">
          <a:extLst>
            <a:ext uri="{FF2B5EF4-FFF2-40B4-BE49-F238E27FC236}">
              <a16:creationId xmlns:a16="http://schemas.microsoft.com/office/drawing/2014/main" id="{1624E53C-4E26-40FB-B56A-141AC52B35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6" name="dimg_3" descr="Community-verified icon">
          <a:extLst>
            <a:ext uri="{FF2B5EF4-FFF2-40B4-BE49-F238E27FC236}">
              <a16:creationId xmlns:a16="http://schemas.microsoft.com/office/drawing/2014/main" id="{C88C7E9A-8B30-42A4-931B-5C1DAA08CD5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7" name="dimg_3" descr="Community-verified icon">
          <a:extLst>
            <a:ext uri="{FF2B5EF4-FFF2-40B4-BE49-F238E27FC236}">
              <a16:creationId xmlns:a16="http://schemas.microsoft.com/office/drawing/2014/main" id="{392699B0-8F98-43ED-844C-A46A52928F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8" name="dimg_3" descr="Community-verified icon">
          <a:extLst>
            <a:ext uri="{FF2B5EF4-FFF2-40B4-BE49-F238E27FC236}">
              <a16:creationId xmlns:a16="http://schemas.microsoft.com/office/drawing/2014/main" id="{12D35169-DFC8-4A18-B2F6-0CE82D1B196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09" name="dimg_3" descr="Community-verified icon">
          <a:extLst>
            <a:ext uri="{FF2B5EF4-FFF2-40B4-BE49-F238E27FC236}">
              <a16:creationId xmlns:a16="http://schemas.microsoft.com/office/drawing/2014/main" id="{CC419B06-E633-4F47-BA24-76EB350CB6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0" name="dimg_3" descr="Community-verified icon">
          <a:extLst>
            <a:ext uri="{FF2B5EF4-FFF2-40B4-BE49-F238E27FC236}">
              <a16:creationId xmlns:a16="http://schemas.microsoft.com/office/drawing/2014/main" id="{52D1E8ED-6E47-443E-83D9-A376EB48B9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1" name="dimg_3" descr="Community-verified icon">
          <a:extLst>
            <a:ext uri="{FF2B5EF4-FFF2-40B4-BE49-F238E27FC236}">
              <a16:creationId xmlns:a16="http://schemas.microsoft.com/office/drawing/2014/main" id="{0F867A1A-3C95-4474-85FE-D9210CC68E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2" name="dimg_3" descr="Community-verified icon">
          <a:extLst>
            <a:ext uri="{FF2B5EF4-FFF2-40B4-BE49-F238E27FC236}">
              <a16:creationId xmlns:a16="http://schemas.microsoft.com/office/drawing/2014/main" id="{725A5D49-D762-43D2-8275-A47CECF2D3E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3" name="dimg_3" descr="Community-verified icon">
          <a:extLst>
            <a:ext uri="{FF2B5EF4-FFF2-40B4-BE49-F238E27FC236}">
              <a16:creationId xmlns:a16="http://schemas.microsoft.com/office/drawing/2014/main" id="{848F0425-6CBE-4ECD-B204-8CF055CA0E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4" name="dimg_3" descr="Community-verified icon">
          <a:extLst>
            <a:ext uri="{FF2B5EF4-FFF2-40B4-BE49-F238E27FC236}">
              <a16:creationId xmlns:a16="http://schemas.microsoft.com/office/drawing/2014/main" id="{8F860332-FF06-4D28-98B2-EA58F1C537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5" name="dimg_3" descr="Community-verified icon">
          <a:extLst>
            <a:ext uri="{FF2B5EF4-FFF2-40B4-BE49-F238E27FC236}">
              <a16:creationId xmlns:a16="http://schemas.microsoft.com/office/drawing/2014/main" id="{D4D84F26-84E5-46B2-A3A6-024E885558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6" name="dimg_3" descr="Community-verified icon">
          <a:extLst>
            <a:ext uri="{FF2B5EF4-FFF2-40B4-BE49-F238E27FC236}">
              <a16:creationId xmlns:a16="http://schemas.microsoft.com/office/drawing/2014/main" id="{C4BFF865-97CC-4971-AE92-3D4738BE01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7" name="dimg_3" descr="Community-verified icon">
          <a:extLst>
            <a:ext uri="{FF2B5EF4-FFF2-40B4-BE49-F238E27FC236}">
              <a16:creationId xmlns:a16="http://schemas.microsoft.com/office/drawing/2014/main" id="{5E8FF727-9D6E-4C24-A820-3B516CEC31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8" name="dimg_3" descr="Community-verified icon">
          <a:extLst>
            <a:ext uri="{FF2B5EF4-FFF2-40B4-BE49-F238E27FC236}">
              <a16:creationId xmlns:a16="http://schemas.microsoft.com/office/drawing/2014/main" id="{E0F8D8E3-A9D4-49DE-A93E-0D951320C3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19" name="dimg_3" descr="Community-verified icon">
          <a:extLst>
            <a:ext uri="{FF2B5EF4-FFF2-40B4-BE49-F238E27FC236}">
              <a16:creationId xmlns:a16="http://schemas.microsoft.com/office/drawing/2014/main" id="{5A789ADE-E603-47F6-8EB6-9F6D6AC479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0" name="dimg_3" descr="Community-verified icon">
          <a:extLst>
            <a:ext uri="{FF2B5EF4-FFF2-40B4-BE49-F238E27FC236}">
              <a16:creationId xmlns:a16="http://schemas.microsoft.com/office/drawing/2014/main" id="{91091D44-DC1F-424E-A6DF-D999AEAADA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1" name="dimg_3" descr="Community-verified icon">
          <a:extLst>
            <a:ext uri="{FF2B5EF4-FFF2-40B4-BE49-F238E27FC236}">
              <a16:creationId xmlns:a16="http://schemas.microsoft.com/office/drawing/2014/main" id="{DF4F84CB-BD93-401E-9ED1-E284AF3FD1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2" name="dimg_3" descr="Community-verified icon">
          <a:extLst>
            <a:ext uri="{FF2B5EF4-FFF2-40B4-BE49-F238E27FC236}">
              <a16:creationId xmlns:a16="http://schemas.microsoft.com/office/drawing/2014/main" id="{5AE3F96C-0E91-4E16-BB7E-09378CF2E5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3" name="dimg_3" descr="Community-verified icon">
          <a:extLst>
            <a:ext uri="{FF2B5EF4-FFF2-40B4-BE49-F238E27FC236}">
              <a16:creationId xmlns:a16="http://schemas.microsoft.com/office/drawing/2014/main" id="{31F1C164-72A1-4A7C-A5C2-1BF575530F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4" name="dimg_3" descr="Community-verified icon">
          <a:extLst>
            <a:ext uri="{FF2B5EF4-FFF2-40B4-BE49-F238E27FC236}">
              <a16:creationId xmlns:a16="http://schemas.microsoft.com/office/drawing/2014/main" id="{4D4D030C-6BD2-436E-BAD0-C19B459347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5" name="dimg_3" descr="Community-verified icon">
          <a:extLst>
            <a:ext uri="{FF2B5EF4-FFF2-40B4-BE49-F238E27FC236}">
              <a16:creationId xmlns:a16="http://schemas.microsoft.com/office/drawing/2014/main" id="{57769BB7-B933-442C-8EE4-DCC24C93A07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6" name="dimg_3" descr="Community-verified icon">
          <a:extLst>
            <a:ext uri="{FF2B5EF4-FFF2-40B4-BE49-F238E27FC236}">
              <a16:creationId xmlns:a16="http://schemas.microsoft.com/office/drawing/2014/main" id="{A11BC604-C78B-4BB0-BF12-E45A13586ED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7" name="dimg_3" descr="Community-verified icon">
          <a:extLst>
            <a:ext uri="{FF2B5EF4-FFF2-40B4-BE49-F238E27FC236}">
              <a16:creationId xmlns:a16="http://schemas.microsoft.com/office/drawing/2014/main" id="{5A4319D9-2B10-4155-ADAB-FB84BB8556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8" name="dimg_3" descr="Community-verified icon">
          <a:extLst>
            <a:ext uri="{FF2B5EF4-FFF2-40B4-BE49-F238E27FC236}">
              <a16:creationId xmlns:a16="http://schemas.microsoft.com/office/drawing/2014/main" id="{62FA5697-7265-4FE9-9792-419879DAB14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29" name="dimg_3" descr="Community-verified icon">
          <a:extLst>
            <a:ext uri="{FF2B5EF4-FFF2-40B4-BE49-F238E27FC236}">
              <a16:creationId xmlns:a16="http://schemas.microsoft.com/office/drawing/2014/main" id="{F7FF86DF-1A89-471E-A979-A5526D9D9D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0" name="dimg_3" descr="Community-verified icon">
          <a:extLst>
            <a:ext uri="{FF2B5EF4-FFF2-40B4-BE49-F238E27FC236}">
              <a16:creationId xmlns:a16="http://schemas.microsoft.com/office/drawing/2014/main" id="{2277BA34-BF45-42D1-AF05-B300515D109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1" name="dimg_3" descr="Community-verified icon">
          <a:extLst>
            <a:ext uri="{FF2B5EF4-FFF2-40B4-BE49-F238E27FC236}">
              <a16:creationId xmlns:a16="http://schemas.microsoft.com/office/drawing/2014/main" id="{D150B28B-68E3-41FD-B8EB-07E5213C16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2" name="dimg_3" descr="Community-verified icon">
          <a:extLst>
            <a:ext uri="{FF2B5EF4-FFF2-40B4-BE49-F238E27FC236}">
              <a16:creationId xmlns:a16="http://schemas.microsoft.com/office/drawing/2014/main" id="{C347F10A-42E8-4229-8125-33650C36942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3" name="dimg_3" descr="Community-verified icon">
          <a:extLst>
            <a:ext uri="{FF2B5EF4-FFF2-40B4-BE49-F238E27FC236}">
              <a16:creationId xmlns:a16="http://schemas.microsoft.com/office/drawing/2014/main" id="{9AEF1638-4087-44A5-B79D-9BCB5CAB3D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4" name="dimg_3" descr="Community-verified icon">
          <a:extLst>
            <a:ext uri="{FF2B5EF4-FFF2-40B4-BE49-F238E27FC236}">
              <a16:creationId xmlns:a16="http://schemas.microsoft.com/office/drawing/2014/main" id="{5CB6C13C-CC6C-49A1-8BB0-7DBCE7DECD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5" name="dimg_3" descr="Community-verified icon">
          <a:extLst>
            <a:ext uri="{FF2B5EF4-FFF2-40B4-BE49-F238E27FC236}">
              <a16:creationId xmlns:a16="http://schemas.microsoft.com/office/drawing/2014/main" id="{D73354A0-5371-4A03-BB2D-D8274D167D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6" name="dimg_3" descr="Community-verified icon">
          <a:extLst>
            <a:ext uri="{FF2B5EF4-FFF2-40B4-BE49-F238E27FC236}">
              <a16:creationId xmlns:a16="http://schemas.microsoft.com/office/drawing/2014/main" id="{FF07C63C-0E87-4809-B251-97B27CA889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7" name="dimg_3" descr="Community-verified icon">
          <a:extLst>
            <a:ext uri="{FF2B5EF4-FFF2-40B4-BE49-F238E27FC236}">
              <a16:creationId xmlns:a16="http://schemas.microsoft.com/office/drawing/2014/main" id="{42DE325E-C718-4031-B100-0A5F36454F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8" name="dimg_3" descr="Community-verified icon">
          <a:extLst>
            <a:ext uri="{FF2B5EF4-FFF2-40B4-BE49-F238E27FC236}">
              <a16:creationId xmlns:a16="http://schemas.microsoft.com/office/drawing/2014/main" id="{9A15F3F1-BC59-4E46-8760-FCF82D1200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39" name="dimg_3" descr="Community-verified icon">
          <a:extLst>
            <a:ext uri="{FF2B5EF4-FFF2-40B4-BE49-F238E27FC236}">
              <a16:creationId xmlns:a16="http://schemas.microsoft.com/office/drawing/2014/main" id="{8A211C32-66E3-4C53-966A-125E90E5DE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0" name="dimg_3" descr="Community-verified icon">
          <a:extLst>
            <a:ext uri="{FF2B5EF4-FFF2-40B4-BE49-F238E27FC236}">
              <a16:creationId xmlns:a16="http://schemas.microsoft.com/office/drawing/2014/main" id="{8837A579-A2C2-4E2A-AC83-7B0A565D01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1" name="dimg_3" descr="Community-verified icon">
          <a:extLst>
            <a:ext uri="{FF2B5EF4-FFF2-40B4-BE49-F238E27FC236}">
              <a16:creationId xmlns:a16="http://schemas.microsoft.com/office/drawing/2014/main" id="{22969A2D-D68E-4425-A160-5270518CE4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2" name="dimg_3" descr="Community-verified icon">
          <a:extLst>
            <a:ext uri="{FF2B5EF4-FFF2-40B4-BE49-F238E27FC236}">
              <a16:creationId xmlns:a16="http://schemas.microsoft.com/office/drawing/2014/main" id="{B2D21C76-4179-4948-BD25-441819C2A0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3" name="dimg_3" descr="Community-verified icon">
          <a:extLst>
            <a:ext uri="{FF2B5EF4-FFF2-40B4-BE49-F238E27FC236}">
              <a16:creationId xmlns:a16="http://schemas.microsoft.com/office/drawing/2014/main" id="{7BCE0803-028B-414D-B74B-4425BB2AEE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4" name="dimg_3" descr="Community-verified icon">
          <a:extLst>
            <a:ext uri="{FF2B5EF4-FFF2-40B4-BE49-F238E27FC236}">
              <a16:creationId xmlns:a16="http://schemas.microsoft.com/office/drawing/2014/main" id="{9AE5CF8A-DAFB-4D69-B777-88EAB31D75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5" name="dimg_3" descr="Community-verified icon">
          <a:extLst>
            <a:ext uri="{FF2B5EF4-FFF2-40B4-BE49-F238E27FC236}">
              <a16:creationId xmlns:a16="http://schemas.microsoft.com/office/drawing/2014/main" id="{DAEB6277-20A0-485F-A672-1C571094AF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6" name="dimg_3" descr="Community-verified icon">
          <a:extLst>
            <a:ext uri="{FF2B5EF4-FFF2-40B4-BE49-F238E27FC236}">
              <a16:creationId xmlns:a16="http://schemas.microsoft.com/office/drawing/2014/main" id="{AB1E46BF-1E12-44DA-BBE6-A95AB10D53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7" name="dimg_3" descr="Community-verified icon">
          <a:extLst>
            <a:ext uri="{FF2B5EF4-FFF2-40B4-BE49-F238E27FC236}">
              <a16:creationId xmlns:a16="http://schemas.microsoft.com/office/drawing/2014/main" id="{863747FE-057E-4DBA-9BB1-43888A518D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8" name="dimg_3" descr="Community-verified icon">
          <a:extLst>
            <a:ext uri="{FF2B5EF4-FFF2-40B4-BE49-F238E27FC236}">
              <a16:creationId xmlns:a16="http://schemas.microsoft.com/office/drawing/2014/main" id="{7EF97E2A-8626-47D1-B823-0EA73A3E90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49" name="dimg_3" descr="Community-verified icon">
          <a:extLst>
            <a:ext uri="{FF2B5EF4-FFF2-40B4-BE49-F238E27FC236}">
              <a16:creationId xmlns:a16="http://schemas.microsoft.com/office/drawing/2014/main" id="{2A8D7B40-24AF-4F1E-AEC0-3A215AA6EA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0" name="dimg_3" descr="Community-verified icon">
          <a:extLst>
            <a:ext uri="{FF2B5EF4-FFF2-40B4-BE49-F238E27FC236}">
              <a16:creationId xmlns:a16="http://schemas.microsoft.com/office/drawing/2014/main" id="{501D8A0D-38B0-4EC4-8A92-4506D81628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1" name="dimg_3" descr="Community-verified icon">
          <a:extLst>
            <a:ext uri="{FF2B5EF4-FFF2-40B4-BE49-F238E27FC236}">
              <a16:creationId xmlns:a16="http://schemas.microsoft.com/office/drawing/2014/main" id="{192029FE-2659-4450-9019-ECC2E54AA8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2" name="dimg_3" descr="Community-verified icon">
          <a:extLst>
            <a:ext uri="{FF2B5EF4-FFF2-40B4-BE49-F238E27FC236}">
              <a16:creationId xmlns:a16="http://schemas.microsoft.com/office/drawing/2014/main" id="{BB183899-0F27-4F4A-8C66-518C3C9B06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3" name="dimg_3" descr="Community-verified icon">
          <a:extLst>
            <a:ext uri="{FF2B5EF4-FFF2-40B4-BE49-F238E27FC236}">
              <a16:creationId xmlns:a16="http://schemas.microsoft.com/office/drawing/2014/main" id="{21234FDD-C5C5-4F7C-81BE-4766CA134C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4" name="dimg_3" descr="Community-verified icon">
          <a:extLst>
            <a:ext uri="{FF2B5EF4-FFF2-40B4-BE49-F238E27FC236}">
              <a16:creationId xmlns:a16="http://schemas.microsoft.com/office/drawing/2014/main" id="{94303210-DE00-4AEF-A350-2896EF69FB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5" name="dimg_3" descr="Community-verified icon">
          <a:extLst>
            <a:ext uri="{FF2B5EF4-FFF2-40B4-BE49-F238E27FC236}">
              <a16:creationId xmlns:a16="http://schemas.microsoft.com/office/drawing/2014/main" id="{8B2688C9-A896-4558-BF64-0C334DDCFA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6" name="dimg_3" descr="Community-verified icon">
          <a:extLst>
            <a:ext uri="{FF2B5EF4-FFF2-40B4-BE49-F238E27FC236}">
              <a16:creationId xmlns:a16="http://schemas.microsoft.com/office/drawing/2014/main" id="{63A00D8B-BE21-431D-A0F7-F626EE0A62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7" name="dimg_3" descr="Community-verified icon">
          <a:extLst>
            <a:ext uri="{FF2B5EF4-FFF2-40B4-BE49-F238E27FC236}">
              <a16:creationId xmlns:a16="http://schemas.microsoft.com/office/drawing/2014/main" id="{CA5B465C-2F45-4ED3-ACEE-C76C9C4723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8" name="dimg_3" descr="Community-verified icon">
          <a:extLst>
            <a:ext uri="{FF2B5EF4-FFF2-40B4-BE49-F238E27FC236}">
              <a16:creationId xmlns:a16="http://schemas.microsoft.com/office/drawing/2014/main" id="{1AF24917-901E-4CD4-935D-D57F9D512D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59" name="dimg_3" descr="Community-verified icon">
          <a:extLst>
            <a:ext uri="{FF2B5EF4-FFF2-40B4-BE49-F238E27FC236}">
              <a16:creationId xmlns:a16="http://schemas.microsoft.com/office/drawing/2014/main" id="{DBAB102C-0343-4671-9AEF-9CF77D0953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0" name="dimg_3" descr="Community-verified icon">
          <a:extLst>
            <a:ext uri="{FF2B5EF4-FFF2-40B4-BE49-F238E27FC236}">
              <a16:creationId xmlns:a16="http://schemas.microsoft.com/office/drawing/2014/main" id="{5289433C-DAF0-4041-A7F6-F17EC1BBC6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1" name="dimg_3" descr="Community-verified icon">
          <a:extLst>
            <a:ext uri="{FF2B5EF4-FFF2-40B4-BE49-F238E27FC236}">
              <a16:creationId xmlns:a16="http://schemas.microsoft.com/office/drawing/2014/main" id="{205CC91F-2451-409F-B4AA-2E119A21FA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2" name="dimg_3" descr="Community-verified icon">
          <a:extLst>
            <a:ext uri="{FF2B5EF4-FFF2-40B4-BE49-F238E27FC236}">
              <a16:creationId xmlns:a16="http://schemas.microsoft.com/office/drawing/2014/main" id="{0417D2C2-6BD1-4471-850C-B8142F0135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3" name="dimg_3" descr="Community-verified icon">
          <a:extLst>
            <a:ext uri="{FF2B5EF4-FFF2-40B4-BE49-F238E27FC236}">
              <a16:creationId xmlns:a16="http://schemas.microsoft.com/office/drawing/2014/main" id="{42FFB419-730D-437C-9032-7FACBEDD042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4" name="dimg_3" descr="Community-verified icon">
          <a:extLst>
            <a:ext uri="{FF2B5EF4-FFF2-40B4-BE49-F238E27FC236}">
              <a16:creationId xmlns:a16="http://schemas.microsoft.com/office/drawing/2014/main" id="{4591DEE6-62AF-4F02-BA0B-E95E7BF40B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5" name="dimg_3" descr="Community-verified icon">
          <a:extLst>
            <a:ext uri="{FF2B5EF4-FFF2-40B4-BE49-F238E27FC236}">
              <a16:creationId xmlns:a16="http://schemas.microsoft.com/office/drawing/2014/main" id="{48720B22-6435-4E36-AA60-096472E83B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6" name="dimg_3" descr="Community-verified icon">
          <a:extLst>
            <a:ext uri="{FF2B5EF4-FFF2-40B4-BE49-F238E27FC236}">
              <a16:creationId xmlns:a16="http://schemas.microsoft.com/office/drawing/2014/main" id="{2B8014F4-7657-458E-B7B2-3854BBE683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7" name="dimg_3" descr="Community-verified icon">
          <a:extLst>
            <a:ext uri="{FF2B5EF4-FFF2-40B4-BE49-F238E27FC236}">
              <a16:creationId xmlns:a16="http://schemas.microsoft.com/office/drawing/2014/main" id="{68CD0F8B-8EE8-4248-A56D-D85DE712FE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8" name="dimg_3" descr="Community-verified icon">
          <a:extLst>
            <a:ext uri="{FF2B5EF4-FFF2-40B4-BE49-F238E27FC236}">
              <a16:creationId xmlns:a16="http://schemas.microsoft.com/office/drawing/2014/main" id="{40BFB6D9-A232-421C-876A-62CE0E69BB4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69" name="dimg_3" descr="Community-verified icon">
          <a:extLst>
            <a:ext uri="{FF2B5EF4-FFF2-40B4-BE49-F238E27FC236}">
              <a16:creationId xmlns:a16="http://schemas.microsoft.com/office/drawing/2014/main" id="{43B17773-A635-4A34-90F8-B7120DD42F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0" name="dimg_3" descr="Community-verified icon">
          <a:extLst>
            <a:ext uri="{FF2B5EF4-FFF2-40B4-BE49-F238E27FC236}">
              <a16:creationId xmlns:a16="http://schemas.microsoft.com/office/drawing/2014/main" id="{68B10B27-A708-4C17-AE18-4CB7651655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1" name="dimg_3" descr="Community-verified icon">
          <a:extLst>
            <a:ext uri="{FF2B5EF4-FFF2-40B4-BE49-F238E27FC236}">
              <a16:creationId xmlns:a16="http://schemas.microsoft.com/office/drawing/2014/main" id="{45588A81-D913-4B3E-A01B-5D493DBFC8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2" name="dimg_3" descr="Community-verified icon">
          <a:extLst>
            <a:ext uri="{FF2B5EF4-FFF2-40B4-BE49-F238E27FC236}">
              <a16:creationId xmlns:a16="http://schemas.microsoft.com/office/drawing/2014/main" id="{5AB0F534-F12A-4FF8-890C-F712D4AF77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3" name="dimg_3" descr="Community-verified icon">
          <a:extLst>
            <a:ext uri="{FF2B5EF4-FFF2-40B4-BE49-F238E27FC236}">
              <a16:creationId xmlns:a16="http://schemas.microsoft.com/office/drawing/2014/main" id="{A7197056-95B0-4C20-BEDB-D4F02A865A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4" name="dimg_3" descr="Community-verified icon">
          <a:extLst>
            <a:ext uri="{FF2B5EF4-FFF2-40B4-BE49-F238E27FC236}">
              <a16:creationId xmlns:a16="http://schemas.microsoft.com/office/drawing/2014/main" id="{6E6C5A3E-D99B-487B-B4D1-4EE6E0BD13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5" name="dimg_3" descr="Community-verified icon">
          <a:extLst>
            <a:ext uri="{FF2B5EF4-FFF2-40B4-BE49-F238E27FC236}">
              <a16:creationId xmlns:a16="http://schemas.microsoft.com/office/drawing/2014/main" id="{B84EBAF9-ED13-48F1-BD5E-EBCA77AA41A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6" name="dimg_3" descr="Community-verified icon">
          <a:extLst>
            <a:ext uri="{FF2B5EF4-FFF2-40B4-BE49-F238E27FC236}">
              <a16:creationId xmlns:a16="http://schemas.microsoft.com/office/drawing/2014/main" id="{65DF9156-F8C0-480C-A07B-7DB1DC809B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7" name="dimg_3" descr="Community-verified icon">
          <a:extLst>
            <a:ext uri="{FF2B5EF4-FFF2-40B4-BE49-F238E27FC236}">
              <a16:creationId xmlns:a16="http://schemas.microsoft.com/office/drawing/2014/main" id="{CD285B65-CD1D-4AA6-BBF6-E81474BE50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8" name="dimg_3" descr="Community-verified icon">
          <a:extLst>
            <a:ext uri="{FF2B5EF4-FFF2-40B4-BE49-F238E27FC236}">
              <a16:creationId xmlns:a16="http://schemas.microsoft.com/office/drawing/2014/main" id="{E434DC79-5817-4182-A4C5-3D52C251F9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79" name="dimg_3" descr="Community-verified icon">
          <a:extLst>
            <a:ext uri="{FF2B5EF4-FFF2-40B4-BE49-F238E27FC236}">
              <a16:creationId xmlns:a16="http://schemas.microsoft.com/office/drawing/2014/main" id="{BDE6E323-45C6-403E-82A7-A59565A4AB2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0" name="dimg_3" descr="Community-verified icon">
          <a:extLst>
            <a:ext uri="{FF2B5EF4-FFF2-40B4-BE49-F238E27FC236}">
              <a16:creationId xmlns:a16="http://schemas.microsoft.com/office/drawing/2014/main" id="{555D7F6D-942F-43C3-A9FF-85F81D1FB7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1" name="dimg_3" descr="Community-verified icon">
          <a:extLst>
            <a:ext uri="{FF2B5EF4-FFF2-40B4-BE49-F238E27FC236}">
              <a16:creationId xmlns:a16="http://schemas.microsoft.com/office/drawing/2014/main" id="{FF9B58AB-2BBC-46F5-9FA8-5D22A1CA34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2" name="dimg_3" descr="Community-verified icon">
          <a:extLst>
            <a:ext uri="{FF2B5EF4-FFF2-40B4-BE49-F238E27FC236}">
              <a16:creationId xmlns:a16="http://schemas.microsoft.com/office/drawing/2014/main" id="{26E2498C-12B8-45FE-879C-2CE3153599F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3" name="dimg_3" descr="Community-verified icon">
          <a:extLst>
            <a:ext uri="{FF2B5EF4-FFF2-40B4-BE49-F238E27FC236}">
              <a16:creationId xmlns:a16="http://schemas.microsoft.com/office/drawing/2014/main" id="{5F4DCD33-2689-4445-A705-3209B7B83D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4" name="dimg_3" descr="Community-verified icon">
          <a:extLst>
            <a:ext uri="{FF2B5EF4-FFF2-40B4-BE49-F238E27FC236}">
              <a16:creationId xmlns:a16="http://schemas.microsoft.com/office/drawing/2014/main" id="{C63D96A6-4F1D-4E98-97D5-1092737899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5" name="dimg_3" descr="Community-verified icon">
          <a:extLst>
            <a:ext uri="{FF2B5EF4-FFF2-40B4-BE49-F238E27FC236}">
              <a16:creationId xmlns:a16="http://schemas.microsoft.com/office/drawing/2014/main" id="{4B30F26F-FA02-4B3D-B26C-1F89C650E8B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6" name="dimg_3" descr="Community-verified icon">
          <a:extLst>
            <a:ext uri="{FF2B5EF4-FFF2-40B4-BE49-F238E27FC236}">
              <a16:creationId xmlns:a16="http://schemas.microsoft.com/office/drawing/2014/main" id="{B8E6C9C4-2E16-4A51-A7BD-4EE121DB87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7" name="dimg_3" descr="Community-verified icon">
          <a:extLst>
            <a:ext uri="{FF2B5EF4-FFF2-40B4-BE49-F238E27FC236}">
              <a16:creationId xmlns:a16="http://schemas.microsoft.com/office/drawing/2014/main" id="{74766C1A-568F-4E9F-94DF-F04CF9D650B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8" name="dimg_3" descr="Community-verified icon">
          <a:extLst>
            <a:ext uri="{FF2B5EF4-FFF2-40B4-BE49-F238E27FC236}">
              <a16:creationId xmlns:a16="http://schemas.microsoft.com/office/drawing/2014/main" id="{DC79FD01-C09E-4497-B6A4-04717D89B8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89" name="dimg_3" descr="Community-verified icon">
          <a:extLst>
            <a:ext uri="{FF2B5EF4-FFF2-40B4-BE49-F238E27FC236}">
              <a16:creationId xmlns:a16="http://schemas.microsoft.com/office/drawing/2014/main" id="{F0E9C478-2AD1-469D-B6F2-E4591EC1668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0" name="dimg_3" descr="Community-verified icon">
          <a:extLst>
            <a:ext uri="{FF2B5EF4-FFF2-40B4-BE49-F238E27FC236}">
              <a16:creationId xmlns:a16="http://schemas.microsoft.com/office/drawing/2014/main" id="{B01BCB35-AA18-453A-8979-CEA69031DE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1" name="dimg_3" descr="Community-verified icon">
          <a:extLst>
            <a:ext uri="{FF2B5EF4-FFF2-40B4-BE49-F238E27FC236}">
              <a16:creationId xmlns:a16="http://schemas.microsoft.com/office/drawing/2014/main" id="{7524AB61-6630-4B48-BDE3-09CD95231A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2" name="dimg_3" descr="Community-verified icon">
          <a:extLst>
            <a:ext uri="{FF2B5EF4-FFF2-40B4-BE49-F238E27FC236}">
              <a16:creationId xmlns:a16="http://schemas.microsoft.com/office/drawing/2014/main" id="{7DCD1D25-BF3D-4C0A-B4C9-3CA26D6B64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3" name="dimg_3" descr="Community-verified icon">
          <a:extLst>
            <a:ext uri="{FF2B5EF4-FFF2-40B4-BE49-F238E27FC236}">
              <a16:creationId xmlns:a16="http://schemas.microsoft.com/office/drawing/2014/main" id="{6D3978A2-DD36-437F-97E3-955278CAF5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4" name="dimg_3" descr="Community-verified icon">
          <a:extLst>
            <a:ext uri="{FF2B5EF4-FFF2-40B4-BE49-F238E27FC236}">
              <a16:creationId xmlns:a16="http://schemas.microsoft.com/office/drawing/2014/main" id="{347D2A94-9516-483F-B2F6-CF3D6DE450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5" name="dimg_3" descr="Community-verified icon">
          <a:extLst>
            <a:ext uri="{FF2B5EF4-FFF2-40B4-BE49-F238E27FC236}">
              <a16:creationId xmlns:a16="http://schemas.microsoft.com/office/drawing/2014/main" id="{AFD11951-D56E-4117-B59C-F5738BC1D3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6" name="dimg_3" descr="Community-verified icon">
          <a:extLst>
            <a:ext uri="{FF2B5EF4-FFF2-40B4-BE49-F238E27FC236}">
              <a16:creationId xmlns:a16="http://schemas.microsoft.com/office/drawing/2014/main" id="{F0A87A33-E62A-4DE8-B450-32188A1E13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7" name="dimg_3" descr="Community-verified icon">
          <a:extLst>
            <a:ext uri="{FF2B5EF4-FFF2-40B4-BE49-F238E27FC236}">
              <a16:creationId xmlns:a16="http://schemas.microsoft.com/office/drawing/2014/main" id="{9AA3A815-CC84-4D35-A5B0-C02F4A403B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8" name="dimg_3" descr="Community-verified icon">
          <a:extLst>
            <a:ext uri="{FF2B5EF4-FFF2-40B4-BE49-F238E27FC236}">
              <a16:creationId xmlns:a16="http://schemas.microsoft.com/office/drawing/2014/main" id="{693154A5-91BF-4F84-818A-EE76B2B83E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699" name="dimg_3" descr="Community-verified icon">
          <a:extLst>
            <a:ext uri="{FF2B5EF4-FFF2-40B4-BE49-F238E27FC236}">
              <a16:creationId xmlns:a16="http://schemas.microsoft.com/office/drawing/2014/main" id="{DB4557A8-C796-478B-8E57-DB4DF5B29C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0" name="dimg_3" descr="Community-verified icon">
          <a:extLst>
            <a:ext uri="{FF2B5EF4-FFF2-40B4-BE49-F238E27FC236}">
              <a16:creationId xmlns:a16="http://schemas.microsoft.com/office/drawing/2014/main" id="{FFB282C0-524E-49C0-B838-99920E8DAF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1" name="dimg_3" descr="Community-verified icon">
          <a:extLst>
            <a:ext uri="{FF2B5EF4-FFF2-40B4-BE49-F238E27FC236}">
              <a16:creationId xmlns:a16="http://schemas.microsoft.com/office/drawing/2014/main" id="{2369A084-9408-488A-9A4B-80185046DB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2" name="dimg_3" descr="Community-verified icon">
          <a:extLst>
            <a:ext uri="{FF2B5EF4-FFF2-40B4-BE49-F238E27FC236}">
              <a16:creationId xmlns:a16="http://schemas.microsoft.com/office/drawing/2014/main" id="{AB2FE856-0D54-47AE-8EFC-CB644AE064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3" name="dimg_3" descr="Community-verified icon">
          <a:extLst>
            <a:ext uri="{FF2B5EF4-FFF2-40B4-BE49-F238E27FC236}">
              <a16:creationId xmlns:a16="http://schemas.microsoft.com/office/drawing/2014/main" id="{CD31D305-646F-4C90-9EB0-2B33399F39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4" name="dimg_3" descr="Community-verified icon">
          <a:extLst>
            <a:ext uri="{FF2B5EF4-FFF2-40B4-BE49-F238E27FC236}">
              <a16:creationId xmlns:a16="http://schemas.microsoft.com/office/drawing/2014/main" id="{0E76A01F-2C77-4E16-A930-D9ADCDC2154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5" name="dimg_3" descr="Community-verified icon">
          <a:extLst>
            <a:ext uri="{FF2B5EF4-FFF2-40B4-BE49-F238E27FC236}">
              <a16:creationId xmlns:a16="http://schemas.microsoft.com/office/drawing/2014/main" id="{FFF1403F-7E6A-460F-8FD2-A38183D65E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6" name="dimg_3" descr="Community-verified icon">
          <a:extLst>
            <a:ext uri="{FF2B5EF4-FFF2-40B4-BE49-F238E27FC236}">
              <a16:creationId xmlns:a16="http://schemas.microsoft.com/office/drawing/2014/main" id="{1946B124-ED74-437A-A7AD-11E28D3D7A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7" name="dimg_3" descr="Community-verified icon">
          <a:extLst>
            <a:ext uri="{FF2B5EF4-FFF2-40B4-BE49-F238E27FC236}">
              <a16:creationId xmlns:a16="http://schemas.microsoft.com/office/drawing/2014/main" id="{909D9BD3-2C1E-4216-B6B9-8710A285A4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8" name="dimg_3" descr="Community-verified icon">
          <a:extLst>
            <a:ext uri="{FF2B5EF4-FFF2-40B4-BE49-F238E27FC236}">
              <a16:creationId xmlns:a16="http://schemas.microsoft.com/office/drawing/2014/main" id="{887EBBBA-D4FF-43B0-BB79-9D9CD42E24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09" name="dimg_3" descr="Community-verified icon">
          <a:extLst>
            <a:ext uri="{FF2B5EF4-FFF2-40B4-BE49-F238E27FC236}">
              <a16:creationId xmlns:a16="http://schemas.microsoft.com/office/drawing/2014/main" id="{259A4EA6-7ECC-44FE-AD07-FF87BB11A9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0" name="dimg_3" descr="Community-verified icon">
          <a:extLst>
            <a:ext uri="{FF2B5EF4-FFF2-40B4-BE49-F238E27FC236}">
              <a16:creationId xmlns:a16="http://schemas.microsoft.com/office/drawing/2014/main" id="{09B99BD8-06A5-4C78-9FBB-5A5B471695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1" name="dimg_3" descr="Community-verified icon">
          <a:extLst>
            <a:ext uri="{FF2B5EF4-FFF2-40B4-BE49-F238E27FC236}">
              <a16:creationId xmlns:a16="http://schemas.microsoft.com/office/drawing/2014/main" id="{9A752C80-4A7C-4134-AB6D-6F0903F86D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2" name="dimg_3" descr="Community-verified icon">
          <a:extLst>
            <a:ext uri="{FF2B5EF4-FFF2-40B4-BE49-F238E27FC236}">
              <a16:creationId xmlns:a16="http://schemas.microsoft.com/office/drawing/2014/main" id="{9EC5B94E-1114-400E-957D-2B13699C9DB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3" name="dimg_3" descr="Community-verified icon">
          <a:extLst>
            <a:ext uri="{FF2B5EF4-FFF2-40B4-BE49-F238E27FC236}">
              <a16:creationId xmlns:a16="http://schemas.microsoft.com/office/drawing/2014/main" id="{741CD345-2753-4622-9E74-74003B3544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4" name="dimg_3" descr="Community-verified icon">
          <a:extLst>
            <a:ext uri="{FF2B5EF4-FFF2-40B4-BE49-F238E27FC236}">
              <a16:creationId xmlns:a16="http://schemas.microsoft.com/office/drawing/2014/main" id="{84D91B4C-B90E-4D04-8A9B-BB782C4C5C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5" name="dimg_3" descr="Community-verified icon">
          <a:extLst>
            <a:ext uri="{FF2B5EF4-FFF2-40B4-BE49-F238E27FC236}">
              <a16:creationId xmlns:a16="http://schemas.microsoft.com/office/drawing/2014/main" id="{F6D8A129-05CB-4BAC-BD60-D4F24C76CAC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6" name="dimg_3" descr="Community-verified icon">
          <a:extLst>
            <a:ext uri="{FF2B5EF4-FFF2-40B4-BE49-F238E27FC236}">
              <a16:creationId xmlns:a16="http://schemas.microsoft.com/office/drawing/2014/main" id="{D3E143AC-7CA7-4833-8B61-A89ABD5B239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7" name="dimg_3" descr="Community-verified icon">
          <a:extLst>
            <a:ext uri="{FF2B5EF4-FFF2-40B4-BE49-F238E27FC236}">
              <a16:creationId xmlns:a16="http://schemas.microsoft.com/office/drawing/2014/main" id="{6058BAB6-9BE7-4391-B163-3C0239CCC7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8" name="dimg_3" descr="Community-verified icon">
          <a:extLst>
            <a:ext uri="{FF2B5EF4-FFF2-40B4-BE49-F238E27FC236}">
              <a16:creationId xmlns:a16="http://schemas.microsoft.com/office/drawing/2014/main" id="{E356AEED-9144-41A0-BAEB-703E837AF1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19" name="dimg_3" descr="Community-verified icon">
          <a:extLst>
            <a:ext uri="{FF2B5EF4-FFF2-40B4-BE49-F238E27FC236}">
              <a16:creationId xmlns:a16="http://schemas.microsoft.com/office/drawing/2014/main" id="{2AF4E073-BCE2-43B5-BA9D-DE24716568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0" name="dimg_3" descr="Community-verified icon">
          <a:extLst>
            <a:ext uri="{FF2B5EF4-FFF2-40B4-BE49-F238E27FC236}">
              <a16:creationId xmlns:a16="http://schemas.microsoft.com/office/drawing/2014/main" id="{D0553E42-6017-4ABB-B364-7E9435B7D6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1" name="dimg_3" descr="Community-verified icon">
          <a:extLst>
            <a:ext uri="{FF2B5EF4-FFF2-40B4-BE49-F238E27FC236}">
              <a16:creationId xmlns:a16="http://schemas.microsoft.com/office/drawing/2014/main" id="{55DE9D74-03D0-4146-A874-26C6D334CE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2" name="dimg_3" descr="Community-verified icon">
          <a:extLst>
            <a:ext uri="{FF2B5EF4-FFF2-40B4-BE49-F238E27FC236}">
              <a16:creationId xmlns:a16="http://schemas.microsoft.com/office/drawing/2014/main" id="{A7764B5F-4A0D-4097-B1E5-846A6BBEDA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3" name="dimg_3" descr="Community-verified icon">
          <a:extLst>
            <a:ext uri="{FF2B5EF4-FFF2-40B4-BE49-F238E27FC236}">
              <a16:creationId xmlns:a16="http://schemas.microsoft.com/office/drawing/2014/main" id="{CCB67B43-910B-43AF-968D-301496D271B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4" name="dimg_3" descr="Community-verified icon">
          <a:extLst>
            <a:ext uri="{FF2B5EF4-FFF2-40B4-BE49-F238E27FC236}">
              <a16:creationId xmlns:a16="http://schemas.microsoft.com/office/drawing/2014/main" id="{163FF9E9-EC06-493F-B836-1296C69F32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5" name="dimg_3" descr="Community-verified icon">
          <a:extLst>
            <a:ext uri="{FF2B5EF4-FFF2-40B4-BE49-F238E27FC236}">
              <a16:creationId xmlns:a16="http://schemas.microsoft.com/office/drawing/2014/main" id="{2629EC37-D27C-4135-8E0F-B19643E560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6" name="dimg_3" descr="Community-verified icon">
          <a:extLst>
            <a:ext uri="{FF2B5EF4-FFF2-40B4-BE49-F238E27FC236}">
              <a16:creationId xmlns:a16="http://schemas.microsoft.com/office/drawing/2014/main" id="{35B2EF18-C05E-4A42-AB1B-B650DEAE49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7" name="dimg_3" descr="Community-verified icon">
          <a:extLst>
            <a:ext uri="{FF2B5EF4-FFF2-40B4-BE49-F238E27FC236}">
              <a16:creationId xmlns:a16="http://schemas.microsoft.com/office/drawing/2014/main" id="{3F95BFB8-ACCB-4C55-90F5-2E41FEE49F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8" name="dimg_3" descr="Community-verified icon">
          <a:extLst>
            <a:ext uri="{FF2B5EF4-FFF2-40B4-BE49-F238E27FC236}">
              <a16:creationId xmlns:a16="http://schemas.microsoft.com/office/drawing/2014/main" id="{9D8A17A9-1A9A-4415-81C8-0209E80C87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29" name="dimg_3" descr="Community-verified icon">
          <a:extLst>
            <a:ext uri="{FF2B5EF4-FFF2-40B4-BE49-F238E27FC236}">
              <a16:creationId xmlns:a16="http://schemas.microsoft.com/office/drawing/2014/main" id="{CCAF8220-7140-497F-90D7-BB919B62355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0" name="dimg_3" descr="Community-verified icon">
          <a:extLst>
            <a:ext uri="{FF2B5EF4-FFF2-40B4-BE49-F238E27FC236}">
              <a16:creationId xmlns:a16="http://schemas.microsoft.com/office/drawing/2014/main" id="{C1E530DB-A665-4F55-8B2E-5F639BCFAA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1" name="dimg_3" descr="Community-verified icon">
          <a:extLst>
            <a:ext uri="{FF2B5EF4-FFF2-40B4-BE49-F238E27FC236}">
              <a16:creationId xmlns:a16="http://schemas.microsoft.com/office/drawing/2014/main" id="{70DF80EA-5061-460E-908A-84FB1A9285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2" name="dimg_3" descr="Community-verified icon">
          <a:extLst>
            <a:ext uri="{FF2B5EF4-FFF2-40B4-BE49-F238E27FC236}">
              <a16:creationId xmlns:a16="http://schemas.microsoft.com/office/drawing/2014/main" id="{A21CFC25-CDB7-4CFB-AF61-8E457E4D525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3" name="dimg_3" descr="Community-verified icon">
          <a:extLst>
            <a:ext uri="{FF2B5EF4-FFF2-40B4-BE49-F238E27FC236}">
              <a16:creationId xmlns:a16="http://schemas.microsoft.com/office/drawing/2014/main" id="{25A00B97-9291-43BE-99B4-C06AE6F86F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4" name="dimg_3" descr="Community-verified icon">
          <a:extLst>
            <a:ext uri="{FF2B5EF4-FFF2-40B4-BE49-F238E27FC236}">
              <a16:creationId xmlns:a16="http://schemas.microsoft.com/office/drawing/2014/main" id="{991EAF9E-4D72-45C9-9622-BF4061D69A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5" name="dimg_3" descr="Community-verified icon">
          <a:extLst>
            <a:ext uri="{FF2B5EF4-FFF2-40B4-BE49-F238E27FC236}">
              <a16:creationId xmlns:a16="http://schemas.microsoft.com/office/drawing/2014/main" id="{FF7F43D1-C9B2-4EE9-AF1E-7CADDD2B68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6" name="dimg_3" descr="Community-verified icon">
          <a:extLst>
            <a:ext uri="{FF2B5EF4-FFF2-40B4-BE49-F238E27FC236}">
              <a16:creationId xmlns:a16="http://schemas.microsoft.com/office/drawing/2014/main" id="{85254423-93C9-4BEC-8593-DC410618F1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7" name="dimg_3" descr="Community-verified icon">
          <a:extLst>
            <a:ext uri="{FF2B5EF4-FFF2-40B4-BE49-F238E27FC236}">
              <a16:creationId xmlns:a16="http://schemas.microsoft.com/office/drawing/2014/main" id="{190DE105-1127-4354-A92A-47C649EC48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8" name="dimg_3" descr="Community-verified icon">
          <a:extLst>
            <a:ext uri="{FF2B5EF4-FFF2-40B4-BE49-F238E27FC236}">
              <a16:creationId xmlns:a16="http://schemas.microsoft.com/office/drawing/2014/main" id="{190C628F-93E9-4CA8-9EAA-FB63818597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39" name="dimg_3" descr="Community-verified icon">
          <a:extLst>
            <a:ext uri="{FF2B5EF4-FFF2-40B4-BE49-F238E27FC236}">
              <a16:creationId xmlns:a16="http://schemas.microsoft.com/office/drawing/2014/main" id="{81376461-FC43-4B90-9E20-52A19F5D68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0" name="dimg_3" descr="Community-verified icon">
          <a:extLst>
            <a:ext uri="{FF2B5EF4-FFF2-40B4-BE49-F238E27FC236}">
              <a16:creationId xmlns:a16="http://schemas.microsoft.com/office/drawing/2014/main" id="{6EE447F8-EE01-46C2-9A90-D31D6BAE84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1" name="dimg_3" descr="Community-verified icon">
          <a:extLst>
            <a:ext uri="{FF2B5EF4-FFF2-40B4-BE49-F238E27FC236}">
              <a16:creationId xmlns:a16="http://schemas.microsoft.com/office/drawing/2014/main" id="{C90FCF67-17F1-4F5E-B17B-A6FE98AA9D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2" name="dimg_3" descr="Community-verified icon">
          <a:extLst>
            <a:ext uri="{FF2B5EF4-FFF2-40B4-BE49-F238E27FC236}">
              <a16:creationId xmlns:a16="http://schemas.microsoft.com/office/drawing/2014/main" id="{2AF87484-7C7E-47EC-B260-07F4AB4EEF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3" name="dimg_3" descr="Community-verified icon">
          <a:extLst>
            <a:ext uri="{FF2B5EF4-FFF2-40B4-BE49-F238E27FC236}">
              <a16:creationId xmlns:a16="http://schemas.microsoft.com/office/drawing/2014/main" id="{04D956FB-F29F-4939-8733-F7369EE20C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4" name="dimg_3" descr="Community-verified icon">
          <a:extLst>
            <a:ext uri="{FF2B5EF4-FFF2-40B4-BE49-F238E27FC236}">
              <a16:creationId xmlns:a16="http://schemas.microsoft.com/office/drawing/2014/main" id="{2C6DA49A-B931-49C4-8834-748369E17E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5" name="dimg_3" descr="Community-verified icon">
          <a:extLst>
            <a:ext uri="{FF2B5EF4-FFF2-40B4-BE49-F238E27FC236}">
              <a16:creationId xmlns:a16="http://schemas.microsoft.com/office/drawing/2014/main" id="{A35E2C28-399D-45F8-8C88-415F12CEC9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6" name="dimg_3" descr="Community-verified icon">
          <a:extLst>
            <a:ext uri="{FF2B5EF4-FFF2-40B4-BE49-F238E27FC236}">
              <a16:creationId xmlns:a16="http://schemas.microsoft.com/office/drawing/2014/main" id="{01D58F31-D2A1-40B4-92FE-70623746F7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7" name="dimg_3" descr="Community-verified icon">
          <a:extLst>
            <a:ext uri="{FF2B5EF4-FFF2-40B4-BE49-F238E27FC236}">
              <a16:creationId xmlns:a16="http://schemas.microsoft.com/office/drawing/2014/main" id="{019B1092-4204-4263-8D3D-C59F4C4355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8" name="dimg_3" descr="Community-verified icon">
          <a:extLst>
            <a:ext uri="{FF2B5EF4-FFF2-40B4-BE49-F238E27FC236}">
              <a16:creationId xmlns:a16="http://schemas.microsoft.com/office/drawing/2014/main" id="{757AA1DC-6B8C-44C6-B77D-A21CB7F3858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49" name="dimg_3" descr="Community-verified icon">
          <a:extLst>
            <a:ext uri="{FF2B5EF4-FFF2-40B4-BE49-F238E27FC236}">
              <a16:creationId xmlns:a16="http://schemas.microsoft.com/office/drawing/2014/main" id="{72B839F6-8FE7-43BB-A140-B61CCE10600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0" name="dimg_3" descr="Community-verified icon">
          <a:extLst>
            <a:ext uri="{FF2B5EF4-FFF2-40B4-BE49-F238E27FC236}">
              <a16:creationId xmlns:a16="http://schemas.microsoft.com/office/drawing/2014/main" id="{25D30DC4-A0FC-4F82-9410-874F13E21C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1" name="dimg_3" descr="Community-verified icon">
          <a:extLst>
            <a:ext uri="{FF2B5EF4-FFF2-40B4-BE49-F238E27FC236}">
              <a16:creationId xmlns:a16="http://schemas.microsoft.com/office/drawing/2014/main" id="{F0C654FC-3CB3-470F-BB69-277233105B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2" name="dimg_3" descr="Community-verified icon">
          <a:extLst>
            <a:ext uri="{FF2B5EF4-FFF2-40B4-BE49-F238E27FC236}">
              <a16:creationId xmlns:a16="http://schemas.microsoft.com/office/drawing/2014/main" id="{409917BE-5C40-456B-8768-2D98B9BE0D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3" name="dimg_3" descr="Community-verified icon">
          <a:extLst>
            <a:ext uri="{FF2B5EF4-FFF2-40B4-BE49-F238E27FC236}">
              <a16:creationId xmlns:a16="http://schemas.microsoft.com/office/drawing/2014/main" id="{1FB20C43-8A12-48E5-AC34-1EAB1602810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4" name="dimg_3" descr="Community-verified icon">
          <a:extLst>
            <a:ext uri="{FF2B5EF4-FFF2-40B4-BE49-F238E27FC236}">
              <a16:creationId xmlns:a16="http://schemas.microsoft.com/office/drawing/2014/main" id="{6E9A2B6D-458F-4191-AAEB-CEFA063F92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5" name="dimg_3" descr="Community-verified icon">
          <a:extLst>
            <a:ext uri="{FF2B5EF4-FFF2-40B4-BE49-F238E27FC236}">
              <a16:creationId xmlns:a16="http://schemas.microsoft.com/office/drawing/2014/main" id="{5D9D8FDD-B36B-4681-94F3-75BCF8B866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6" name="dimg_3" descr="Community-verified icon">
          <a:extLst>
            <a:ext uri="{FF2B5EF4-FFF2-40B4-BE49-F238E27FC236}">
              <a16:creationId xmlns:a16="http://schemas.microsoft.com/office/drawing/2014/main" id="{CCB782D0-09CC-4235-BBBE-81C2715A36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7" name="dimg_3" descr="Community-verified icon">
          <a:extLst>
            <a:ext uri="{FF2B5EF4-FFF2-40B4-BE49-F238E27FC236}">
              <a16:creationId xmlns:a16="http://schemas.microsoft.com/office/drawing/2014/main" id="{769139D7-BEAB-4EB5-AB3C-65CE662B9DB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8" name="dimg_3" descr="Community-verified icon">
          <a:extLst>
            <a:ext uri="{FF2B5EF4-FFF2-40B4-BE49-F238E27FC236}">
              <a16:creationId xmlns:a16="http://schemas.microsoft.com/office/drawing/2014/main" id="{45D16F6C-CA7F-4256-9E42-16B85D93D3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59" name="dimg_3" descr="Community-verified icon">
          <a:extLst>
            <a:ext uri="{FF2B5EF4-FFF2-40B4-BE49-F238E27FC236}">
              <a16:creationId xmlns:a16="http://schemas.microsoft.com/office/drawing/2014/main" id="{8CD273EC-FD0A-472E-8EA2-238316FDE3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0" name="dimg_3" descr="Community-verified icon">
          <a:extLst>
            <a:ext uri="{FF2B5EF4-FFF2-40B4-BE49-F238E27FC236}">
              <a16:creationId xmlns:a16="http://schemas.microsoft.com/office/drawing/2014/main" id="{C5FECB80-9C3E-4878-8FCC-8701EBF677B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1" name="dimg_3" descr="Community-verified icon">
          <a:extLst>
            <a:ext uri="{FF2B5EF4-FFF2-40B4-BE49-F238E27FC236}">
              <a16:creationId xmlns:a16="http://schemas.microsoft.com/office/drawing/2014/main" id="{FEEA5B82-7EE4-4414-ACD9-FE11C11B72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2" name="dimg_3" descr="Community-verified icon">
          <a:extLst>
            <a:ext uri="{FF2B5EF4-FFF2-40B4-BE49-F238E27FC236}">
              <a16:creationId xmlns:a16="http://schemas.microsoft.com/office/drawing/2014/main" id="{70FEAA3A-A4C8-4BBA-A35E-5B5D9184E2D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3" name="dimg_3" descr="Community-verified icon">
          <a:extLst>
            <a:ext uri="{FF2B5EF4-FFF2-40B4-BE49-F238E27FC236}">
              <a16:creationId xmlns:a16="http://schemas.microsoft.com/office/drawing/2014/main" id="{F0838AE0-9F78-4054-8AF3-B04D3BF440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4" name="dimg_3" descr="Community-verified icon">
          <a:extLst>
            <a:ext uri="{FF2B5EF4-FFF2-40B4-BE49-F238E27FC236}">
              <a16:creationId xmlns:a16="http://schemas.microsoft.com/office/drawing/2014/main" id="{D27FD61E-D917-40C6-84CA-4D97DE4786B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5" name="dimg_3" descr="Community-verified icon">
          <a:extLst>
            <a:ext uri="{FF2B5EF4-FFF2-40B4-BE49-F238E27FC236}">
              <a16:creationId xmlns:a16="http://schemas.microsoft.com/office/drawing/2014/main" id="{A231A18C-AA2B-4ECD-BA53-18198F2857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6" name="dimg_3" descr="Community-verified icon">
          <a:extLst>
            <a:ext uri="{FF2B5EF4-FFF2-40B4-BE49-F238E27FC236}">
              <a16:creationId xmlns:a16="http://schemas.microsoft.com/office/drawing/2014/main" id="{806B955E-0749-4AA8-9114-8ECD5B9208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7" name="dimg_3" descr="Community-verified icon">
          <a:extLst>
            <a:ext uri="{FF2B5EF4-FFF2-40B4-BE49-F238E27FC236}">
              <a16:creationId xmlns:a16="http://schemas.microsoft.com/office/drawing/2014/main" id="{82CB7AD7-69D5-4EA5-9949-2D00E108467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8" name="dimg_3" descr="Community-verified icon">
          <a:extLst>
            <a:ext uri="{FF2B5EF4-FFF2-40B4-BE49-F238E27FC236}">
              <a16:creationId xmlns:a16="http://schemas.microsoft.com/office/drawing/2014/main" id="{E34416CC-2B51-401E-AF61-1A1FB776572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69" name="dimg_3" descr="Community-verified icon">
          <a:extLst>
            <a:ext uri="{FF2B5EF4-FFF2-40B4-BE49-F238E27FC236}">
              <a16:creationId xmlns:a16="http://schemas.microsoft.com/office/drawing/2014/main" id="{9958DD50-69E0-42DA-8911-A51E782979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0" name="dimg_3" descr="Community-verified icon">
          <a:extLst>
            <a:ext uri="{FF2B5EF4-FFF2-40B4-BE49-F238E27FC236}">
              <a16:creationId xmlns:a16="http://schemas.microsoft.com/office/drawing/2014/main" id="{94A8F49F-B23D-4E3A-BA2D-79D9600DC0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1" name="dimg_3" descr="Community-verified icon">
          <a:extLst>
            <a:ext uri="{FF2B5EF4-FFF2-40B4-BE49-F238E27FC236}">
              <a16:creationId xmlns:a16="http://schemas.microsoft.com/office/drawing/2014/main" id="{BDD4AD93-53FE-4AA3-925A-F328727A93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2" name="dimg_3" descr="Community-verified icon">
          <a:extLst>
            <a:ext uri="{FF2B5EF4-FFF2-40B4-BE49-F238E27FC236}">
              <a16:creationId xmlns:a16="http://schemas.microsoft.com/office/drawing/2014/main" id="{2A788B0C-01D1-430F-9347-AAED6E34DA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3" name="dimg_3" descr="Community-verified icon">
          <a:extLst>
            <a:ext uri="{FF2B5EF4-FFF2-40B4-BE49-F238E27FC236}">
              <a16:creationId xmlns:a16="http://schemas.microsoft.com/office/drawing/2014/main" id="{53E3A35A-254D-4B56-8901-B8C8174C55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4" name="dimg_3" descr="Community-verified icon">
          <a:extLst>
            <a:ext uri="{FF2B5EF4-FFF2-40B4-BE49-F238E27FC236}">
              <a16:creationId xmlns:a16="http://schemas.microsoft.com/office/drawing/2014/main" id="{CC42F489-5455-4536-AB1D-B31617AD746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5" name="dimg_3" descr="Community-verified icon">
          <a:extLst>
            <a:ext uri="{FF2B5EF4-FFF2-40B4-BE49-F238E27FC236}">
              <a16:creationId xmlns:a16="http://schemas.microsoft.com/office/drawing/2014/main" id="{ECF9119D-EE2D-4921-989D-CB349F345B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6" name="dimg_3" descr="Community-verified icon">
          <a:extLst>
            <a:ext uri="{FF2B5EF4-FFF2-40B4-BE49-F238E27FC236}">
              <a16:creationId xmlns:a16="http://schemas.microsoft.com/office/drawing/2014/main" id="{61F41408-4FFA-4F6F-AB65-5A0135A3E1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7" name="dimg_3" descr="Community-verified icon">
          <a:extLst>
            <a:ext uri="{FF2B5EF4-FFF2-40B4-BE49-F238E27FC236}">
              <a16:creationId xmlns:a16="http://schemas.microsoft.com/office/drawing/2014/main" id="{DFFF4AAE-296D-4142-B1CD-A5171F5EE7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8" name="dimg_3" descr="Community-verified icon">
          <a:extLst>
            <a:ext uri="{FF2B5EF4-FFF2-40B4-BE49-F238E27FC236}">
              <a16:creationId xmlns:a16="http://schemas.microsoft.com/office/drawing/2014/main" id="{F602BA32-E6B4-4667-B7E8-EFA2E6B617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79" name="dimg_3" descr="Community-verified icon">
          <a:extLst>
            <a:ext uri="{FF2B5EF4-FFF2-40B4-BE49-F238E27FC236}">
              <a16:creationId xmlns:a16="http://schemas.microsoft.com/office/drawing/2014/main" id="{F1AA6BC2-CD03-44CA-96B2-DC1467545F7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0" name="dimg_3" descr="Community-verified icon">
          <a:extLst>
            <a:ext uri="{FF2B5EF4-FFF2-40B4-BE49-F238E27FC236}">
              <a16:creationId xmlns:a16="http://schemas.microsoft.com/office/drawing/2014/main" id="{4B33039B-5A55-47A0-BA67-02D2688F1F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1" name="dimg_3" descr="Community-verified icon">
          <a:extLst>
            <a:ext uri="{FF2B5EF4-FFF2-40B4-BE49-F238E27FC236}">
              <a16:creationId xmlns:a16="http://schemas.microsoft.com/office/drawing/2014/main" id="{87C24EB2-80C7-4641-BFB5-AD81FB02597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2" name="dimg_3" descr="Community-verified icon">
          <a:extLst>
            <a:ext uri="{FF2B5EF4-FFF2-40B4-BE49-F238E27FC236}">
              <a16:creationId xmlns:a16="http://schemas.microsoft.com/office/drawing/2014/main" id="{76B954B9-DA73-44DD-883C-8CD2030F298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3" name="dimg_3" descr="Community-verified icon">
          <a:extLst>
            <a:ext uri="{FF2B5EF4-FFF2-40B4-BE49-F238E27FC236}">
              <a16:creationId xmlns:a16="http://schemas.microsoft.com/office/drawing/2014/main" id="{2CC1EB25-24C9-4FF3-AD87-FB9E44EB7E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4" name="dimg_3" descr="Community-verified icon">
          <a:extLst>
            <a:ext uri="{FF2B5EF4-FFF2-40B4-BE49-F238E27FC236}">
              <a16:creationId xmlns:a16="http://schemas.microsoft.com/office/drawing/2014/main" id="{796ED3F4-B7AC-480F-A573-51F10759056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5" name="dimg_3" descr="Community-verified icon">
          <a:extLst>
            <a:ext uri="{FF2B5EF4-FFF2-40B4-BE49-F238E27FC236}">
              <a16:creationId xmlns:a16="http://schemas.microsoft.com/office/drawing/2014/main" id="{57F3AE5C-8FD3-483A-A57B-7DCC730067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6" name="dimg_3" descr="Community-verified icon">
          <a:extLst>
            <a:ext uri="{FF2B5EF4-FFF2-40B4-BE49-F238E27FC236}">
              <a16:creationId xmlns:a16="http://schemas.microsoft.com/office/drawing/2014/main" id="{BB6872C5-896B-4AA1-89D2-E991C57D2E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7" name="dimg_3" descr="Community-verified icon">
          <a:extLst>
            <a:ext uri="{FF2B5EF4-FFF2-40B4-BE49-F238E27FC236}">
              <a16:creationId xmlns:a16="http://schemas.microsoft.com/office/drawing/2014/main" id="{A9252F99-6A29-414B-953D-DFE809E793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8" name="dimg_3" descr="Community-verified icon">
          <a:extLst>
            <a:ext uri="{FF2B5EF4-FFF2-40B4-BE49-F238E27FC236}">
              <a16:creationId xmlns:a16="http://schemas.microsoft.com/office/drawing/2014/main" id="{1EB9C923-4A93-4F3D-88A9-26851D3965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89" name="dimg_3" descr="Community-verified icon">
          <a:extLst>
            <a:ext uri="{FF2B5EF4-FFF2-40B4-BE49-F238E27FC236}">
              <a16:creationId xmlns:a16="http://schemas.microsoft.com/office/drawing/2014/main" id="{1598200A-02F1-4F7F-8439-42CB989FC8C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0" name="dimg_3" descr="Community-verified icon">
          <a:extLst>
            <a:ext uri="{FF2B5EF4-FFF2-40B4-BE49-F238E27FC236}">
              <a16:creationId xmlns:a16="http://schemas.microsoft.com/office/drawing/2014/main" id="{137498DE-DBC2-49C6-9E33-D430EFBE881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1" name="dimg_3" descr="Community-verified icon">
          <a:extLst>
            <a:ext uri="{FF2B5EF4-FFF2-40B4-BE49-F238E27FC236}">
              <a16:creationId xmlns:a16="http://schemas.microsoft.com/office/drawing/2014/main" id="{C4F0F28A-C7D9-41BF-88D2-46C0C2C15D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2" name="dimg_3" descr="Community-verified icon">
          <a:extLst>
            <a:ext uri="{FF2B5EF4-FFF2-40B4-BE49-F238E27FC236}">
              <a16:creationId xmlns:a16="http://schemas.microsoft.com/office/drawing/2014/main" id="{356F5DE6-B72C-4CC7-BF6A-8C0DCFC036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3" name="dimg_3" descr="Community-verified icon">
          <a:extLst>
            <a:ext uri="{FF2B5EF4-FFF2-40B4-BE49-F238E27FC236}">
              <a16:creationId xmlns:a16="http://schemas.microsoft.com/office/drawing/2014/main" id="{7A46075E-6EB5-437B-8A9B-E34EE0817A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4" name="dimg_3" descr="Community-verified icon">
          <a:extLst>
            <a:ext uri="{FF2B5EF4-FFF2-40B4-BE49-F238E27FC236}">
              <a16:creationId xmlns:a16="http://schemas.microsoft.com/office/drawing/2014/main" id="{B32AEC16-350A-4334-A2B5-47EA9A7516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5" name="dimg_3" descr="Community-verified icon">
          <a:extLst>
            <a:ext uri="{FF2B5EF4-FFF2-40B4-BE49-F238E27FC236}">
              <a16:creationId xmlns:a16="http://schemas.microsoft.com/office/drawing/2014/main" id="{0EFA7E40-768B-47C7-B533-09989206BB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6" name="dimg_3" descr="Community-verified icon">
          <a:extLst>
            <a:ext uri="{FF2B5EF4-FFF2-40B4-BE49-F238E27FC236}">
              <a16:creationId xmlns:a16="http://schemas.microsoft.com/office/drawing/2014/main" id="{51284199-507A-49F5-B6F7-4B26249B53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7" name="dimg_3" descr="Community-verified icon">
          <a:extLst>
            <a:ext uri="{FF2B5EF4-FFF2-40B4-BE49-F238E27FC236}">
              <a16:creationId xmlns:a16="http://schemas.microsoft.com/office/drawing/2014/main" id="{1EB2AB1D-5F7C-472A-8F33-28026BF7D4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8" name="dimg_3" descr="Community-verified icon">
          <a:extLst>
            <a:ext uri="{FF2B5EF4-FFF2-40B4-BE49-F238E27FC236}">
              <a16:creationId xmlns:a16="http://schemas.microsoft.com/office/drawing/2014/main" id="{636E94AC-A563-485B-AD23-C7E5722FBC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799" name="dimg_3" descr="Community-verified icon">
          <a:extLst>
            <a:ext uri="{FF2B5EF4-FFF2-40B4-BE49-F238E27FC236}">
              <a16:creationId xmlns:a16="http://schemas.microsoft.com/office/drawing/2014/main" id="{2EED9983-9F30-4782-B019-3334F59DA3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0" name="dimg_3" descr="Community-verified icon">
          <a:extLst>
            <a:ext uri="{FF2B5EF4-FFF2-40B4-BE49-F238E27FC236}">
              <a16:creationId xmlns:a16="http://schemas.microsoft.com/office/drawing/2014/main" id="{30210110-E3A0-4349-A1C4-F0AEBAB63D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1" name="dimg_3" descr="Community-verified icon">
          <a:extLst>
            <a:ext uri="{FF2B5EF4-FFF2-40B4-BE49-F238E27FC236}">
              <a16:creationId xmlns:a16="http://schemas.microsoft.com/office/drawing/2014/main" id="{5C1F30BC-DA59-4C75-BFD0-03C16682AB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2" name="dimg_3" descr="Community-verified icon">
          <a:extLst>
            <a:ext uri="{FF2B5EF4-FFF2-40B4-BE49-F238E27FC236}">
              <a16:creationId xmlns:a16="http://schemas.microsoft.com/office/drawing/2014/main" id="{3AEA88BB-FDB5-4AA0-80AC-F9A409A25A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3" name="dimg_3" descr="Community-verified icon">
          <a:extLst>
            <a:ext uri="{FF2B5EF4-FFF2-40B4-BE49-F238E27FC236}">
              <a16:creationId xmlns:a16="http://schemas.microsoft.com/office/drawing/2014/main" id="{4A67DCFF-75E6-4193-AFFA-912B44A9CB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4" name="dimg_3" descr="Community-verified icon">
          <a:extLst>
            <a:ext uri="{FF2B5EF4-FFF2-40B4-BE49-F238E27FC236}">
              <a16:creationId xmlns:a16="http://schemas.microsoft.com/office/drawing/2014/main" id="{AB2D50B2-139C-4B93-982B-982817FE63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5" name="dimg_3" descr="Community-verified icon">
          <a:extLst>
            <a:ext uri="{FF2B5EF4-FFF2-40B4-BE49-F238E27FC236}">
              <a16:creationId xmlns:a16="http://schemas.microsoft.com/office/drawing/2014/main" id="{B52A58C2-6013-4CD6-B56E-8134C49FB8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6" name="dimg_3" descr="Community-verified icon">
          <a:extLst>
            <a:ext uri="{FF2B5EF4-FFF2-40B4-BE49-F238E27FC236}">
              <a16:creationId xmlns:a16="http://schemas.microsoft.com/office/drawing/2014/main" id="{0E369013-5176-40A8-9E58-C91F9DE56C8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7" name="dimg_3" descr="Community-verified icon">
          <a:extLst>
            <a:ext uri="{FF2B5EF4-FFF2-40B4-BE49-F238E27FC236}">
              <a16:creationId xmlns:a16="http://schemas.microsoft.com/office/drawing/2014/main" id="{E3B2524B-D637-497C-A6FD-F44EA20FF2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8" name="dimg_3" descr="Community-verified icon">
          <a:extLst>
            <a:ext uri="{FF2B5EF4-FFF2-40B4-BE49-F238E27FC236}">
              <a16:creationId xmlns:a16="http://schemas.microsoft.com/office/drawing/2014/main" id="{9342F665-2D45-4E57-A7DF-FDA7F999C0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09" name="dimg_3" descr="Community-verified icon">
          <a:extLst>
            <a:ext uri="{FF2B5EF4-FFF2-40B4-BE49-F238E27FC236}">
              <a16:creationId xmlns:a16="http://schemas.microsoft.com/office/drawing/2014/main" id="{F83FEE98-3776-4F7D-A156-48C3C47C55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0" name="dimg_3" descr="Community-verified icon">
          <a:extLst>
            <a:ext uri="{FF2B5EF4-FFF2-40B4-BE49-F238E27FC236}">
              <a16:creationId xmlns:a16="http://schemas.microsoft.com/office/drawing/2014/main" id="{38F30364-4F22-4628-8B34-6EB003332D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1" name="dimg_3" descr="Community-verified icon">
          <a:extLst>
            <a:ext uri="{FF2B5EF4-FFF2-40B4-BE49-F238E27FC236}">
              <a16:creationId xmlns:a16="http://schemas.microsoft.com/office/drawing/2014/main" id="{85FB0BDF-3C33-4529-ADEA-C92FDB60665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2" name="dimg_3" descr="Community-verified icon">
          <a:extLst>
            <a:ext uri="{FF2B5EF4-FFF2-40B4-BE49-F238E27FC236}">
              <a16:creationId xmlns:a16="http://schemas.microsoft.com/office/drawing/2014/main" id="{10FD88A7-DA80-4BB1-88AB-C5BD25911C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3" name="dimg_3" descr="Community-verified icon">
          <a:extLst>
            <a:ext uri="{FF2B5EF4-FFF2-40B4-BE49-F238E27FC236}">
              <a16:creationId xmlns:a16="http://schemas.microsoft.com/office/drawing/2014/main" id="{540DED32-62B0-4271-9A25-BF50F881C0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4" name="dimg_3" descr="Community-verified icon">
          <a:extLst>
            <a:ext uri="{FF2B5EF4-FFF2-40B4-BE49-F238E27FC236}">
              <a16:creationId xmlns:a16="http://schemas.microsoft.com/office/drawing/2014/main" id="{BBBAD731-EDBE-4EED-9686-AC6D80F808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5" name="dimg_3" descr="Community-verified icon">
          <a:extLst>
            <a:ext uri="{FF2B5EF4-FFF2-40B4-BE49-F238E27FC236}">
              <a16:creationId xmlns:a16="http://schemas.microsoft.com/office/drawing/2014/main" id="{C2F8CD81-EB2B-4741-854A-52BEA7D40D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6" name="dimg_3" descr="Community-verified icon">
          <a:extLst>
            <a:ext uri="{FF2B5EF4-FFF2-40B4-BE49-F238E27FC236}">
              <a16:creationId xmlns:a16="http://schemas.microsoft.com/office/drawing/2014/main" id="{D28EDBD4-E0D7-4CDC-AF66-6F5B5A6C66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7" name="dimg_3" descr="Community-verified icon">
          <a:extLst>
            <a:ext uri="{FF2B5EF4-FFF2-40B4-BE49-F238E27FC236}">
              <a16:creationId xmlns:a16="http://schemas.microsoft.com/office/drawing/2014/main" id="{BD6E7D69-715E-413B-9FCF-8DE4EC48C6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8" name="dimg_3" descr="Community-verified icon">
          <a:extLst>
            <a:ext uri="{FF2B5EF4-FFF2-40B4-BE49-F238E27FC236}">
              <a16:creationId xmlns:a16="http://schemas.microsoft.com/office/drawing/2014/main" id="{4582AE6F-5A7C-4D0B-9AE5-B2C5FDBC2D0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19" name="dimg_3" descr="Community-verified icon">
          <a:extLst>
            <a:ext uri="{FF2B5EF4-FFF2-40B4-BE49-F238E27FC236}">
              <a16:creationId xmlns:a16="http://schemas.microsoft.com/office/drawing/2014/main" id="{66F86F50-CEF3-4B8F-AFAC-A7845C40F3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0" name="dimg_3" descr="Community-verified icon">
          <a:extLst>
            <a:ext uri="{FF2B5EF4-FFF2-40B4-BE49-F238E27FC236}">
              <a16:creationId xmlns:a16="http://schemas.microsoft.com/office/drawing/2014/main" id="{372FD9EA-19DB-4B80-899A-B166068C3C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1" name="dimg_3" descr="Community-verified icon">
          <a:extLst>
            <a:ext uri="{FF2B5EF4-FFF2-40B4-BE49-F238E27FC236}">
              <a16:creationId xmlns:a16="http://schemas.microsoft.com/office/drawing/2014/main" id="{C05DE2FE-6B2F-4326-AD50-6A7DA337B0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2" name="dimg_3" descr="Community-verified icon">
          <a:extLst>
            <a:ext uri="{FF2B5EF4-FFF2-40B4-BE49-F238E27FC236}">
              <a16:creationId xmlns:a16="http://schemas.microsoft.com/office/drawing/2014/main" id="{67563173-5D85-49E5-93CD-B2C716F110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3" name="dimg_3" descr="Community-verified icon">
          <a:extLst>
            <a:ext uri="{FF2B5EF4-FFF2-40B4-BE49-F238E27FC236}">
              <a16:creationId xmlns:a16="http://schemas.microsoft.com/office/drawing/2014/main" id="{4488AFD4-263A-45EE-B22E-95A9684BE0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4" name="dimg_3" descr="Community-verified icon">
          <a:extLst>
            <a:ext uri="{FF2B5EF4-FFF2-40B4-BE49-F238E27FC236}">
              <a16:creationId xmlns:a16="http://schemas.microsoft.com/office/drawing/2014/main" id="{E622D28A-42D6-421B-9BDA-C33B92F409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5" name="dimg_3" descr="Community-verified icon">
          <a:extLst>
            <a:ext uri="{FF2B5EF4-FFF2-40B4-BE49-F238E27FC236}">
              <a16:creationId xmlns:a16="http://schemas.microsoft.com/office/drawing/2014/main" id="{9EBD7A63-B56F-47AB-B54C-B89CDA88675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6" name="dimg_3" descr="Community-verified icon">
          <a:extLst>
            <a:ext uri="{FF2B5EF4-FFF2-40B4-BE49-F238E27FC236}">
              <a16:creationId xmlns:a16="http://schemas.microsoft.com/office/drawing/2014/main" id="{25CEA9A7-F717-4E3D-8554-D3D2B31B708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7" name="dimg_3" descr="Community-verified icon">
          <a:extLst>
            <a:ext uri="{FF2B5EF4-FFF2-40B4-BE49-F238E27FC236}">
              <a16:creationId xmlns:a16="http://schemas.microsoft.com/office/drawing/2014/main" id="{5135B456-832C-4C1A-9295-06E6B446A6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8" name="dimg_3" descr="Community-verified icon">
          <a:extLst>
            <a:ext uri="{FF2B5EF4-FFF2-40B4-BE49-F238E27FC236}">
              <a16:creationId xmlns:a16="http://schemas.microsoft.com/office/drawing/2014/main" id="{C04278E6-5FA4-4DDB-A0C3-33CC8234E2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29" name="dimg_3" descr="Community-verified icon">
          <a:extLst>
            <a:ext uri="{FF2B5EF4-FFF2-40B4-BE49-F238E27FC236}">
              <a16:creationId xmlns:a16="http://schemas.microsoft.com/office/drawing/2014/main" id="{DA1F47E1-58CD-4447-9331-72AD8BBE7E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0" name="dimg_3" descr="Community-verified icon">
          <a:extLst>
            <a:ext uri="{FF2B5EF4-FFF2-40B4-BE49-F238E27FC236}">
              <a16:creationId xmlns:a16="http://schemas.microsoft.com/office/drawing/2014/main" id="{70D1B3D5-6C55-46FF-9760-ED271668665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1" name="dimg_3" descr="Community-verified icon">
          <a:extLst>
            <a:ext uri="{FF2B5EF4-FFF2-40B4-BE49-F238E27FC236}">
              <a16:creationId xmlns:a16="http://schemas.microsoft.com/office/drawing/2014/main" id="{FF6FD80F-134D-4D5C-BE00-BB28176B9B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2" name="dimg_3" descr="Community-verified icon">
          <a:extLst>
            <a:ext uri="{FF2B5EF4-FFF2-40B4-BE49-F238E27FC236}">
              <a16:creationId xmlns:a16="http://schemas.microsoft.com/office/drawing/2014/main" id="{27D6CC68-EB93-4AFF-BE70-EB82E32764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3" name="dimg_3" descr="Community-verified icon">
          <a:extLst>
            <a:ext uri="{FF2B5EF4-FFF2-40B4-BE49-F238E27FC236}">
              <a16:creationId xmlns:a16="http://schemas.microsoft.com/office/drawing/2014/main" id="{F94AE513-5AFE-46E2-9A1E-10F8A410E4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4" name="dimg_3" descr="Community-verified icon">
          <a:extLst>
            <a:ext uri="{FF2B5EF4-FFF2-40B4-BE49-F238E27FC236}">
              <a16:creationId xmlns:a16="http://schemas.microsoft.com/office/drawing/2014/main" id="{BEB22102-FF4A-4013-9136-58A5E9D767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5" name="dimg_3" descr="Community-verified icon">
          <a:extLst>
            <a:ext uri="{FF2B5EF4-FFF2-40B4-BE49-F238E27FC236}">
              <a16:creationId xmlns:a16="http://schemas.microsoft.com/office/drawing/2014/main" id="{9FA5C912-9394-47E2-8365-327294FF11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6" name="dimg_3" descr="Community-verified icon">
          <a:extLst>
            <a:ext uri="{FF2B5EF4-FFF2-40B4-BE49-F238E27FC236}">
              <a16:creationId xmlns:a16="http://schemas.microsoft.com/office/drawing/2014/main" id="{01803CEB-1553-4045-AA71-FC129253E6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7" name="dimg_3" descr="Community-verified icon">
          <a:extLst>
            <a:ext uri="{FF2B5EF4-FFF2-40B4-BE49-F238E27FC236}">
              <a16:creationId xmlns:a16="http://schemas.microsoft.com/office/drawing/2014/main" id="{BD261066-7659-450A-9D6A-0F64FB407D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8" name="dimg_3" descr="Community-verified icon">
          <a:extLst>
            <a:ext uri="{FF2B5EF4-FFF2-40B4-BE49-F238E27FC236}">
              <a16:creationId xmlns:a16="http://schemas.microsoft.com/office/drawing/2014/main" id="{A2546D17-16FA-4B32-A007-31A1E7A3B8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39" name="dimg_3" descr="Community-verified icon">
          <a:extLst>
            <a:ext uri="{FF2B5EF4-FFF2-40B4-BE49-F238E27FC236}">
              <a16:creationId xmlns:a16="http://schemas.microsoft.com/office/drawing/2014/main" id="{C5636B2E-3ED2-4E39-BBF6-7DB911C505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0" name="dimg_3" descr="Community-verified icon">
          <a:extLst>
            <a:ext uri="{FF2B5EF4-FFF2-40B4-BE49-F238E27FC236}">
              <a16:creationId xmlns:a16="http://schemas.microsoft.com/office/drawing/2014/main" id="{CA2AC168-A9E5-4D39-B2D2-F23DDB03AAF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1" name="dimg_3" descr="Community-verified icon">
          <a:extLst>
            <a:ext uri="{FF2B5EF4-FFF2-40B4-BE49-F238E27FC236}">
              <a16:creationId xmlns:a16="http://schemas.microsoft.com/office/drawing/2014/main" id="{D826FFC4-F862-4947-A69C-1F0CEC620C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2" name="dimg_3" descr="Community-verified icon">
          <a:extLst>
            <a:ext uri="{FF2B5EF4-FFF2-40B4-BE49-F238E27FC236}">
              <a16:creationId xmlns:a16="http://schemas.microsoft.com/office/drawing/2014/main" id="{75D65DAA-FE1C-4A23-BA7F-4FEA7877E1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3" name="dimg_3" descr="Community-verified icon">
          <a:extLst>
            <a:ext uri="{FF2B5EF4-FFF2-40B4-BE49-F238E27FC236}">
              <a16:creationId xmlns:a16="http://schemas.microsoft.com/office/drawing/2014/main" id="{AADAFEB7-846D-4FDC-BC37-6E9D2C08E3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4" name="dimg_3" descr="Community-verified icon">
          <a:extLst>
            <a:ext uri="{FF2B5EF4-FFF2-40B4-BE49-F238E27FC236}">
              <a16:creationId xmlns:a16="http://schemas.microsoft.com/office/drawing/2014/main" id="{E578380B-0F24-4164-B4F1-D430CD6923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5" name="dimg_3" descr="Community-verified icon">
          <a:extLst>
            <a:ext uri="{FF2B5EF4-FFF2-40B4-BE49-F238E27FC236}">
              <a16:creationId xmlns:a16="http://schemas.microsoft.com/office/drawing/2014/main" id="{B48AA9FD-EC5C-4A5B-91BE-CB13B5B56FE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6" name="dimg_3" descr="Community-verified icon">
          <a:extLst>
            <a:ext uri="{FF2B5EF4-FFF2-40B4-BE49-F238E27FC236}">
              <a16:creationId xmlns:a16="http://schemas.microsoft.com/office/drawing/2014/main" id="{96CBE2DB-466B-4B5F-9A9B-65EA02B299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7" name="dimg_3" descr="Community-verified icon">
          <a:extLst>
            <a:ext uri="{FF2B5EF4-FFF2-40B4-BE49-F238E27FC236}">
              <a16:creationId xmlns:a16="http://schemas.microsoft.com/office/drawing/2014/main" id="{FA08CFE7-D87A-4C27-A70A-478BAF8CE6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8" name="dimg_3" descr="Community-verified icon">
          <a:extLst>
            <a:ext uri="{FF2B5EF4-FFF2-40B4-BE49-F238E27FC236}">
              <a16:creationId xmlns:a16="http://schemas.microsoft.com/office/drawing/2014/main" id="{E28B1B3F-0A1B-4858-B528-2A64E59ED0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49" name="dimg_3" descr="Community-verified icon">
          <a:extLst>
            <a:ext uri="{FF2B5EF4-FFF2-40B4-BE49-F238E27FC236}">
              <a16:creationId xmlns:a16="http://schemas.microsoft.com/office/drawing/2014/main" id="{32D7F0E5-62E2-4369-AE94-E682E11C07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0" name="dimg_3" descr="Community-verified icon">
          <a:extLst>
            <a:ext uri="{FF2B5EF4-FFF2-40B4-BE49-F238E27FC236}">
              <a16:creationId xmlns:a16="http://schemas.microsoft.com/office/drawing/2014/main" id="{5D46CE01-FA55-4C76-A868-93DB4B10858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1" name="dimg_3" descr="Community-verified icon">
          <a:extLst>
            <a:ext uri="{FF2B5EF4-FFF2-40B4-BE49-F238E27FC236}">
              <a16:creationId xmlns:a16="http://schemas.microsoft.com/office/drawing/2014/main" id="{6636BA16-C8B5-4CFA-AFC1-8C719D4B577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2" name="dimg_3" descr="Community-verified icon">
          <a:extLst>
            <a:ext uri="{FF2B5EF4-FFF2-40B4-BE49-F238E27FC236}">
              <a16:creationId xmlns:a16="http://schemas.microsoft.com/office/drawing/2014/main" id="{6DAE3C46-0D3B-48ED-BB97-8E7B9E16F6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3" name="dimg_3" descr="Community-verified icon">
          <a:extLst>
            <a:ext uri="{FF2B5EF4-FFF2-40B4-BE49-F238E27FC236}">
              <a16:creationId xmlns:a16="http://schemas.microsoft.com/office/drawing/2014/main" id="{297E289D-1003-467E-A3DD-A760C42C70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4" name="dimg_3" descr="Community-verified icon">
          <a:extLst>
            <a:ext uri="{FF2B5EF4-FFF2-40B4-BE49-F238E27FC236}">
              <a16:creationId xmlns:a16="http://schemas.microsoft.com/office/drawing/2014/main" id="{DD9A6971-1DD7-4A83-9FC1-58D08F3553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5" name="dimg_3" descr="Community-verified icon">
          <a:extLst>
            <a:ext uri="{FF2B5EF4-FFF2-40B4-BE49-F238E27FC236}">
              <a16:creationId xmlns:a16="http://schemas.microsoft.com/office/drawing/2014/main" id="{49983557-76F6-415B-963A-FF1139284F8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6" name="dimg_3" descr="Community-verified icon">
          <a:extLst>
            <a:ext uri="{FF2B5EF4-FFF2-40B4-BE49-F238E27FC236}">
              <a16:creationId xmlns:a16="http://schemas.microsoft.com/office/drawing/2014/main" id="{9DBF7B98-EE79-44B1-942A-BF885B31F66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7" name="dimg_3" descr="Community-verified icon">
          <a:extLst>
            <a:ext uri="{FF2B5EF4-FFF2-40B4-BE49-F238E27FC236}">
              <a16:creationId xmlns:a16="http://schemas.microsoft.com/office/drawing/2014/main" id="{EAFE83E3-B6E0-42D8-B799-A9952A3D1F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8" name="dimg_3" descr="Community-verified icon">
          <a:extLst>
            <a:ext uri="{FF2B5EF4-FFF2-40B4-BE49-F238E27FC236}">
              <a16:creationId xmlns:a16="http://schemas.microsoft.com/office/drawing/2014/main" id="{C0CE26DA-FBCC-4AA9-94E2-E3EC9D196A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59" name="dimg_3" descr="Community-verified icon">
          <a:extLst>
            <a:ext uri="{FF2B5EF4-FFF2-40B4-BE49-F238E27FC236}">
              <a16:creationId xmlns:a16="http://schemas.microsoft.com/office/drawing/2014/main" id="{9623AC75-6C62-44C8-A84F-325CC61187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0" name="dimg_3" descr="Community-verified icon">
          <a:extLst>
            <a:ext uri="{FF2B5EF4-FFF2-40B4-BE49-F238E27FC236}">
              <a16:creationId xmlns:a16="http://schemas.microsoft.com/office/drawing/2014/main" id="{EB3B06F5-8852-4A69-A81A-CF5CDC0FE5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1" name="dimg_3" descr="Community-verified icon">
          <a:extLst>
            <a:ext uri="{FF2B5EF4-FFF2-40B4-BE49-F238E27FC236}">
              <a16:creationId xmlns:a16="http://schemas.microsoft.com/office/drawing/2014/main" id="{15C8CA10-EC55-4DE2-952E-2AEE3D4A21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2" name="dimg_3" descr="Community-verified icon">
          <a:extLst>
            <a:ext uri="{FF2B5EF4-FFF2-40B4-BE49-F238E27FC236}">
              <a16:creationId xmlns:a16="http://schemas.microsoft.com/office/drawing/2014/main" id="{61FB8712-B0D1-4456-86B1-80611AC852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3" name="dimg_3" descr="Community-verified icon">
          <a:extLst>
            <a:ext uri="{FF2B5EF4-FFF2-40B4-BE49-F238E27FC236}">
              <a16:creationId xmlns:a16="http://schemas.microsoft.com/office/drawing/2014/main" id="{A2FE9AA4-3120-4C5D-A3C2-E277AD91422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4" name="dimg_3" descr="Community-verified icon">
          <a:extLst>
            <a:ext uri="{FF2B5EF4-FFF2-40B4-BE49-F238E27FC236}">
              <a16:creationId xmlns:a16="http://schemas.microsoft.com/office/drawing/2014/main" id="{4EBD16BD-B61E-40E0-AED2-76235C53AC5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5" name="dimg_3" descr="Community-verified icon">
          <a:extLst>
            <a:ext uri="{FF2B5EF4-FFF2-40B4-BE49-F238E27FC236}">
              <a16:creationId xmlns:a16="http://schemas.microsoft.com/office/drawing/2014/main" id="{7F8DC894-8ED5-44C1-9BF9-5FA8FCD584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6" name="dimg_3" descr="Community-verified icon">
          <a:extLst>
            <a:ext uri="{FF2B5EF4-FFF2-40B4-BE49-F238E27FC236}">
              <a16:creationId xmlns:a16="http://schemas.microsoft.com/office/drawing/2014/main" id="{1C9AEFA9-13D1-4306-994C-DBCD666B2F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7" name="dimg_3" descr="Community-verified icon">
          <a:extLst>
            <a:ext uri="{FF2B5EF4-FFF2-40B4-BE49-F238E27FC236}">
              <a16:creationId xmlns:a16="http://schemas.microsoft.com/office/drawing/2014/main" id="{7C23A384-B579-45A6-9085-CA250F5DDF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8" name="dimg_3" descr="Community-verified icon">
          <a:extLst>
            <a:ext uri="{FF2B5EF4-FFF2-40B4-BE49-F238E27FC236}">
              <a16:creationId xmlns:a16="http://schemas.microsoft.com/office/drawing/2014/main" id="{EE64156D-4038-498C-9CBD-CF3875C992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69" name="dimg_3" descr="Community-verified icon">
          <a:extLst>
            <a:ext uri="{FF2B5EF4-FFF2-40B4-BE49-F238E27FC236}">
              <a16:creationId xmlns:a16="http://schemas.microsoft.com/office/drawing/2014/main" id="{98FB2E0B-7259-4801-866D-10CD588B23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0" name="dimg_3" descr="Community-verified icon">
          <a:extLst>
            <a:ext uri="{FF2B5EF4-FFF2-40B4-BE49-F238E27FC236}">
              <a16:creationId xmlns:a16="http://schemas.microsoft.com/office/drawing/2014/main" id="{D529FC93-E604-4F5C-B273-1207A26241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1" name="dimg_3" descr="Community-verified icon">
          <a:extLst>
            <a:ext uri="{FF2B5EF4-FFF2-40B4-BE49-F238E27FC236}">
              <a16:creationId xmlns:a16="http://schemas.microsoft.com/office/drawing/2014/main" id="{248B9C9B-8A42-454B-B308-8FAFA0524A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2" name="dimg_3" descr="Community-verified icon">
          <a:extLst>
            <a:ext uri="{FF2B5EF4-FFF2-40B4-BE49-F238E27FC236}">
              <a16:creationId xmlns:a16="http://schemas.microsoft.com/office/drawing/2014/main" id="{C75CD726-DEBF-440E-8817-98B91997DC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3" name="dimg_3" descr="Community-verified icon">
          <a:extLst>
            <a:ext uri="{FF2B5EF4-FFF2-40B4-BE49-F238E27FC236}">
              <a16:creationId xmlns:a16="http://schemas.microsoft.com/office/drawing/2014/main" id="{69A42DAF-C8CC-43B2-B06B-78E7A502A9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4" name="dimg_3" descr="Community-verified icon">
          <a:extLst>
            <a:ext uri="{FF2B5EF4-FFF2-40B4-BE49-F238E27FC236}">
              <a16:creationId xmlns:a16="http://schemas.microsoft.com/office/drawing/2014/main" id="{81162878-2673-4EC6-A88F-4C13B6F596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5" name="dimg_3" descr="Community-verified icon">
          <a:extLst>
            <a:ext uri="{FF2B5EF4-FFF2-40B4-BE49-F238E27FC236}">
              <a16:creationId xmlns:a16="http://schemas.microsoft.com/office/drawing/2014/main" id="{68B413E8-9E25-4BA1-8928-E3F7971930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6" name="dimg_3" descr="Community-verified icon">
          <a:extLst>
            <a:ext uri="{FF2B5EF4-FFF2-40B4-BE49-F238E27FC236}">
              <a16:creationId xmlns:a16="http://schemas.microsoft.com/office/drawing/2014/main" id="{DE4C094D-B980-46B4-9C25-ED71D5730A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7" name="dimg_3" descr="Community-verified icon">
          <a:extLst>
            <a:ext uri="{FF2B5EF4-FFF2-40B4-BE49-F238E27FC236}">
              <a16:creationId xmlns:a16="http://schemas.microsoft.com/office/drawing/2014/main" id="{0B533AF7-AA54-4F30-8AB7-4278122562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8" name="dimg_3" descr="Community-verified icon">
          <a:extLst>
            <a:ext uri="{FF2B5EF4-FFF2-40B4-BE49-F238E27FC236}">
              <a16:creationId xmlns:a16="http://schemas.microsoft.com/office/drawing/2014/main" id="{3F73A5E4-FC28-4FCD-ABC1-C541EA03CF9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79" name="dimg_3" descr="Community-verified icon">
          <a:extLst>
            <a:ext uri="{FF2B5EF4-FFF2-40B4-BE49-F238E27FC236}">
              <a16:creationId xmlns:a16="http://schemas.microsoft.com/office/drawing/2014/main" id="{82DD23D7-71FA-4FB2-A9AA-867C065318C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0" name="dimg_3" descr="Community-verified icon">
          <a:extLst>
            <a:ext uri="{FF2B5EF4-FFF2-40B4-BE49-F238E27FC236}">
              <a16:creationId xmlns:a16="http://schemas.microsoft.com/office/drawing/2014/main" id="{862A339D-CC21-4240-A977-00A93463265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1" name="dimg_3" descr="Community-verified icon">
          <a:extLst>
            <a:ext uri="{FF2B5EF4-FFF2-40B4-BE49-F238E27FC236}">
              <a16:creationId xmlns:a16="http://schemas.microsoft.com/office/drawing/2014/main" id="{F7475FA8-F322-416A-B7FA-5EC5BE3E523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2" name="dimg_3" descr="Community-verified icon">
          <a:extLst>
            <a:ext uri="{FF2B5EF4-FFF2-40B4-BE49-F238E27FC236}">
              <a16:creationId xmlns:a16="http://schemas.microsoft.com/office/drawing/2014/main" id="{2EB82CEA-8441-4035-9627-FA0E18F20FE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3" name="dimg_3" descr="Community-verified icon">
          <a:extLst>
            <a:ext uri="{FF2B5EF4-FFF2-40B4-BE49-F238E27FC236}">
              <a16:creationId xmlns:a16="http://schemas.microsoft.com/office/drawing/2014/main" id="{009E60D4-783F-4EDF-BE25-E1E70D79A3F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4" name="dimg_3" descr="Community-verified icon">
          <a:extLst>
            <a:ext uri="{FF2B5EF4-FFF2-40B4-BE49-F238E27FC236}">
              <a16:creationId xmlns:a16="http://schemas.microsoft.com/office/drawing/2014/main" id="{6A7F1940-C2CB-4F77-A1B2-53068BF3D8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5" name="dimg_3" descr="Community-verified icon">
          <a:extLst>
            <a:ext uri="{FF2B5EF4-FFF2-40B4-BE49-F238E27FC236}">
              <a16:creationId xmlns:a16="http://schemas.microsoft.com/office/drawing/2014/main" id="{6D0E34C9-51F0-4008-88E4-918A93D7525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6" name="dimg_3" descr="Community-verified icon">
          <a:extLst>
            <a:ext uri="{FF2B5EF4-FFF2-40B4-BE49-F238E27FC236}">
              <a16:creationId xmlns:a16="http://schemas.microsoft.com/office/drawing/2014/main" id="{D97A9D14-190B-4C0D-95A5-E4EE8336AEA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7" name="dimg_3" descr="Community-verified icon">
          <a:extLst>
            <a:ext uri="{FF2B5EF4-FFF2-40B4-BE49-F238E27FC236}">
              <a16:creationId xmlns:a16="http://schemas.microsoft.com/office/drawing/2014/main" id="{46FC2698-37E1-4EA5-9344-1F7C5C6188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8" name="dimg_3" descr="Community-verified icon">
          <a:extLst>
            <a:ext uri="{FF2B5EF4-FFF2-40B4-BE49-F238E27FC236}">
              <a16:creationId xmlns:a16="http://schemas.microsoft.com/office/drawing/2014/main" id="{24AC4CD0-9681-4DF0-8086-FD106F24C0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89" name="dimg_3" descr="Community-verified icon">
          <a:extLst>
            <a:ext uri="{FF2B5EF4-FFF2-40B4-BE49-F238E27FC236}">
              <a16:creationId xmlns:a16="http://schemas.microsoft.com/office/drawing/2014/main" id="{53C49829-F889-4F6C-B640-309EEAE81B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0" name="dimg_3" descr="Community-verified icon">
          <a:extLst>
            <a:ext uri="{FF2B5EF4-FFF2-40B4-BE49-F238E27FC236}">
              <a16:creationId xmlns:a16="http://schemas.microsoft.com/office/drawing/2014/main" id="{557D0750-F308-401A-BA55-099F0BC5E3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1" name="dimg_3" descr="Community-verified icon">
          <a:extLst>
            <a:ext uri="{FF2B5EF4-FFF2-40B4-BE49-F238E27FC236}">
              <a16:creationId xmlns:a16="http://schemas.microsoft.com/office/drawing/2014/main" id="{369BF2D4-C774-4B60-9D7F-4D1DAE6C21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2" name="dimg_3" descr="Community-verified icon">
          <a:extLst>
            <a:ext uri="{FF2B5EF4-FFF2-40B4-BE49-F238E27FC236}">
              <a16:creationId xmlns:a16="http://schemas.microsoft.com/office/drawing/2014/main" id="{A3AE8ED4-C8F1-4FD2-AB05-F65DB2229E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3" name="dimg_3" descr="Community-verified icon">
          <a:extLst>
            <a:ext uri="{FF2B5EF4-FFF2-40B4-BE49-F238E27FC236}">
              <a16:creationId xmlns:a16="http://schemas.microsoft.com/office/drawing/2014/main" id="{D6733342-3026-4995-AECF-399415065D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4" name="dimg_3" descr="Community-verified icon">
          <a:extLst>
            <a:ext uri="{FF2B5EF4-FFF2-40B4-BE49-F238E27FC236}">
              <a16:creationId xmlns:a16="http://schemas.microsoft.com/office/drawing/2014/main" id="{5B04DDEF-6F88-44AB-A0A4-B90D9442EB0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5" name="dimg_3" descr="Community-verified icon">
          <a:extLst>
            <a:ext uri="{FF2B5EF4-FFF2-40B4-BE49-F238E27FC236}">
              <a16:creationId xmlns:a16="http://schemas.microsoft.com/office/drawing/2014/main" id="{EA149DCE-EDD1-4BFD-80C9-39AC7BE780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6" name="dimg_3" descr="Community-verified icon">
          <a:extLst>
            <a:ext uri="{FF2B5EF4-FFF2-40B4-BE49-F238E27FC236}">
              <a16:creationId xmlns:a16="http://schemas.microsoft.com/office/drawing/2014/main" id="{C2782307-21BC-440C-A209-7F2A000C86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7" name="dimg_3" descr="Community-verified icon">
          <a:extLst>
            <a:ext uri="{FF2B5EF4-FFF2-40B4-BE49-F238E27FC236}">
              <a16:creationId xmlns:a16="http://schemas.microsoft.com/office/drawing/2014/main" id="{3DACE343-81E2-4FF3-8789-5F6516B25C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8" name="dimg_3" descr="Community-verified icon">
          <a:extLst>
            <a:ext uri="{FF2B5EF4-FFF2-40B4-BE49-F238E27FC236}">
              <a16:creationId xmlns:a16="http://schemas.microsoft.com/office/drawing/2014/main" id="{66C1282C-0747-4C39-98F3-6BF4294E59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899" name="dimg_3" descr="Community-verified icon">
          <a:extLst>
            <a:ext uri="{FF2B5EF4-FFF2-40B4-BE49-F238E27FC236}">
              <a16:creationId xmlns:a16="http://schemas.microsoft.com/office/drawing/2014/main" id="{2ED6D18D-1E9B-4162-83BA-734D2CFDD7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0" name="dimg_3" descr="Community-verified icon">
          <a:extLst>
            <a:ext uri="{FF2B5EF4-FFF2-40B4-BE49-F238E27FC236}">
              <a16:creationId xmlns:a16="http://schemas.microsoft.com/office/drawing/2014/main" id="{DB801D49-D688-46EE-9C18-C553740673C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1" name="dimg_3" descr="Community-verified icon">
          <a:extLst>
            <a:ext uri="{FF2B5EF4-FFF2-40B4-BE49-F238E27FC236}">
              <a16:creationId xmlns:a16="http://schemas.microsoft.com/office/drawing/2014/main" id="{74B9BF34-8194-4D11-BB91-093AEE59AB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2" name="dimg_3" descr="Community-verified icon">
          <a:extLst>
            <a:ext uri="{FF2B5EF4-FFF2-40B4-BE49-F238E27FC236}">
              <a16:creationId xmlns:a16="http://schemas.microsoft.com/office/drawing/2014/main" id="{5E86F6DE-F088-4587-B0FA-00D5778465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3" name="dimg_3" descr="Community-verified icon">
          <a:extLst>
            <a:ext uri="{FF2B5EF4-FFF2-40B4-BE49-F238E27FC236}">
              <a16:creationId xmlns:a16="http://schemas.microsoft.com/office/drawing/2014/main" id="{12213796-E078-4E04-B108-B1CAC01A16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4" name="dimg_3" descr="Community-verified icon">
          <a:extLst>
            <a:ext uri="{FF2B5EF4-FFF2-40B4-BE49-F238E27FC236}">
              <a16:creationId xmlns:a16="http://schemas.microsoft.com/office/drawing/2014/main" id="{F98ACDD4-FB5D-4CE6-B383-F8522CF010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5" name="dimg_3" descr="Community-verified icon">
          <a:extLst>
            <a:ext uri="{FF2B5EF4-FFF2-40B4-BE49-F238E27FC236}">
              <a16:creationId xmlns:a16="http://schemas.microsoft.com/office/drawing/2014/main" id="{B4456AC2-0C08-4D0C-8315-DF9ED395AD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6" name="dimg_3" descr="Community-verified icon">
          <a:extLst>
            <a:ext uri="{FF2B5EF4-FFF2-40B4-BE49-F238E27FC236}">
              <a16:creationId xmlns:a16="http://schemas.microsoft.com/office/drawing/2014/main" id="{D433EA65-2CAD-4185-A8CE-43AB2F61CE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7" name="dimg_3" descr="Community-verified icon">
          <a:extLst>
            <a:ext uri="{FF2B5EF4-FFF2-40B4-BE49-F238E27FC236}">
              <a16:creationId xmlns:a16="http://schemas.microsoft.com/office/drawing/2014/main" id="{7F5CE7EA-0FDB-42BC-99C7-750384EFF5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8" name="dimg_3" descr="Community-verified icon">
          <a:extLst>
            <a:ext uri="{FF2B5EF4-FFF2-40B4-BE49-F238E27FC236}">
              <a16:creationId xmlns:a16="http://schemas.microsoft.com/office/drawing/2014/main" id="{07B5B07A-116D-469F-BD0B-52126FDB007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09" name="dimg_3" descr="Community-verified icon">
          <a:extLst>
            <a:ext uri="{FF2B5EF4-FFF2-40B4-BE49-F238E27FC236}">
              <a16:creationId xmlns:a16="http://schemas.microsoft.com/office/drawing/2014/main" id="{FF0C1391-646E-40C0-9259-100BC51AA7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0" name="dimg_3" descr="Community-verified icon">
          <a:extLst>
            <a:ext uri="{FF2B5EF4-FFF2-40B4-BE49-F238E27FC236}">
              <a16:creationId xmlns:a16="http://schemas.microsoft.com/office/drawing/2014/main" id="{C7DEE69E-BCA9-443D-9D67-A683AC20D0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1" name="dimg_3" descr="Community-verified icon">
          <a:extLst>
            <a:ext uri="{FF2B5EF4-FFF2-40B4-BE49-F238E27FC236}">
              <a16:creationId xmlns:a16="http://schemas.microsoft.com/office/drawing/2014/main" id="{89CA8BC1-26B3-4B6C-92FC-4B0BA9BA7C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2" name="dimg_3" descr="Community-verified icon">
          <a:extLst>
            <a:ext uri="{FF2B5EF4-FFF2-40B4-BE49-F238E27FC236}">
              <a16:creationId xmlns:a16="http://schemas.microsoft.com/office/drawing/2014/main" id="{2C4A52A9-C7E1-4090-9D3A-4407957438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3" name="dimg_3" descr="Community-verified icon">
          <a:extLst>
            <a:ext uri="{FF2B5EF4-FFF2-40B4-BE49-F238E27FC236}">
              <a16:creationId xmlns:a16="http://schemas.microsoft.com/office/drawing/2014/main" id="{8791AC2E-77AA-4311-8D7D-9433F72C88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4" name="dimg_3" descr="Community-verified icon">
          <a:extLst>
            <a:ext uri="{FF2B5EF4-FFF2-40B4-BE49-F238E27FC236}">
              <a16:creationId xmlns:a16="http://schemas.microsoft.com/office/drawing/2014/main" id="{F49F94D8-C008-4071-8C3A-CD816F4269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5" name="dimg_3" descr="Community-verified icon">
          <a:extLst>
            <a:ext uri="{FF2B5EF4-FFF2-40B4-BE49-F238E27FC236}">
              <a16:creationId xmlns:a16="http://schemas.microsoft.com/office/drawing/2014/main" id="{F4B25902-061B-49B4-A9C4-49D48BF42C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6" name="dimg_3" descr="Community-verified icon">
          <a:extLst>
            <a:ext uri="{FF2B5EF4-FFF2-40B4-BE49-F238E27FC236}">
              <a16:creationId xmlns:a16="http://schemas.microsoft.com/office/drawing/2014/main" id="{E387C5B2-2A3F-420B-8192-E8DBF374B3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7" name="dimg_3" descr="Community-verified icon">
          <a:extLst>
            <a:ext uri="{FF2B5EF4-FFF2-40B4-BE49-F238E27FC236}">
              <a16:creationId xmlns:a16="http://schemas.microsoft.com/office/drawing/2014/main" id="{13CA32BC-F2B8-46CF-BD56-3EA67C97277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8" name="dimg_3" descr="Community-verified icon">
          <a:extLst>
            <a:ext uri="{FF2B5EF4-FFF2-40B4-BE49-F238E27FC236}">
              <a16:creationId xmlns:a16="http://schemas.microsoft.com/office/drawing/2014/main" id="{34E7ABA2-03EE-4D5E-ABE2-1D47BE138E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19" name="dimg_3" descr="Community-verified icon">
          <a:extLst>
            <a:ext uri="{FF2B5EF4-FFF2-40B4-BE49-F238E27FC236}">
              <a16:creationId xmlns:a16="http://schemas.microsoft.com/office/drawing/2014/main" id="{FA9D6FE3-96BC-49E7-9047-14E8F447B9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0" name="dimg_3" descr="Community-verified icon">
          <a:extLst>
            <a:ext uri="{FF2B5EF4-FFF2-40B4-BE49-F238E27FC236}">
              <a16:creationId xmlns:a16="http://schemas.microsoft.com/office/drawing/2014/main" id="{97E86399-EBBD-4850-BA6C-A498EF5EA6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1" name="dimg_3" descr="Community-verified icon">
          <a:extLst>
            <a:ext uri="{FF2B5EF4-FFF2-40B4-BE49-F238E27FC236}">
              <a16:creationId xmlns:a16="http://schemas.microsoft.com/office/drawing/2014/main" id="{7E4141DD-9BE8-4D24-94E6-BB5854D3E2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2" name="dimg_3" descr="Community-verified icon">
          <a:extLst>
            <a:ext uri="{FF2B5EF4-FFF2-40B4-BE49-F238E27FC236}">
              <a16:creationId xmlns:a16="http://schemas.microsoft.com/office/drawing/2014/main" id="{DF97D8F3-7344-447A-906D-ACA9603D2F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3" name="dimg_3" descr="Community-verified icon">
          <a:extLst>
            <a:ext uri="{FF2B5EF4-FFF2-40B4-BE49-F238E27FC236}">
              <a16:creationId xmlns:a16="http://schemas.microsoft.com/office/drawing/2014/main" id="{A3024BBE-515E-4B86-A27D-9D00B0206D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4" name="dimg_3" descr="Community-verified icon">
          <a:extLst>
            <a:ext uri="{FF2B5EF4-FFF2-40B4-BE49-F238E27FC236}">
              <a16:creationId xmlns:a16="http://schemas.microsoft.com/office/drawing/2014/main" id="{779215DA-827B-475D-B2E7-A3A72128544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5" name="dimg_3" descr="Community-verified icon">
          <a:extLst>
            <a:ext uri="{FF2B5EF4-FFF2-40B4-BE49-F238E27FC236}">
              <a16:creationId xmlns:a16="http://schemas.microsoft.com/office/drawing/2014/main" id="{6D97A54F-4B71-4F05-A752-06FCA9421FE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6" name="dimg_3" descr="Community-verified icon">
          <a:extLst>
            <a:ext uri="{FF2B5EF4-FFF2-40B4-BE49-F238E27FC236}">
              <a16:creationId xmlns:a16="http://schemas.microsoft.com/office/drawing/2014/main" id="{29C165DB-4D0F-4BB5-BCD5-95B9B7100AA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7" name="dimg_3" descr="Community-verified icon">
          <a:extLst>
            <a:ext uri="{FF2B5EF4-FFF2-40B4-BE49-F238E27FC236}">
              <a16:creationId xmlns:a16="http://schemas.microsoft.com/office/drawing/2014/main" id="{F8CE7A27-7BA7-4AA8-A752-F95781A496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8" name="dimg_3" descr="Community-verified icon">
          <a:extLst>
            <a:ext uri="{FF2B5EF4-FFF2-40B4-BE49-F238E27FC236}">
              <a16:creationId xmlns:a16="http://schemas.microsoft.com/office/drawing/2014/main" id="{EFDB2B14-CE34-4F22-97DF-6C609E4252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29" name="dimg_3" descr="Community-verified icon">
          <a:extLst>
            <a:ext uri="{FF2B5EF4-FFF2-40B4-BE49-F238E27FC236}">
              <a16:creationId xmlns:a16="http://schemas.microsoft.com/office/drawing/2014/main" id="{4A908474-ECD4-44FC-9F6A-242E475B1A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0" name="dimg_3" descr="Community-verified icon">
          <a:extLst>
            <a:ext uri="{FF2B5EF4-FFF2-40B4-BE49-F238E27FC236}">
              <a16:creationId xmlns:a16="http://schemas.microsoft.com/office/drawing/2014/main" id="{96F62F92-4F2E-4C9A-81FB-CEA0C82E58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1" name="dimg_3" descr="Community-verified icon">
          <a:extLst>
            <a:ext uri="{FF2B5EF4-FFF2-40B4-BE49-F238E27FC236}">
              <a16:creationId xmlns:a16="http://schemas.microsoft.com/office/drawing/2014/main" id="{40091B88-7726-487B-9841-4B2197AF2F8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2" name="dimg_3" descr="Community-verified icon">
          <a:extLst>
            <a:ext uri="{FF2B5EF4-FFF2-40B4-BE49-F238E27FC236}">
              <a16:creationId xmlns:a16="http://schemas.microsoft.com/office/drawing/2014/main" id="{FB0AB968-7EA4-4076-BCD0-3E26C93A0EF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3" name="dimg_3" descr="Community-verified icon">
          <a:extLst>
            <a:ext uri="{FF2B5EF4-FFF2-40B4-BE49-F238E27FC236}">
              <a16:creationId xmlns:a16="http://schemas.microsoft.com/office/drawing/2014/main" id="{F965C5C9-6FAD-421F-81B2-7CE4A89143B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4" name="dimg_3" descr="Community-verified icon">
          <a:extLst>
            <a:ext uri="{FF2B5EF4-FFF2-40B4-BE49-F238E27FC236}">
              <a16:creationId xmlns:a16="http://schemas.microsoft.com/office/drawing/2014/main" id="{C2D5C28C-43E3-42B9-A4C9-986D3834A9B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5" name="dimg_3" descr="Community-verified icon">
          <a:extLst>
            <a:ext uri="{FF2B5EF4-FFF2-40B4-BE49-F238E27FC236}">
              <a16:creationId xmlns:a16="http://schemas.microsoft.com/office/drawing/2014/main" id="{D9EFCE33-7D63-4435-83B9-5C0EF15529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6" name="dimg_3" descr="Community-verified icon">
          <a:extLst>
            <a:ext uri="{FF2B5EF4-FFF2-40B4-BE49-F238E27FC236}">
              <a16:creationId xmlns:a16="http://schemas.microsoft.com/office/drawing/2014/main" id="{25497A2B-DF1A-4892-B10D-F4217A12F7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7" name="dimg_3" descr="Community-verified icon">
          <a:extLst>
            <a:ext uri="{FF2B5EF4-FFF2-40B4-BE49-F238E27FC236}">
              <a16:creationId xmlns:a16="http://schemas.microsoft.com/office/drawing/2014/main" id="{1F2545F7-EEC5-42F9-96BC-1D02D486D2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8" name="dimg_3" descr="Community-verified icon">
          <a:extLst>
            <a:ext uri="{FF2B5EF4-FFF2-40B4-BE49-F238E27FC236}">
              <a16:creationId xmlns:a16="http://schemas.microsoft.com/office/drawing/2014/main" id="{8C2A153B-4F37-4D3C-91A2-561F29B707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39" name="dimg_3" descr="Community-verified icon">
          <a:extLst>
            <a:ext uri="{FF2B5EF4-FFF2-40B4-BE49-F238E27FC236}">
              <a16:creationId xmlns:a16="http://schemas.microsoft.com/office/drawing/2014/main" id="{63A6CB1C-4653-45B7-A555-E0B49321770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0" name="dimg_3" descr="Community-verified icon">
          <a:extLst>
            <a:ext uri="{FF2B5EF4-FFF2-40B4-BE49-F238E27FC236}">
              <a16:creationId xmlns:a16="http://schemas.microsoft.com/office/drawing/2014/main" id="{C5382D42-BE56-4E33-A024-AA889778F7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1" name="dimg_3" descr="Community-verified icon">
          <a:extLst>
            <a:ext uri="{FF2B5EF4-FFF2-40B4-BE49-F238E27FC236}">
              <a16:creationId xmlns:a16="http://schemas.microsoft.com/office/drawing/2014/main" id="{48520604-DE54-495D-B8AE-BD06E4E7BC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2" name="dimg_3" descr="Community-verified icon">
          <a:extLst>
            <a:ext uri="{FF2B5EF4-FFF2-40B4-BE49-F238E27FC236}">
              <a16:creationId xmlns:a16="http://schemas.microsoft.com/office/drawing/2014/main" id="{2CE82714-4C88-48B8-BDD9-5380062716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3" name="dimg_3" descr="Community-verified icon">
          <a:extLst>
            <a:ext uri="{FF2B5EF4-FFF2-40B4-BE49-F238E27FC236}">
              <a16:creationId xmlns:a16="http://schemas.microsoft.com/office/drawing/2014/main" id="{AE2206AA-CC43-4652-B204-8522FC2CF8F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4" name="dimg_3" descr="Community-verified icon">
          <a:extLst>
            <a:ext uri="{FF2B5EF4-FFF2-40B4-BE49-F238E27FC236}">
              <a16:creationId xmlns:a16="http://schemas.microsoft.com/office/drawing/2014/main" id="{C9E366C2-333B-4240-83CC-AD6513F113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5" name="dimg_3" descr="Community-verified icon">
          <a:extLst>
            <a:ext uri="{FF2B5EF4-FFF2-40B4-BE49-F238E27FC236}">
              <a16:creationId xmlns:a16="http://schemas.microsoft.com/office/drawing/2014/main" id="{F5AFFE72-DF4E-462B-815C-A5365CBCB57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6" name="dimg_3" descr="Community-verified icon">
          <a:extLst>
            <a:ext uri="{FF2B5EF4-FFF2-40B4-BE49-F238E27FC236}">
              <a16:creationId xmlns:a16="http://schemas.microsoft.com/office/drawing/2014/main" id="{09270911-FD76-49D7-8E20-CDB89DCE5E4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7" name="dimg_3" descr="Community-verified icon">
          <a:extLst>
            <a:ext uri="{FF2B5EF4-FFF2-40B4-BE49-F238E27FC236}">
              <a16:creationId xmlns:a16="http://schemas.microsoft.com/office/drawing/2014/main" id="{01F54EBF-1792-4500-A0B8-C6E9743D59A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8" name="dimg_3" descr="Community-verified icon">
          <a:extLst>
            <a:ext uri="{FF2B5EF4-FFF2-40B4-BE49-F238E27FC236}">
              <a16:creationId xmlns:a16="http://schemas.microsoft.com/office/drawing/2014/main" id="{11EDBE43-A7EA-4873-8D55-BBC52D6952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49" name="dimg_3" descr="Community-verified icon">
          <a:extLst>
            <a:ext uri="{FF2B5EF4-FFF2-40B4-BE49-F238E27FC236}">
              <a16:creationId xmlns:a16="http://schemas.microsoft.com/office/drawing/2014/main" id="{54BE0065-5ED4-4D66-9B7E-A4C903E9D6D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0" name="dimg_3" descr="Community-verified icon">
          <a:extLst>
            <a:ext uri="{FF2B5EF4-FFF2-40B4-BE49-F238E27FC236}">
              <a16:creationId xmlns:a16="http://schemas.microsoft.com/office/drawing/2014/main" id="{D397579F-578E-4B7B-847D-71A751BC5AA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1" name="dimg_3" descr="Community-verified icon">
          <a:extLst>
            <a:ext uri="{FF2B5EF4-FFF2-40B4-BE49-F238E27FC236}">
              <a16:creationId xmlns:a16="http://schemas.microsoft.com/office/drawing/2014/main" id="{A4EDE2AC-C919-4CDC-86E5-4A3A75D6CE6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2" name="dimg_3" descr="Community-verified icon">
          <a:extLst>
            <a:ext uri="{FF2B5EF4-FFF2-40B4-BE49-F238E27FC236}">
              <a16:creationId xmlns:a16="http://schemas.microsoft.com/office/drawing/2014/main" id="{B17E0689-289A-444B-A67E-4084B9D155B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3" name="dimg_3" descr="Community-verified icon">
          <a:extLst>
            <a:ext uri="{FF2B5EF4-FFF2-40B4-BE49-F238E27FC236}">
              <a16:creationId xmlns:a16="http://schemas.microsoft.com/office/drawing/2014/main" id="{4F19B866-2C26-4D21-AA4B-2EC0DEF43D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4" name="dimg_3" descr="Community-verified icon">
          <a:extLst>
            <a:ext uri="{FF2B5EF4-FFF2-40B4-BE49-F238E27FC236}">
              <a16:creationId xmlns:a16="http://schemas.microsoft.com/office/drawing/2014/main" id="{E42FAA7D-A7F6-438D-A512-D22C488053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5" name="dimg_3" descr="Community-verified icon">
          <a:extLst>
            <a:ext uri="{FF2B5EF4-FFF2-40B4-BE49-F238E27FC236}">
              <a16:creationId xmlns:a16="http://schemas.microsoft.com/office/drawing/2014/main" id="{50F82C93-BCEB-43CE-A8A1-EF70FD40C66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6" name="dimg_3" descr="Community-verified icon">
          <a:extLst>
            <a:ext uri="{FF2B5EF4-FFF2-40B4-BE49-F238E27FC236}">
              <a16:creationId xmlns:a16="http://schemas.microsoft.com/office/drawing/2014/main" id="{F1E027BD-A18E-4906-B3F0-FD26F7DAD3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7" name="dimg_3" descr="Community-verified icon">
          <a:extLst>
            <a:ext uri="{FF2B5EF4-FFF2-40B4-BE49-F238E27FC236}">
              <a16:creationId xmlns:a16="http://schemas.microsoft.com/office/drawing/2014/main" id="{CDB7DA04-FFD7-4ABE-BA42-860A21C692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8" name="dimg_3" descr="Community-verified icon">
          <a:extLst>
            <a:ext uri="{FF2B5EF4-FFF2-40B4-BE49-F238E27FC236}">
              <a16:creationId xmlns:a16="http://schemas.microsoft.com/office/drawing/2014/main" id="{11D13C28-2939-41CA-8201-5E85A90E51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59" name="dimg_3" descr="Community-verified icon">
          <a:extLst>
            <a:ext uri="{FF2B5EF4-FFF2-40B4-BE49-F238E27FC236}">
              <a16:creationId xmlns:a16="http://schemas.microsoft.com/office/drawing/2014/main" id="{3B8E7755-BC1D-4658-839C-E697DCEBDBE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0" name="dimg_3" descr="Community-verified icon">
          <a:extLst>
            <a:ext uri="{FF2B5EF4-FFF2-40B4-BE49-F238E27FC236}">
              <a16:creationId xmlns:a16="http://schemas.microsoft.com/office/drawing/2014/main" id="{D0C4D549-F88F-4254-82F2-D74D5CD228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1" name="dimg_3" descr="Community-verified icon">
          <a:extLst>
            <a:ext uri="{FF2B5EF4-FFF2-40B4-BE49-F238E27FC236}">
              <a16:creationId xmlns:a16="http://schemas.microsoft.com/office/drawing/2014/main" id="{47E333A5-49DD-4157-A0B8-4639B4DEF3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2" name="dimg_3" descr="Community-verified icon">
          <a:extLst>
            <a:ext uri="{FF2B5EF4-FFF2-40B4-BE49-F238E27FC236}">
              <a16:creationId xmlns:a16="http://schemas.microsoft.com/office/drawing/2014/main" id="{7661D5BB-DF34-4C1E-AA06-08265C22F1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3" name="dimg_3" descr="Community-verified icon">
          <a:extLst>
            <a:ext uri="{FF2B5EF4-FFF2-40B4-BE49-F238E27FC236}">
              <a16:creationId xmlns:a16="http://schemas.microsoft.com/office/drawing/2014/main" id="{B9DD4DE2-AEA6-401D-A735-9F9928C538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4" name="dimg_3" descr="Community-verified icon">
          <a:extLst>
            <a:ext uri="{FF2B5EF4-FFF2-40B4-BE49-F238E27FC236}">
              <a16:creationId xmlns:a16="http://schemas.microsoft.com/office/drawing/2014/main" id="{44DAAAC2-0C9F-4F30-8C09-B13A873561D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5" name="dimg_3" descr="Community-verified icon">
          <a:extLst>
            <a:ext uri="{FF2B5EF4-FFF2-40B4-BE49-F238E27FC236}">
              <a16:creationId xmlns:a16="http://schemas.microsoft.com/office/drawing/2014/main" id="{C22A19E0-5B56-4A20-A5AB-AE9BB3C96B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6" name="dimg_3" descr="Community-verified icon">
          <a:extLst>
            <a:ext uri="{FF2B5EF4-FFF2-40B4-BE49-F238E27FC236}">
              <a16:creationId xmlns:a16="http://schemas.microsoft.com/office/drawing/2014/main" id="{BF61A2C4-6E09-49F8-ADA3-D732222658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7" name="dimg_3" descr="Community-verified icon">
          <a:extLst>
            <a:ext uri="{FF2B5EF4-FFF2-40B4-BE49-F238E27FC236}">
              <a16:creationId xmlns:a16="http://schemas.microsoft.com/office/drawing/2014/main" id="{4045E85F-90DF-405D-A65F-B6FF222316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8" name="dimg_3" descr="Community-verified icon">
          <a:extLst>
            <a:ext uri="{FF2B5EF4-FFF2-40B4-BE49-F238E27FC236}">
              <a16:creationId xmlns:a16="http://schemas.microsoft.com/office/drawing/2014/main" id="{A945FEB1-9096-4CEC-BF69-3BADAF69FB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69" name="dimg_3" descr="Community-verified icon">
          <a:extLst>
            <a:ext uri="{FF2B5EF4-FFF2-40B4-BE49-F238E27FC236}">
              <a16:creationId xmlns:a16="http://schemas.microsoft.com/office/drawing/2014/main" id="{11AEE6C4-10FB-458B-812D-61F83B088D8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0" name="dimg_3" descr="Community-verified icon">
          <a:extLst>
            <a:ext uri="{FF2B5EF4-FFF2-40B4-BE49-F238E27FC236}">
              <a16:creationId xmlns:a16="http://schemas.microsoft.com/office/drawing/2014/main" id="{84083281-5BE5-4E38-B1BC-E626BD1E386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1" name="dimg_3" descr="Community-verified icon">
          <a:extLst>
            <a:ext uri="{FF2B5EF4-FFF2-40B4-BE49-F238E27FC236}">
              <a16:creationId xmlns:a16="http://schemas.microsoft.com/office/drawing/2014/main" id="{DF58FEF5-137E-4409-AC22-22EBAF6331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2" name="dimg_3" descr="Community-verified icon">
          <a:extLst>
            <a:ext uri="{FF2B5EF4-FFF2-40B4-BE49-F238E27FC236}">
              <a16:creationId xmlns:a16="http://schemas.microsoft.com/office/drawing/2014/main" id="{8BE296D5-DB3B-4F01-9F47-00901EB3B2A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3" name="dimg_3" descr="Community-verified icon">
          <a:extLst>
            <a:ext uri="{FF2B5EF4-FFF2-40B4-BE49-F238E27FC236}">
              <a16:creationId xmlns:a16="http://schemas.microsoft.com/office/drawing/2014/main" id="{145EB99A-C974-4A3F-BDD9-FF66CA8D62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4" name="dimg_3" descr="Community-verified icon">
          <a:extLst>
            <a:ext uri="{FF2B5EF4-FFF2-40B4-BE49-F238E27FC236}">
              <a16:creationId xmlns:a16="http://schemas.microsoft.com/office/drawing/2014/main" id="{820937A8-4EDE-46BC-A730-50B8FEDEA9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5" name="dimg_3" descr="Community-verified icon">
          <a:extLst>
            <a:ext uri="{FF2B5EF4-FFF2-40B4-BE49-F238E27FC236}">
              <a16:creationId xmlns:a16="http://schemas.microsoft.com/office/drawing/2014/main" id="{C8DD87C5-AAD6-4DE2-ACA8-02AAC9BBB1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6" name="dimg_3" descr="Community-verified icon">
          <a:extLst>
            <a:ext uri="{FF2B5EF4-FFF2-40B4-BE49-F238E27FC236}">
              <a16:creationId xmlns:a16="http://schemas.microsoft.com/office/drawing/2014/main" id="{7F624954-5BC9-4234-84FB-326248F894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7" name="dimg_3" descr="Community-verified icon">
          <a:extLst>
            <a:ext uri="{FF2B5EF4-FFF2-40B4-BE49-F238E27FC236}">
              <a16:creationId xmlns:a16="http://schemas.microsoft.com/office/drawing/2014/main" id="{D0A89180-6AD3-49EC-8665-1759256E81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8" name="dimg_3" descr="Community-verified icon">
          <a:extLst>
            <a:ext uri="{FF2B5EF4-FFF2-40B4-BE49-F238E27FC236}">
              <a16:creationId xmlns:a16="http://schemas.microsoft.com/office/drawing/2014/main" id="{C80A73CA-C53C-41B5-A7CE-51B404EC64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79" name="dimg_3" descr="Community-verified icon">
          <a:extLst>
            <a:ext uri="{FF2B5EF4-FFF2-40B4-BE49-F238E27FC236}">
              <a16:creationId xmlns:a16="http://schemas.microsoft.com/office/drawing/2014/main" id="{E735334D-7CF6-4C7C-9FD9-B5890AFF4FF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0" name="dimg_3" descr="Community-verified icon">
          <a:extLst>
            <a:ext uri="{FF2B5EF4-FFF2-40B4-BE49-F238E27FC236}">
              <a16:creationId xmlns:a16="http://schemas.microsoft.com/office/drawing/2014/main" id="{057AED78-E2A2-449F-9213-A1444F6D06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1" name="dimg_3" descr="Community-verified icon">
          <a:extLst>
            <a:ext uri="{FF2B5EF4-FFF2-40B4-BE49-F238E27FC236}">
              <a16:creationId xmlns:a16="http://schemas.microsoft.com/office/drawing/2014/main" id="{C2E17D2D-FC01-4ADC-A8AF-3DA8102538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2" name="dimg_3" descr="Community-verified icon">
          <a:extLst>
            <a:ext uri="{FF2B5EF4-FFF2-40B4-BE49-F238E27FC236}">
              <a16:creationId xmlns:a16="http://schemas.microsoft.com/office/drawing/2014/main" id="{A8D4B422-8BB6-46CE-97B1-D5DEFE10E2D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3" name="dimg_3" descr="Community-verified icon">
          <a:extLst>
            <a:ext uri="{FF2B5EF4-FFF2-40B4-BE49-F238E27FC236}">
              <a16:creationId xmlns:a16="http://schemas.microsoft.com/office/drawing/2014/main" id="{7767DBFF-226B-4687-A89B-CCAD72499A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4" name="dimg_3" descr="Community-verified icon">
          <a:extLst>
            <a:ext uri="{FF2B5EF4-FFF2-40B4-BE49-F238E27FC236}">
              <a16:creationId xmlns:a16="http://schemas.microsoft.com/office/drawing/2014/main" id="{5546EC82-03FD-4FCC-AC66-1C673E16DB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5" name="dimg_3" descr="Community-verified icon">
          <a:extLst>
            <a:ext uri="{FF2B5EF4-FFF2-40B4-BE49-F238E27FC236}">
              <a16:creationId xmlns:a16="http://schemas.microsoft.com/office/drawing/2014/main" id="{2A8D38E2-487D-4B9C-91F5-F50BA3624E5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6" name="dimg_3" descr="Community-verified icon">
          <a:extLst>
            <a:ext uri="{FF2B5EF4-FFF2-40B4-BE49-F238E27FC236}">
              <a16:creationId xmlns:a16="http://schemas.microsoft.com/office/drawing/2014/main" id="{863B2048-F3D8-4663-BC7F-0823DDA0EC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7" name="dimg_3" descr="Community-verified icon">
          <a:extLst>
            <a:ext uri="{FF2B5EF4-FFF2-40B4-BE49-F238E27FC236}">
              <a16:creationId xmlns:a16="http://schemas.microsoft.com/office/drawing/2014/main" id="{7A79AC06-79A6-4D74-B8A4-5ECE44F6A8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8" name="dimg_3" descr="Community-verified icon">
          <a:extLst>
            <a:ext uri="{FF2B5EF4-FFF2-40B4-BE49-F238E27FC236}">
              <a16:creationId xmlns:a16="http://schemas.microsoft.com/office/drawing/2014/main" id="{B7FBD986-BF5E-4D63-827D-CA7014FAADB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89" name="dimg_3" descr="Community-verified icon">
          <a:extLst>
            <a:ext uri="{FF2B5EF4-FFF2-40B4-BE49-F238E27FC236}">
              <a16:creationId xmlns:a16="http://schemas.microsoft.com/office/drawing/2014/main" id="{5944AE49-2305-4539-92BD-5EC777582E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0" name="dimg_3" descr="Community-verified icon">
          <a:extLst>
            <a:ext uri="{FF2B5EF4-FFF2-40B4-BE49-F238E27FC236}">
              <a16:creationId xmlns:a16="http://schemas.microsoft.com/office/drawing/2014/main" id="{A842E352-1821-48DC-A812-85204D0BEF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1" name="dimg_3" descr="Community-verified icon">
          <a:extLst>
            <a:ext uri="{FF2B5EF4-FFF2-40B4-BE49-F238E27FC236}">
              <a16:creationId xmlns:a16="http://schemas.microsoft.com/office/drawing/2014/main" id="{886A28B3-4FA2-4002-B18A-BDD57D72AC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2" name="dimg_3" descr="Community-verified icon">
          <a:extLst>
            <a:ext uri="{FF2B5EF4-FFF2-40B4-BE49-F238E27FC236}">
              <a16:creationId xmlns:a16="http://schemas.microsoft.com/office/drawing/2014/main" id="{31126BDB-D4A8-4FA5-B6AE-A3A9A46B15F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3" name="dimg_3" descr="Community-verified icon">
          <a:extLst>
            <a:ext uri="{FF2B5EF4-FFF2-40B4-BE49-F238E27FC236}">
              <a16:creationId xmlns:a16="http://schemas.microsoft.com/office/drawing/2014/main" id="{9E494F5E-3344-43AB-827A-D8D7F70B1E8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4" name="dimg_3" descr="Community-verified icon">
          <a:extLst>
            <a:ext uri="{FF2B5EF4-FFF2-40B4-BE49-F238E27FC236}">
              <a16:creationId xmlns:a16="http://schemas.microsoft.com/office/drawing/2014/main" id="{7C66FD6A-188A-4285-9F9F-6F3E849ECF2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5" name="dimg_3" descr="Community-verified icon">
          <a:extLst>
            <a:ext uri="{FF2B5EF4-FFF2-40B4-BE49-F238E27FC236}">
              <a16:creationId xmlns:a16="http://schemas.microsoft.com/office/drawing/2014/main" id="{BC53F6D0-E1F9-4989-BE28-4B755E6A71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6" name="dimg_3" descr="Community-verified icon">
          <a:extLst>
            <a:ext uri="{FF2B5EF4-FFF2-40B4-BE49-F238E27FC236}">
              <a16:creationId xmlns:a16="http://schemas.microsoft.com/office/drawing/2014/main" id="{13781725-7509-4286-8A10-C20F4633081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7" name="dimg_3" descr="Community-verified icon">
          <a:extLst>
            <a:ext uri="{FF2B5EF4-FFF2-40B4-BE49-F238E27FC236}">
              <a16:creationId xmlns:a16="http://schemas.microsoft.com/office/drawing/2014/main" id="{8626B3F2-D041-4DF6-A063-1ABC031C18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8" name="dimg_3" descr="Community-verified icon">
          <a:extLst>
            <a:ext uri="{FF2B5EF4-FFF2-40B4-BE49-F238E27FC236}">
              <a16:creationId xmlns:a16="http://schemas.microsoft.com/office/drawing/2014/main" id="{9A8E9D7D-8966-44F7-BA99-0197A15EA3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1999" name="dimg_3" descr="Community-verified icon">
          <a:extLst>
            <a:ext uri="{FF2B5EF4-FFF2-40B4-BE49-F238E27FC236}">
              <a16:creationId xmlns:a16="http://schemas.microsoft.com/office/drawing/2014/main" id="{2B1BCDFB-F531-48B0-9108-619497A468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0" name="dimg_3" descr="Community-verified icon">
          <a:extLst>
            <a:ext uri="{FF2B5EF4-FFF2-40B4-BE49-F238E27FC236}">
              <a16:creationId xmlns:a16="http://schemas.microsoft.com/office/drawing/2014/main" id="{9FCF84EF-3CF8-4B24-8E1C-1E7DE5CC69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1" name="dimg_3" descr="Community-verified icon">
          <a:extLst>
            <a:ext uri="{FF2B5EF4-FFF2-40B4-BE49-F238E27FC236}">
              <a16:creationId xmlns:a16="http://schemas.microsoft.com/office/drawing/2014/main" id="{2BCD558E-CF22-49B3-B490-28178FF3CE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2" name="dimg_3" descr="Community-verified icon">
          <a:extLst>
            <a:ext uri="{FF2B5EF4-FFF2-40B4-BE49-F238E27FC236}">
              <a16:creationId xmlns:a16="http://schemas.microsoft.com/office/drawing/2014/main" id="{C40A9DD2-0391-443D-96B4-A96A74CC8B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3" name="dimg_3" descr="Community-verified icon">
          <a:extLst>
            <a:ext uri="{FF2B5EF4-FFF2-40B4-BE49-F238E27FC236}">
              <a16:creationId xmlns:a16="http://schemas.microsoft.com/office/drawing/2014/main" id="{F38598C0-9C83-4AEC-8F7B-F35CB75F47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4" name="dimg_3" descr="Community-verified icon">
          <a:extLst>
            <a:ext uri="{FF2B5EF4-FFF2-40B4-BE49-F238E27FC236}">
              <a16:creationId xmlns:a16="http://schemas.microsoft.com/office/drawing/2014/main" id="{3E489614-62FA-46CA-974F-11AF7C765C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5" name="dimg_3" descr="Community-verified icon">
          <a:extLst>
            <a:ext uri="{FF2B5EF4-FFF2-40B4-BE49-F238E27FC236}">
              <a16:creationId xmlns:a16="http://schemas.microsoft.com/office/drawing/2014/main" id="{4E8274FC-82C6-4084-B8BE-E8433D6B9F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6" name="dimg_3" descr="Community-verified icon">
          <a:extLst>
            <a:ext uri="{FF2B5EF4-FFF2-40B4-BE49-F238E27FC236}">
              <a16:creationId xmlns:a16="http://schemas.microsoft.com/office/drawing/2014/main" id="{F54FB158-2137-4FDE-AD1A-7F848F801A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7" name="dimg_3" descr="Community-verified icon">
          <a:extLst>
            <a:ext uri="{FF2B5EF4-FFF2-40B4-BE49-F238E27FC236}">
              <a16:creationId xmlns:a16="http://schemas.microsoft.com/office/drawing/2014/main" id="{31DD48E6-3F35-4409-B43F-58B48F1604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8" name="dimg_3" descr="Community-verified icon">
          <a:extLst>
            <a:ext uri="{FF2B5EF4-FFF2-40B4-BE49-F238E27FC236}">
              <a16:creationId xmlns:a16="http://schemas.microsoft.com/office/drawing/2014/main" id="{6782303B-595A-443B-88BD-6582AC424BA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09" name="dimg_3" descr="Community-verified icon">
          <a:extLst>
            <a:ext uri="{FF2B5EF4-FFF2-40B4-BE49-F238E27FC236}">
              <a16:creationId xmlns:a16="http://schemas.microsoft.com/office/drawing/2014/main" id="{B6A9A9A1-9B69-4727-80E7-8939AE8BFC1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0" name="dimg_3" descr="Community-verified icon">
          <a:extLst>
            <a:ext uri="{FF2B5EF4-FFF2-40B4-BE49-F238E27FC236}">
              <a16:creationId xmlns:a16="http://schemas.microsoft.com/office/drawing/2014/main" id="{515E0709-7758-4217-8D44-58D2A654F6D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1" name="dimg_3" descr="Community-verified icon">
          <a:extLst>
            <a:ext uri="{FF2B5EF4-FFF2-40B4-BE49-F238E27FC236}">
              <a16:creationId xmlns:a16="http://schemas.microsoft.com/office/drawing/2014/main" id="{52BD8883-9410-42C5-BE5D-A53D357C9D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2" name="dimg_3" descr="Community-verified icon">
          <a:extLst>
            <a:ext uri="{FF2B5EF4-FFF2-40B4-BE49-F238E27FC236}">
              <a16:creationId xmlns:a16="http://schemas.microsoft.com/office/drawing/2014/main" id="{5C2B1A51-7ED9-4FA3-8028-759D43B8B5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3" name="dimg_3" descr="Community-verified icon">
          <a:extLst>
            <a:ext uri="{FF2B5EF4-FFF2-40B4-BE49-F238E27FC236}">
              <a16:creationId xmlns:a16="http://schemas.microsoft.com/office/drawing/2014/main" id="{2116876A-6498-47D2-AF7A-9D64DFA083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4" name="dimg_3" descr="Community-verified icon">
          <a:extLst>
            <a:ext uri="{FF2B5EF4-FFF2-40B4-BE49-F238E27FC236}">
              <a16:creationId xmlns:a16="http://schemas.microsoft.com/office/drawing/2014/main" id="{BB9A2A7A-F7F4-47B5-B2C5-5945187CDC3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5" name="dimg_3" descr="Community-verified icon">
          <a:extLst>
            <a:ext uri="{FF2B5EF4-FFF2-40B4-BE49-F238E27FC236}">
              <a16:creationId xmlns:a16="http://schemas.microsoft.com/office/drawing/2014/main" id="{B82E4550-C3F5-4C43-94E7-1DA5D672029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6" name="dimg_3" descr="Community-verified icon">
          <a:extLst>
            <a:ext uri="{FF2B5EF4-FFF2-40B4-BE49-F238E27FC236}">
              <a16:creationId xmlns:a16="http://schemas.microsoft.com/office/drawing/2014/main" id="{5257DD58-058D-409B-B619-347C580A00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7" name="dimg_3" descr="Community-verified icon">
          <a:extLst>
            <a:ext uri="{FF2B5EF4-FFF2-40B4-BE49-F238E27FC236}">
              <a16:creationId xmlns:a16="http://schemas.microsoft.com/office/drawing/2014/main" id="{8AA4F933-0FF2-4EA4-8959-02ED334F0B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8" name="dimg_3" descr="Community-verified icon">
          <a:extLst>
            <a:ext uri="{FF2B5EF4-FFF2-40B4-BE49-F238E27FC236}">
              <a16:creationId xmlns:a16="http://schemas.microsoft.com/office/drawing/2014/main" id="{02AD54ED-3AAC-46CA-B4D3-9CD65C4C56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19" name="dimg_3" descr="Community-verified icon">
          <a:extLst>
            <a:ext uri="{FF2B5EF4-FFF2-40B4-BE49-F238E27FC236}">
              <a16:creationId xmlns:a16="http://schemas.microsoft.com/office/drawing/2014/main" id="{D5BABACA-2CF3-4456-B1C8-4FF6A4C375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0" name="dimg_3" descr="Community-verified icon">
          <a:extLst>
            <a:ext uri="{FF2B5EF4-FFF2-40B4-BE49-F238E27FC236}">
              <a16:creationId xmlns:a16="http://schemas.microsoft.com/office/drawing/2014/main" id="{C7E75721-AFAC-4BB2-9E7F-07AD661B35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1" name="dimg_3" descr="Community-verified icon">
          <a:extLst>
            <a:ext uri="{FF2B5EF4-FFF2-40B4-BE49-F238E27FC236}">
              <a16:creationId xmlns:a16="http://schemas.microsoft.com/office/drawing/2014/main" id="{AFD2D565-3502-499C-8A60-29FAB4D372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2" name="dimg_3" descr="Community-verified icon">
          <a:extLst>
            <a:ext uri="{FF2B5EF4-FFF2-40B4-BE49-F238E27FC236}">
              <a16:creationId xmlns:a16="http://schemas.microsoft.com/office/drawing/2014/main" id="{13B3CF3A-20B5-4CB9-9BE7-D79C746D66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3" name="dimg_3" descr="Community-verified icon">
          <a:extLst>
            <a:ext uri="{FF2B5EF4-FFF2-40B4-BE49-F238E27FC236}">
              <a16:creationId xmlns:a16="http://schemas.microsoft.com/office/drawing/2014/main" id="{614C9681-E98F-46A9-B350-F185FF57A33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4" name="dimg_3" descr="Community-verified icon">
          <a:extLst>
            <a:ext uri="{FF2B5EF4-FFF2-40B4-BE49-F238E27FC236}">
              <a16:creationId xmlns:a16="http://schemas.microsoft.com/office/drawing/2014/main" id="{B190F127-2C86-4551-9DB9-4B7C52B9AFD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5" name="dimg_3" descr="Community-verified icon">
          <a:extLst>
            <a:ext uri="{FF2B5EF4-FFF2-40B4-BE49-F238E27FC236}">
              <a16:creationId xmlns:a16="http://schemas.microsoft.com/office/drawing/2014/main" id="{F21D1743-07EB-48C0-96F1-940D30CA92C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6" name="dimg_3" descr="Community-verified icon">
          <a:extLst>
            <a:ext uri="{FF2B5EF4-FFF2-40B4-BE49-F238E27FC236}">
              <a16:creationId xmlns:a16="http://schemas.microsoft.com/office/drawing/2014/main" id="{612ADC0F-FD19-47BF-A07C-4D6EF7DF38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7" name="dimg_3" descr="Community-verified icon">
          <a:extLst>
            <a:ext uri="{FF2B5EF4-FFF2-40B4-BE49-F238E27FC236}">
              <a16:creationId xmlns:a16="http://schemas.microsoft.com/office/drawing/2014/main" id="{F9B9D744-0C90-4E88-83FF-49068C817E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8" name="dimg_3" descr="Community-verified icon">
          <a:extLst>
            <a:ext uri="{FF2B5EF4-FFF2-40B4-BE49-F238E27FC236}">
              <a16:creationId xmlns:a16="http://schemas.microsoft.com/office/drawing/2014/main" id="{14C92C5E-6204-444F-B575-CE4101426F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29" name="dimg_3" descr="Community-verified icon">
          <a:extLst>
            <a:ext uri="{FF2B5EF4-FFF2-40B4-BE49-F238E27FC236}">
              <a16:creationId xmlns:a16="http://schemas.microsoft.com/office/drawing/2014/main" id="{C1AFF89F-F3D0-454A-B015-767849201C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0" name="dimg_3" descr="Community-verified icon">
          <a:extLst>
            <a:ext uri="{FF2B5EF4-FFF2-40B4-BE49-F238E27FC236}">
              <a16:creationId xmlns:a16="http://schemas.microsoft.com/office/drawing/2014/main" id="{29F1EBE2-F119-44C8-9AA6-1EB35A07E23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1" name="dimg_3" descr="Community-verified icon">
          <a:extLst>
            <a:ext uri="{FF2B5EF4-FFF2-40B4-BE49-F238E27FC236}">
              <a16:creationId xmlns:a16="http://schemas.microsoft.com/office/drawing/2014/main" id="{9DFD2122-2574-4659-A889-75AB7FFA346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2" name="dimg_3" descr="Community-verified icon">
          <a:extLst>
            <a:ext uri="{FF2B5EF4-FFF2-40B4-BE49-F238E27FC236}">
              <a16:creationId xmlns:a16="http://schemas.microsoft.com/office/drawing/2014/main" id="{1E796F6A-6F96-42E7-AC0A-F1873D5CF9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3" name="dimg_3" descr="Community-verified icon">
          <a:extLst>
            <a:ext uri="{FF2B5EF4-FFF2-40B4-BE49-F238E27FC236}">
              <a16:creationId xmlns:a16="http://schemas.microsoft.com/office/drawing/2014/main" id="{8DC95FFD-5EF9-4172-88F2-4979798E26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4" name="dimg_3" descr="Community-verified icon">
          <a:extLst>
            <a:ext uri="{FF2B5EF4-FFF2-40B4-BE49-F238E27FC236}">
              <a16:creationId xmlns:a16="http://schemas.microsoft.com/office/drawing/2014/main" id="{B8866E1D-01B5-4AA6-8D26-1FB89F64C20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5" name="dimg_3" descr="Community-verified icon">
          <a:extLst>
            <a:ext uri="{FF2B5EF4-FFF2-40B4-BE49-F238E27FC236}">
              <a16:creationId xmlns:a16="http://schemas.microsoft.com/office/drawing/2014/main" id="{94EA8EAE-913A-4976-8090-3FF635316DC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6" name="dimg_3" descr="Community-verified icon">
          <a:extLst>
            <a:ext uri="{FF2B5EF4-FFF2-40B4-BE49-F238E27FC236}">
              <a16:creationId xmlns:a16="http://schemas.microsoft.com/office/drawing/2014/main" id="{888EE177-F199-4A99-80D1-FAC5DECFA7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7" name="dimg_3" descr="Community-verified icon">
          <a:extLst>
            <a:ext uri="{FF2B5EF4-FFF2-40B4-BE49-F238E27FC236}">
              <a16:creationId xmlns:a16="http://schemas.microsoft.com/office/drawing/2014/main" id="{1B0B79BD-8CDF-4FD2-B40A-5C679BC922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8" name="dimg_3" descr="Community-verified icon">
          <a:extLst>
            <a:ext uri="{FF2B5EF4-FFF2-40B4-BE49-F238E27FC236}">
              <a16:creationId xmlns:a16="http://schemas.microsoft.com/office/drawing/2014/main" id="{5E275001-5834-44E6-8894-450C9749FB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39" name="dimg_3" descr="Community-verified icon">
          <a:extLst>
            <a:ext uri="{FF2B5EF4-FFF2-40B4-BE49-F238E27FC236}">
              <a16:creationId xmlns:a16="http://schemas.microsoft.com/office/drawing/2014/main" id="{33DFAAAD-B720-4192-9725-9D1A3E6E03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0" name="dimg_3" descr="Community-verified icon">
          <a:extLst>
            <a:ext uri="{FF2B5EF4-FFF2-40B4-BE49-F238E27FC236}">
              <a16:creationId xmlns:a16="http://schemas.microsoft.com/office/drawing/2014/main" id="{2AD4D213-592E-4923-B41E-A0A27D7C80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1" name="dimg_3" descr="Community-verified icon">
          <a:extLst>
            <a:ext uri="{FF2B5EF4-FFF2-40B4-BE49-F238E27FC236}">
              <a16:creationId xmlns:a16="http://schemas.microsoft.com/office/drawing/2014/main" id="{B54A9D0C-3184-42A6-BDBF-CF7BB25B19A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2" name="dimg_3" descr="Community-verified icon">
          <a:extLst>
            <a:ext uri="{FF2B5EF4-FFF2-40B4-BE49-F238E27FC236}">
              <a16:creationId xmlns:a16="http://schemas.microsoft.com/office/drawing/2014/main" id="{39EE5774-C8AB-4ECA-A7E7-01F6C6176E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3" name="dimg_3" descr="Community-verified icon">
          <a:extLst>
            <a:ext uri="{FF2B5EF4-FFF2-40B4-BE49-F238E27FC236}">
              <a16:creationId xmlns:a16="http://schemas.microsoft.com/office/drawing/2014/main" id="{31835A20-0C94-4778-9647-B930C36F29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4" name="dimg_3" descr="Community-verified icon">
          <a:extLst>
            <a:ext uri="{FF2B5EF4-FFF2-40B4-BE49-F238E27FC236}">
              <a16:creationId xmlns:a16="http://schemas.microsoft.com/office/drawing/2014/main" id="{B5CC8A25-82C6-474D-B4AD-6C054482BF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5" name="dimg_3" descr="Community-verified icon">
          <a:extLst>
            <a:ext uri="{FF2B5EF4-FFF2-40B4-BE49-F238E27FC236}">
              <a16:creationId xmlns:a16="http://schemas.microsoft.com/office/drawing/2014/main" id="{CD919862-614F-4CF1-A0F3-1CBF0E6E174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6" name="dimg_3" descr="Community-verified icon">
          <a:extLst>
            <a:ext uri="{FF2B5EF4-FFF2-40B4-BE49-F238E27FC236}">
              <a16:creationId xmlns:a16="http://schemas.microsoft.com/office/drawing/2014/main" id="{2FDE110E-96C3-4766-B932-D3CDF5275BB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7" name="dimg_3" descr="Community-verified icon">
          <a:extLst>
            <a:ext uri="{FF2B5EF4-FFF2-40B4-BE49-F238E27FC236}">
              <a16:creationId xmlns:a16="http://schemas.microsoft.com/office/drawing/2014/main" id="{20FDF327-1EA5-4B83-8E77-1CE834727B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8" name="dimg_3" descr="Community-verified icon">
          <a:extLst>
            <a:ext uri="{FF2B5EF4-FFF2-40B4-BE49-F238E27FC236}">
              <a16:creationId xmlns:a16="http://schemas.microsoft.com/office/drawing/2014/main" id="{05621D67-1687-4566-84B6-DD66ADBA2FE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49" name="dimg_3" descr="Community-verified icon">
          <a:extLst>
            <a:ext uri="{FF2B5EF4-FFF2-40B4-BE49-F238E27FC236}">
              <a16:creationId xmlns:a16="http://schemas.microsoft.com/office/drawing/2014/main" id="{757CA2BF-6FA8-49F6-A4F3-2410F56665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0" name="dimg_3" descr="Community-verified icon">
          <a:extLst>
            <a:ext uri="{FF2B5EF4-FFF2-40B4-BE49-F238E27FC236}">
              <a16:creationId xmlns:a16="http://schemas.microsoft.com/office/drawing/2014/main" id="{2141F6C1-B4C1-4F49-A26D-0E559240429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1" name="dimg_3" descr="Community-verified icon">
          <a:extLst>
            <a:ext uri="{FF2B5EF4-FFF2-40B4-BE49-F238E27FC236}">
              <a16:creationId xmlns:a16="http://schemas.microsoft.com/office/drawing/2014/main" id="{065184F4-CEE3-4E1D-8A7F-CDEE15CAA16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2" name="dimg_3" descr="Community-verified icon">
          <a:extLst>
            <a:ext uri="{FF2B5EF4-FFF2-40B4-BE49-F238E27FC236}">
              <a16:creationId xmlns:a16="http://schemas.microsoft.com/office/drawing/2014/main" id="{4AFB31A4-8D00-44CA-BA0E-583ED03B6C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3" name="dimg_3" descr="Community-verified icon">
          <a:extLst>
            <a:ext uri="{FF2B5EF4-FFF2-40B4-BE49-F238E27FC236}">
              <a16:creationId xmlns:a16="http://schemas.microsoft.com/office/drawing/2014/main" id="{2DDD846B-988C-4961-A903-F100DB8CD5F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4" name="dimg_3" descr="Community-verified icon">
          <a:extLst>
            <a:ext uri="{FF2B5EF4-FFF2-40B4-BE49-F238E27FC236}">
              <a16:creationId xmlns:a16="http://schemas.microsoft.com/office/drawing/2014/main" id="{7B06D937-EF2D-4204-9123-19B7DA47C95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5" name="dimg_3" descr="Community-verified icon">
          <a:extLst>
            <a:ext uri="{FF2B5EF4-FFF2-40B4-BE49-F238E27FC236}">
              <a16:creationId xmlns:a16="http://schemas.microsoft.com/office/drawing/2014/main" id="{A10BCDAA-A076-4373-A17E-D2F3D83B12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6" name="dimg_3" descr="Community-verified icon">
          <a:extLst>
            <a:ext uri="{FF2B5EF4-FFF2-40B4-BE49-F238E27FC236}">
              <a16:creationId xmlns:a16="http://schemas.microsoft.com/office/drawing/2014/main" id="{95B83994-F9DC-446A-A6F2-9B2A1CDC93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7" name="dimg_3" descr="Community-verified icon">
          <a:extLst>
            <a:ext uri="{FF2B5EF4-FFF2-40B4-BE49-F238E27FC236}">
              <a16:creationId xmlns:a16="http://schemas.microsoft.com/office/drawing/2014/main" id="{D4600A93-379A-4F61-97E3-C53428809A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8" name="dimg_3" descr="Community-verified icon">
          <a:extLst>
            <a:ext uri="{FF2B5EF4-FFF2-40B4-BE49-F238E27FC236}">
              <a16:creationId xmlns:a16="http://schemas.microsoft.com/office/drawing/2014/main" id="{E90C9EC5-A9A7-429F-AD71-6F0A9012F9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59" name="dimg_3" descr="Community-verified icon">
          <a:extLst>
            <a:ext uri="{FF2B5EF4-FFF2-40B4-BE49-F238E27FC236}">
              <a16:creationId xmlns:a16="http://schemas.microsoft.com/office/drawing/2014/main" id="{9E4BBBF8-2A5B-42F0-8172-1354B6F77BE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0" name="dimg_3" descr="Community-verified icon">
          <a:extLst>
            <a:ext uri="{FF2B5EF4-FFF2-40B4-BE49-F238E27FC236}">
              <a16:creationId xmlns:a16="http://schemas.microsoft.com/office/drawing/2014/main" id="{3779061D-6687-4587-8121-EAEB583DE7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1" name="dimg_3" descr="Community-verified icon">
          <a:extLst>
            <a:ext uri="{FF2B5EF4-FFF2-40B4-BE49-F238E27FC236}">
              <a16:creationId xmlns:a16="http://schemas.microsoft.com/office/drawing/2014/main" id="{4E80EFA7-DF08-44AE-A7CC-201B536BDE6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2" name="dimg_3" descr="Community-verified icon">
          <a:extLst>
            <a:ext uri="{FF2B5EF4-FFF2-40B4-BE49-F238E27FC236}">
              <a16:creationId xmlns:a16="http://schemas.microsoft.com/office/drawing/2014/main" id="{B1E8C08E-8E02-44AA-959C-6776B1261A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3" name="dimg_3" descr="Community-verified icon">
          <a:extLst>
            <a:ext uri="{FF2B5EF4-FFF2-40B4-BE49-F238E27FC236}">
              <a16:creationId xmlns:a16="http://schemas.microsoft.com/office/drawing/2014/main" id="{6C50E13E-12FA-46AB-8EF5-92824B06D8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4" name="dimg_3" descr="Community-verified icon">
          <a:extLst>
            <a:ext uri="{FF2B5EF4-FFF2-40B4-BE49-F238E27FC236}">
              <a16:creationId xmlns:a16="http://schemas.microsoft.com/office/drawing/2014/main" id="{67D5DD9E-3606-4853-AA2A-28D099B7735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5" name="dimg_3" descr="Community-verified icon">
          <a:extLst>
            <a:ext uri="{FF2B5EF4-FFF2-40B4-BE49-F238E27FC236}">
              <a16:creationId xmlns:a16="http://schemas.microsoft.com/office/drawing/2014/main" id="{A28F4891-50BA-411B-958A-008F2CF62D7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6" name="dimg_3" descr="Community-verified icon">
          <a:extLst>
            <a:ext uri="{FF2B5EF4-FFF2-40B4-BE49-F238E27FC236}">
              <a16:creationId xmlns:a16="http://schemas.microsoft.com/office/drawing/2014/main" id="{8CAEE415-28F4-4B9E-91BA-FAD7E11C424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7" name="dimg_3" descr="Community-verified icon">
          <a:extLst>
            <a:ext uri="{FF2B5EF4-FFF2-40B4-BE49-F238E27FC236}">
              <a16:creationId xmlns:a16="http://schemas.microsoft.com/office/drawing/2014/main" id="{C84622AE-00D9-4779-A66C-2869729BF24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8" name="dimg_3" descr="Community-verified icon">
          <a:extLst>
            <a:ext uri="{FF2B5EF4-FFF2-40B4-BE49-F238E27FC236}">
              <a16:creationId xmlns:a16="http://schemas.microsoft.com/office/drawing/2014/main" id="{526523C3-6647-4AD7-A28E-71C029DDE92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69" name="dimg_3" descr="Community-verified icon">
          <a:extLst>
            <a:ext uri="{FF2B5EF4-FFF2-40B4-BE49-F238E27FC236}">
              <a16:creationId xmlns:a16="http://schemas.microsoft.com/office/drawing/2014/main" id="{81C8FF04-393E-4C66-A58A-795D94157E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0" name="dimg_3" descr="Community-verified icon">
          <a:extLst>
            <a:ext uri="{FF2B5EF4-FFF2-40B4-BE49-F238E27FC236}">
              <a16:creationId xmlns:a16="http://schemas.microsoft.com/office/drawing/2014/main" id="{D3A344E0-9E78-4389-94A9-6D2799DC90A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1" name="dimg_3" descr="Community-verified icon">
          <a:extLst>
            <a:ext uri="{FF2B5EF4-FFF2-40B4-BE49-F238E27FC236}">
              <a16:creationId xmlns:a16="http://schemas.microsoft.com/office/drawing/2014/main" id="{61264AD6-4BB4-4E65-A2CF-103B5D32A9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2" name="dimg_3" descr="Community-verified icon">
          <a:extLst>
            <a:ext uri="{FF2B5EF4-FFF2-40B4-BE49-F238E27FC236}">
              <a16:creationId xmlns:a16="http://schemas.microsoft.com/office/drawing/2014/main" id="{B1D22ED9-458C-41E9-85BE-49164D9CFE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3" name="dimg_3" descr="Community-verified icon">
          <a:extLst>
            <a:ext uri="{FF2B5EF4-FFF2-40B4-BE49-F238E27FC236}">
              <a16:creationId xmlns:a16="http://schemas.microsoft.com/office/drawing/2014/main" id="{8BB207EE-3B5C-4084-9989-5487FF5F2AF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4" name="dimg_3" descr="Community-verified icon">
          <a:extLst>
            <a:ext uri="{FF2B5EF4-FFF2-40B4-BE49-F238E27FC236}">
              <a16:creationId xmlns:a16="http://schemas.microsoft.com/office/drawing/2014/main" id="{B836C915-8F8C-4721-AF56-43B584BA864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5" name="dimg_3" descr="Community-verified icon">
          <a:extLst>
            <a:ext uri="{FF2B5EF4-FFF2-40B4-BE49-F238E27FC236}">
              <a16:creationId xmlns:a16="http://schemas.microsoft.com/office/drawing/2014/main" id="{F73D20D2-EBEC-45AE-8AD4-0867D1F181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6" name="dimg_3" descr="Community-verified icon">
          <a:extLst>
            <a:ext uri="{FF2B5EF4-FFF2-40B4-BE49-F238E27FC236}">
              <a16:creationId xmlns:a16="http://schemas.microsoft.com/office/drawing/2014/main" id="{B519351E-6724-4F08-BE64-8DFD043364A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7" name="dimg_3" descr="Community-verified icon">
          <a:extLst>
            <a:ext uri="{FF2B5EF4-FFF2-40B4-BE49-F238E27FC236}">
              <a16:creationId xmlns:a16="http://schemas.microsoft.com/office/drawing/2014/main" id="{16BD2EA9-6455-430C-B803-405DD7FB407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8" name="dimg_3" descr="Community-verified icon">
          <a:extLst>
            <a:ext uri="{FF2B5EF4-FFF2-40B4-BE49-F238E27FC236}">
              <a16:creationId xmlns:a16="http://schemas.microsoft.com/office/drawing/2014/main" id="{7ADACD99-C707-4F50-A9B1-F22E9AE946A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79" name="dimg_3" descr="Community-verified icon">
          <a:extLst>
            <a:ext uri="{FF2B5EF4-FFF2-40B4-BE49-F238E27FC236}">
              <a16:creationId xmlns:a16="http://schemas.microsoft.com/office/drawing/2014/main" id="{053D997F-6955-40F9-BE2E-206F8CE837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0" name="dimg_3" descr="Community-verified icon">
          <a:extLst>
            <a:ext uri="{FF2B5EF4-FFF2-40B4-BE49-F238E27FC236}">
              <a16:creationId xmlns:a16="http://schemas.microsoft.com/office/drawing/2014/main" id="{9E927CBE-BBA6-4763-AD83-9CF3BD0B0F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1" name="dimg_3" descr="Community-verified icon">
          <a:extLst>
            <a:ext uri="{FF2B5EF4-FFF2-40B4-BE49-F238E27FC236}">
              <a16:creationId xmlns:a16="http://schemas.microsoft.com/office/drawing/2014/main" id="{C7111D3B-20CE-4C5F-9EE0-B6AC4C8E89B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2" name="dimg_3" descr="Community-verified icon">
          <a:extLst>
            <a:ext uri="{FF2B5EF4-FFF2-40B4-BE49-F238E27FC236}">
              <a16:creationId xmlns:a16="http://schemas.microsoft.com/office/drawing/2014/main" id="{1AEF3422-2470-4320-8DAD-8CC81609CE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3" name="dimg_3" descr="Community-verified icon">
          <a:extLst>
            <a:ext uri="{FF2B5EF4-FFF2-40B4-BE49-F238E27FC236}">
              <a16:creationId xmlns:a16="http://schemas.microsoft.com/office/drawing/2014/main" id="{4501B550-4637-4DD4-8A5F-65A566CCD4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4" name="dimg_3" descr="Community-verified icon">
          <a:extLst>
            <a:ext uri="{FF2B5EF4-FFF2-40B4-BE49-F238E27FC236}">
              <a16:creationId xmlns:a16="http://schemas.microsoft.com/office/drawing/2014/main" id="{61788732-2424-4A36-8219-45BE7F58CE3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5" name="dimg_3" descr="Community-verified icon">
          <a:extLst>
            <a:ext uri="{FF2B5EF4-FFF2-40B4-BE49-F238E27FC236}">
              <a16:creationId xmlns:a16="http://schemas.microsoft.com/office/drawing/2014/main" id="{85B168F9-C8AB-4F57-96F7-9E9F447466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6" name="dimg_3" descr="Community-verified icon">
          <a:extLst>
            <a:ext uri="{FF2B5EF4-FFF2-40B4-BE49-F238E27FC236}">
              <a16:creationId xmlns:a16="http://schemas.microsoft.com/office/drawing/2014/main" id="{DDD5ACA0-E7C4-46B2-8063-8BD9D76CF52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7" name="dimg_3" descr="Community-verified icon">
          <a:extLst>
            <a:ext uri="{FF2B5EF4-FFF2-40B4-BE49-F238E27FC236}">
              <a16:creationId xmlns:a16="http://schemas.microsoft.com/office/drawing/2014/main" id="{95DF64F4-0AE8-4B3E-B1A0-193FB64587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8" name="dimg_3" descr="Community-verified icon">
          <a:extLst>
            <a:ext uri="{FF2B5EF4-FFF2-40B4-BE49-F238E27FC236}">
              <a16:creationId xmlns:a16="http://schemas.microsoft.com/office/drawing/2014/main" id="{DE634E79-DD07-4D6C-9B0F-731B76B4F3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89" name="dimg_3" descr="Community-verified icon">
          <a:extLst>
            <a:ext uri="{FF2B5EF4-FFF2-40B4-BE49-F238E27FC236}">
              <a16:creationId xmlns:a16="http://schemas.microsoft.com/office/drawing/2014/main" id="{54E6C22B-B405-4ECA-A992-D2E61FC691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0" name="dimg_3" descr="Community-verified icon">
          <a:extLst>
            <a:ext uri="{FF2B5EF4-FFF2-40B4-BE49-F238E27FC236}">
              <a16:creationId xmlns:a16="http://schemas.microsoft.com/office/drawing/2014/main" id="{151BCAE4-566F-4D5A-82AE-D2D71A7587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1" name="dimg_3" descr="Community-verified icon">
          <a:extLst>
            <a:ext uri="{FF2B5EF4-FFF2-40B4-BE49-F238E27FC236}">
              <a16:creationId xmlns:a16="http://schemas.microsoft.com/office/drawing/2014/main" id="{44F935C9-4743-4030-AD46-48BD97729B0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2" name="dimg_3" descr="Community-verified icon">
          <a:extLst>
            <a:ext uri="{FF2B5EF4-FFF2-40B4-BE49-F238E27FC236}">
              <a16:creationId xmlns:a16="http://schemas.microsoft.com/office/drawing/2014/main" id="{73178395-5EC2-4AF8-8B43-803813F586D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3" name="dimg_3" descr="Community-verified icon">
          <a:extLst>
            <a:ext uri="{FF2B5EF4-FFF2-40B4-BE49-F238E27FC236}">
              <a16:creationId xmlns:a16="http://schemas.microsoft.com/office/drawing/2014/main" id="{24170C81-F40F-4591-9049-460F12C14A2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4" name="dimg_3" descr="Community-verified icon">
          <a:extLst>
            <a:ext uri="{FF2B5EF4-FFF2-40B4-BE49-F238E27FC236}">
              <a16:creationId xmlns:a16="http://schemas.microsoft.com/office/drawing/2014/main" id="{0FA42A90-1D68-4C62-86D9-91FA3E7911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5" name="dimg_3" descr="Community-verified icon">
          <a:extLst>
            <a:ext uri="{FF2B5EF4-FFF2-40B4-BE49-F238E27FC236}">
              <a16:creationId xmlns:a16="http://schemas.microsoft.com/office/drawing/2014/main" id="{F485F25F-8ACC-4789-9EB2-07034F622D0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6" name="dimg_3" descr="Community-verified icon">
          <a:extLst>
            <a:ext uri="{FF2B5EF4-FFF2-40B4-BE49-F238E27FC236}">
              <a16:creationId xmlns:a16="http://schemas.microsoft.com/office/drawing/2014/main" id="{BDEC6E16-26CD-4103-9BA5-D3E35F902C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7" name="dimg_3" descr="Community-verified icon">
          <a:extLst>
            <a:ext uri="{FF2B5EF4-FFF2-40B4-BE49-F238E27FC236}">
              <a16:creationId xmlns:a16="http://schemas.microsoft.com/office/drawing/2014/main" id="{5046FBEA-DCB8-4C38-A927-00A6FF8B2F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8" name="dimg_3" descr="Community-verified icon">
          <a:extLst>
            <a:ext uri="{FF2B5EF4-FFF2-40B4-BE49-F238E27FC236}">
              <a16:creationId xmlns:a16="http://schemas.microsoft.com/office/drawing/2014/main" id="{F34A9916-66D5-439E-830E-62353C1FBC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099" name="dimg_3" descr="Community-verified icon">
          <a:extLst>
            <a:ext uri="{FF2B5EF4-FFF2-40B4-BE49-F238E27FC236}">
              <a16:creationId xmlns:a16="http://schemas.microsoft.com/office/drawing/2014/main" id="{3DDD10AE-0A29-4F33-ABDF-5B2AAFB351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0" name="dimg_3" descr="Community-verified icon">
          <a:extLst>
            <a:ext uri="{FF2B5EF4-FFF2-40B4-BE49-F238E27FC236}">
              <a16:creationId xmlns:a16="http://schemas.microsoft.com/office/drawing/2014/main" id="{38393EFB-05EF-4861-84C1-E4B57A9994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1" name="dimg_3" descr="Community-verified icon">
          <a:extLst>
            <a:ext uri="{FF2B5EF4-FFF2-40B4-BE49-F238E27FC236}">
              <a16:creationId xmlns:a16="http://schemas.microsoft.com/office/drawing/2014/main" id="{9634B522-C78E-48EE-A997-4122E260A6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2" name="dimg_3" descr="Community-verified icon">
          <a:extLst>
            <a:ext uri="{FF2B5EF4-FFF2-40B4-BE49-F238E27FC236}">
              <a16:creationId xmlns:a16="http://schemas.microsoft.com/office/drawing/2014/main" id="{B2AD96D4-8E7B-4ED3-A634-A51DC35DD98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3" name="dimg_3" descr="Community-verified icon">
          <a:extLst>
            <a:ext uri="{FF2B5EF4-FFF2-40B4-BE49-F238E27FC236}">
              <a16:creationId xmlns:a16="http://schemas.microsoft.com/office/drawing/2014/main" id="{ADEC465C-7D90-4B2C-B85E-4A8489740A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4" name="dimg_3" descr="Community-verified icon">
          <a:extLst>
            <a:ext uri="{FF2B5EF4-FFF2-40B4-BE49-F238E27FC236}">
              <a16:creationId xmlns:a16="http://schemas.microsoft.com/office/drawing/2014/main" id="{3B7431CF-563B-4F44-8109-0E343A1D8F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5" name="dimg_3" descr="Community-verified icon">
          <a:extLst>
            <a:ext uri="{FF2B5EF4-FFF2-40B4-BE49-F238E27FC236}">
              <a16:creationId xmlns:a16="http://schemas.microsoft.com/office/drawing/2014/main" id="{99A485A9-D8F3-4F73-B681-7E7CD6DD5F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6" name="dimg_3" descr="Community-verified icon">
          <a:extLst>
            <a:ext uri="{FF2B5EF4-FFF2-40B4-BE49-F238E27FC236}">
              <a16:creationId xmlns:a16="http://schemas.microsoft.com/office/drawing/2014/main" id="{F049FE66-1725-4F1B-B9A2-BD54A521C5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7" name="dimg_3" descr="Community-verified icon">
          <a:extLst>
            <a:ext uri="{FF2B5EF4-FFF2-40B4-BE49-F238E27FC236}">
              <a16:creationId xmlns:a16="http://schemas.microsoft.com/office/drawing/2014/main" id="{5ECFDCB5-ACEF-4F43-AD2B-E125E7BDF90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8" name="dimg_3" descr="Community-verified icon">
          <a:extLst>
            <a:ext uri="{FF2B5EF4-FFF2-40B4-BE49-F238E27FC236}">
              <a16:creationId xmlns:a16="http://schemas.microsoft.com/office/drawing/2014/main" id="{2930BE7A-2BF8-4728-9872-C1A6D05A0E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09" name="dimg_3" descr="Community-verified icon">
          <a:extLst>
            <a:ext uri="{FF2B5EF4-FFF2-40B4-BE49-F238E27FC236}">
              <a16:creationId xmlns:a16="http://schemas.microsoft.com/office/drawing/2014/main" id="{CAA18DFE-FD48-4B28-9DA1-56D55C1D21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0" name="dimg_3" descr="Community-verified icon">
          <a:extLst>
            <a:ext uri="{FF2B5EF4-FFF2-40B4-BE49-F238E27FC236}">
              <a16:creationId xmlns:a16="http://schemas.microsoft.com/office/drawing/2014/main" id="{2B2DBB26-D989-4D9C-86D5-72152105B54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1" name="dimg_3" descr="Community-verified icon">
          <a:extLst>
            <a:ext uri="{FF2B5EF4-FFF2-40B4-BE49-F238E27FC236}">
              <a16:creationId xmlns:a16="http://schemas.microsoft.com/office/drawing/2014/main" id="{E2014745-B028-4C16-9BC8-D150BDB2CD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2" name="dimg_3" descr="Community-verified icon">
          <a:extLst>
            <a:ext uri="{FF2B5EF4-FFF2-40B4-BE49-F238E27FC236}">
              <a16:creationId xmlns:a16="http://schemas.microsoft.com/office/drawing/2014/main" id="{D188CAB4-8A58-49CD-BEA7-241D3B05BD7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3" name="dimg_3" descr="Community-verified icon">
          <a:extLst>
            <a:ext uri="{FF2B5EF4-FFF2-40B4-BE49-F238E27FC236}">
              <a16:creationId xmlns:a16="http://schemas.microsoft.com/office/drawing/2014/main" id="{FA7A2984-E8F6-408A-9A8F-8DB9061D9B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4" name="dimg_3" descr="Community-verified icon">
          <a:extLst>
            <a:ext uri="{FF2B5EF4-FFF2-40B4-BE49-F238E27FC236}">
              <a16:creationId xmlns:a16="http://schemas.microsoft.com/office/drawing/2014/main" id="{ADADD4D9-1069-4974-80D5-F3B6EAE0F0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5" name="dimg_3" descr="Community-verified icon">
          <a:extLst>
            <a:ext uri="{FF2B5EF4-FFF2-40B4-BE49-F238E27FC236}">
              <a16:creationId xmlns:a16="http://schemas.microsoft.com/office/drawing/2014/main" id="{08575BC2-DF3F-4AD2-ADF5-C42BA9DCB9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6" name="dimg_3" descr="Community-verified icon">
          <a:extLst>
            <a:ext uri="{FF2B5EF4-FFF2-40B4-BE49-F238E27FC236}">
              <a16:creationId xmlns:a16="http://schemas.microsoft.com/office/drawing/2014/main" id="{8AAC9A0B-876E-4FF9-B866-02466924DDE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7" name="dimg_3" descr="Community-verified icon">
          <a:extLst>
            <a:ext uri="{FF2B5EF4-FFF2-40B4-BE49-F238E27FC236}">
              <a16:creationId xmlns:a16="http://schemas.microsoft.com/office/drawing/2014/main" id="{6DBC2D7D-51DB-4DCF-BE07-D81FE3EB0C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8" name="dimg_3" descr="Community-verified icon">
          <a:extLst>
            <a:ext uri="{FF2B5EF4-FFF2-40B4-BE49-F238E27FC236}">
              <a16:creationId xmlns:a16="http://schemas.microsoft.com/office/drawing/2014/main" id="{12B59497-D275-4E50-8240-83AA99FF36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19" name="dimg_3" descr="Community-verified icon">
          <a:extLst>
            <a:ext uri="{FF2B5EF4-FFF2-40B4-BE49-F238E27FC236}">
              <a16:creationId xmlns:a16="http://schemas.microsoft.com/office/drawing/2014/main" id="{759453BA-2A0D-45B2-90E8-AFBCBB3FDF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0" name="dimg_3" descr="Community-verified icon">
          <a:extLst>
            <a:ext uri="{FF2B5EF4-FFF2-40B4-BE49-F238E27FC236}">
              <a16:creationId xmlns:a16="http://schemas.microsoft.com/office/drawing/2014/main" id="{38002D88-3CDB-4E5F-946D-641CF5DFF21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1" name="dimg_3" descr="Community-verified icon">
          <a:extLst>
            <a:ext uri="{FF2B5EF4-FFF2-40B4-BE49-F238E27FC236}">
              <a16:creationId xmlns:a16="http://schemas.microsoft.com/office/drawing/2014/main" id="{CB7A8379-E62A-4EAD-8168-9A25AFD3DA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2" name="dimg_3" descr="Community-verified icon">
          <a:extLst>
            <a:ext uri="{FF2B5EF4-FFF2-40B4-BE49-F238E27FC236}">
              <a16:creationId xmlns:a16="http://schemas.microsoft.com/office/drawing/2014/main" id="{DC48D6EB-68F6-46AA-B0A7-6600F328BED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3" name="dimg_3" descr="Community-verified icon">
          <a:extLst>
            <a:ext uri="{FF2B5EF4-FFF2-40B4-BE49-F238E27FC236}">
              <a16:creationId xmlns:a16="http://schemas.microsoft.com/office/drawing/2014/main" id="{557E49C8-F01D-4738-9667-BDD71F31B0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4" name="dimg_3" descr="Community-verified icon">
          <a:extLst>
            <a:ext uri="{FF2B5EF4-FFF2-40B4-BE49-F238E27FC236}">
              <a16:creationId xmlns:a16="http://schemas.microsoft.com/office/drawing/2014/main" id="{4A66A985-8F12-4E5B-AF0B-41A4B46281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5" name="dimg_3" descr="Community-verified icon">
          <a:extLst>
            <a:ext uri="{FF2B5EF4-FFF2-40B4-BE49-F238E27FC236}">
              <a16:creationId xmlns:a16="http://schemas.microsoft.com/office/drawing/2014/main" id="{2B3D7ABD-E08C-4642-BE5C-2F4959FAD3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6" name="dimg_3" descr="Community-verified icon">
          <a:extLst>
            <a:ext uri="{FF2B5EF4-FFF2-40B4-BE49-F238E27FC236}">
              <a16:creationId xmlns:a16="http://schemas.microsoft.com/office/drawing/2014/main" id="{6AAAFDDB-28D4-4221-8632-966DEF42AA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7" name="dimg_3" descr="Community-verified icon">
          <a:extLst>
            <a:ext uri="{FF2B5EF4-FFF2-40B4-BE49-F238E27FC236}">
              <a16:creationId xmlns:a16="http://schemas.microsoft.com/office/drawing/2014/main" id="{BEE6EA15-7808-494F-855C-D37DC94818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8" name="dimg_3" descr="Community-verified icon">
          <a:extLst>
            <a:ext uri="{FF2B5EF4-FFF2-40B4-BE49-F238E27FC236}">
              <a16:creationId xmlns:a16="http://schemas.microsoft.com/office/drawing/2014/main" id="{9F6E8CA3-5DC4-423C-8924-F811E25793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29" name="dimg_3" descr="Community-verified icon">
          <a:extLst>
            <a:ext uri="{FF2B5EF4-FFF2-40B4-BE49-F238E27FC236}">
              <a16:creationId xmlns:a16="http://schemas.microsoft.com/office/drawing/2014/main" id="{0C200FAE-0D48-4466-95F2-BFF855C0BF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0" name="dimg_3" descr="Community-verified icon">
          <a:extLst>
            <a:ext uri="{FF2B5EF4-FFF2-40B4-BE49-F238E27FC236}">
              <a16:creationId xmlns:a16="http://schemas.microsoft.com/office/drawing/2014/main" id="{3F36959A-2BD4-4BFB-87DB-EC2B5CBE3E2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1" name="dimg_3" descr="Community-verified icon">
          <a:extLst>
            <a:ext uri="{FF2B5EF4-FFF2-40B4-BE49-F238E27FC236}">
              <a16:creationId xmlns:a16="http://schemas.microsoft.com/office/drawing/2014/main" id="{9AA0074E-C92A-42DA-B3D2-E95AE290A3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2" name="dimg_3" descr="Community-verified icon">
          <a:extLst>
            <a:ext uri="{FF2B5EF4-FFF2-40B4-BE49-F238E27FC236}">
              <a16:creationId xmlns:a16="http://schemas.microsoft.com/office/drawing/2014/main" id="{B8F312DF-56C9-4095-8D50-ED6632ADEE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3" name="dimg_3" descr="Community-verified icon">
          <a:extLst>
            <a:ext uri="{FF2B5EF4-FFF2-40B4-BE49-F238E27FC236}">
              <a16:creationId xmlns:a16="http://schemas.microsoft.com/office/drawing/2014/main" id="{01FA3C42-8E3F-43CF-8DCB-25AFA2F6C30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4" name="dimg_3" descr="Community-verified icon">
          <a:extLst>
            <a:ext uri="{FF2B5EF4-FFF2-40B4-BE49-F238E27FC236}">
              <a16:creationId xmlns:a16="http://schemas.microsoft.com/office/drawing/2014/main" id="{36B3F25D-AF61-4BB1-93F8-4E74933A18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5" name="dimg_3" descr="Community-verified icon">
          <a:extLst>
            <a:ext uri="{FF2B5EF4-FFF2-40B4-BE49-F238E27FC236}">
              <a16:creationId xmlns:a16="http://schemas.microsoft.com/office/drawing/2014/main" id="{06831BE4-8339-40EF-BEE8-1F4A00CCFE6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6" name="dimg_3" descr="Community-verified icon">
          <a:extLst>
            <a:ext uri="{FF2B5EF4-FFF2-40B4-BE49-F238E27FC236}">
              <a16:creationId xmlns:a16="http://schemas.microsoft.com/office/drawing/2014/main" id="{7B329117-96A5-4F0A-8FC9-615AB25A23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7" name="dimg_3" descr="Community-verified icon">
          <a:extLst>
            <a:ext uri="{FF2B5EF4-FFF2-40B4-BE49-F238E27FC236}">
              <a16:creationId xmlns:a16="http://schemas.microsoft.com/office/drawing/2014/main" id="{8DFA08C4-C552-47EF-B256-48F819F332B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8" name="dimg_3" descr="Community-verified icon">
          <a:extLst>
            <a:ext uri="{FF2B5EF4-FFF2-40B4-BE49-F238E27FC236}">
              <a16:creationId xmlns:a16="http://schemas.microsoft.com/office/drawing/2014/main" id="{5390DD43-8EEF-4C25-9A15-0F9F90550FA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39" name="dimg_3" descr="Community-verified icon">
          <a:extLst>
            <a:ext uri="{FF2B5EF4-FFF2-40B4-BE49-F238E27FC236}">
              <a16:creationId xmlns:a16="http://schemas.microsoft.com/office/drawing/2014/main" id="{C2EEA1B0-DF54-4142-96B1-286F0E00B05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0" name="dimg_3" descr="Community-verified icon">
          <a:extLst>
            <a:ext uri="{FF2B5EF4-FFF2-40B4-BE49-F238E27FC236}">
              <a16:creationId xmlns:a16="http://schemas.microsoft.com/office/drawing/2014/main" id="{5E49F99C-F60B-437D-B873-F7B1258158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1" name="dimg_3" descr="Community-verified icon">
          <a:extLst>
            <a:ext uri="{FF2B5EF4-FFF2-40B4-BE49-F238E27FC236}">
              <a16:creationId xmlns:a16="http://schemas.microsoft.com/office/drawing/2014/main" id="{CCD173B2-60B5-4847-AB3E-1F71D7EF6DF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2" name="dimg_3" descr="Community-verified icon">
          <a:extLst>
            <a:ext uri="{FF2B5EF4-FFF2-40B4-BE49-F238E27FC236}">
              <a16:creationId xmlns:a16="http://schemas.microsoft.com/office/drawing/2014/main" id="{500A525F-69BD-43B7-BB58-D5074252445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3" name="dimg_3" descr="Community-verified icon">
          <a:extLst>
            <a:ext uri="{FF2B5EF4-FFF2-40B4-BE49-F238E27FC236}">
              <a16:creationId xmlns:a16="http://schemas.microsoft.com/office/drawing/2014/main" id="{25A26863-1929-4B6B-97F1-7B161B74F94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4" name="dimg_3" descr="Community-verified icon">
          <a:extLst>
            <a:ext uri="{FF2B5EF4-FFF2-40B4-BE49-F238E27FC236}">
              <a16:creationId xmlns:a16="http://schemas.microsoft.com/office/drawing/2014/main" id="{777416BE-ABE5-43B8-B182-60608D08156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5" name="dimg_3" descr="Community-verified icon">
          <a:extLst>
            <a:ext uri="{FF2B5EF4-FFF2-40B4-BE49-F238E27FC236}">
              <a16:creationId xmlns:a16="http://schemas.microsoft.com/office/drawing/2014/main" id="{E026F86E-DED4-4BF7-B45C-CE1E3B599DE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6" name="dimg_3" descr="Community-verified icon">
          <a:extLst>
            <a:ext uri="{FF2B5EF4-FFF2-40B4-BE49-F238E27FC236}">
              <a16:creationId xmlns:a16="http://schemas.microsoft.com/office/drawing/2014/main" id="{BC583DCE-B1D4-404D-88C8-EA58F2E3A04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7" name="dimg_3" descr="Community-verified icon">
          <a:extLst>
            <a:ext uri="{FF2B5EF4-FFF2-40B4-BE49-F238E27FC236}">
              <a16:creationId xmlns:a16="http://schemas.microsoft.com/office/drawing/2014/main" id="{52D72574-93DD-42CB-8319-825EB3753ED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8" name="dimg_3" descr="Community-verified icon">
          <a:extLst>
            <a:ext uri="{FF2B5EF4-FFF2-40B4-BE49-F238E27FC236}">
              <a16:creationId xmlns:a16="http://schemas.microsoft.com/office/drawing/2014/main" id="{A02F7EC0-A42C-420A-A85C-BD51C5B03A4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49" name="dimg_3" descr="Community-verified icon">
          <a:extLst>
            <a:ext uri="{FF2B5EF4-FFF2-40B4-BE49-F238E27FC236}">
              <a16:creationId xmlns:a16="http://schemas.microsoft.com/office/drawing/2014/main" id="{5E177F30-B760-4F50-98F4-238D3FE61A4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0" name="dimg_3" descr="Community-verified icon">
          <a:extLst>
            <a:ext uri="{FF2B5EF4-FFF2-40B4-BE49-F238E27FC236}">
              <a16:creationId xmlns:a16="http://schemas.microsoft.com/office/drawing/2014/main" id="{107FA38D-FDC0-4657-82F2-9E749C1021B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1" name="dimg_3" descr="Community-verified icon">
          <a:extLst>
            <a:ext uri="{FF2B5EF4-FFF2-40B4-BE49-F238E27FC236}">
              <a16:creationId xmlns:a16="http://schemas.microsoft.com/office/drawing/2014/main" id="{3C87D6F0-1D1D-4DD0-A68B-71F5BB3A4A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2" name="dimg_3" descr="Community-verified icon">
          <a:extLst>
            <a:ext uri="{FF2B5EF4-FFF2-40B4-BE49-F238E27FC236}">
              <a16:creationId xmlns:a16="http://schemas.microsoft.com/office/drawing/2014/main" id="{70E5128C-B365-4EA5-A12D-7DEFE230AC2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3" name="dimg_3" descr="Community-verified icon">
          <a:extLst>
            <a:ext uri="{FF2B5EF4-FFF2-40B4-BE49-F238E27FC236}">
              <a16:creationId xmlns:a16="http://schemas.microsoft.com/office/drawing/2014/main" id="{E77B2BED-60CD-4F5F-9107-DCA8CCE4C23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4" name="dimg_3" descr="Community-verified icon">
          <a:extLst>
            <a:ext uri="{FF2B5EF4-FFF2-40B4-BE49-F238E27FC236}">
              <a16:creationId xmlns:a16="http://schemas.microsoft.com/office/drawing/2014/main" id="{D73DEEAE-A5D0-4AC6-B246-243251EBFC8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5" name="dimg_3" descr="Community-verified icon">
          <a:extLst>
            <a:ext uri="{FF2B5EF4-FFF2-40B4-BE49-F238E27FC236}">
              <a16:creationId xmlns:a16="http://schemas.microsoft.com/office/drawing/2014/main" id="{EF30F84D-1588-4790-8167-F13663DE917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6" name="dimg_3" descr="Community-verified icon">
          <a:extLst>
            <a:ext uri="{FF2B5EF4-FFF2-40B4-BE49-F238E27FC236}">
              <a16:creationId xmlns:a16="http://schemas.microsoft.com/office/drawing/2014/main" id="{09D137C0-B20C-48D9-BC4B-6093DBE4B7B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7" name="dimg_3" descr="Community-verified icon">
          <a:extLst>
            <a:ext uri="{FF2B5EF4-FFF2-40B4-BE49-F238E27FC236}">
              <a16:creationId xmlns:a16="http://schemas.microsoft.com/office/drawing/2014/main" id="{DEBD5A7D-586F-44F9-B97E-772C1B763A8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8" name="dimg_3" descr="Community-verified icon">
          <a:extLst>
            <a:ext uri="{FF2B5EF4-FFF2-40B4-BE49-F238E27FC236}">
              <a16:creationId xmlns:a16="http://schemas.microsoft.com/office/drawing/2014/main" id="{6F5F04E1-2545-4766-A6E4-65E8472DAE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59" name="dimg_3" descr="Community-verified icon">
          <a:extLst>
            <a:ext uri="{FF2B5EF4-FFF2-40B4-BE49-F238E27FC236}">
              <a16:creationId xmlns:a16="http://schemas.microsoft.com/office/drawing/2014/main" id="{A8F9FC02-DD67-491D-864D-5040A9DA54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0" name="dimg_3" descr="Community-verified icon">
          <a:extLst>
            <a:ext uri="{FF2B5EF4-FFF2-40B4-BE49-F238E27FC236}">
              <a16:creationId xmlns:a16="http://schemas.microsoft.com/office/drawing/2014/main" id="{BD78F826-6597-43BA-A50E-BABD09937B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1" name="dimg_3" descr="Community-verified icon">
          <a:extLst>
            <a:ext uri="{FF2B5EF4-FFF2-40B4-BE49-F238E27FC236}">
              <a16:creationId xmlns:a16="http://schemas.microsoft.com/office/drawing/2014/main" id="{9FADCD66-5CC6-44BD-AA23-BAB0F45B100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2" name="dimg_3" descr="Community-verified icon">
          <a:extLst>
            <a:ext uri="{FF2B5EF4-FFF2-40B4-BE49-F238E27FC236}">
              <a16:creationId xmlns:a16="http://schemas.microsoft.com/office/drawing/2014/main" id="{5E3C4492-C7AA-4A6C-960B-3355ECE5DD5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3" name="dimg_3" descr="Community-verified icon">
          <a:extLst>
            <a:ext uri="{FF2B5EF4-FFF2-40B4-BE49-F238E27FC236}">
              <a16:creationId xmlns:a16="http://schemas.microsoft.com/office/drawing/2014/main" id="{DDD2915A-9D55-44E1-AB96-71F04D05ED4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4" name="dimg_3" descr="Community-verified icon">
          <a:extLst>
            <a:ext uri="{FF2B5EF4-FFF2-40B4-BE49-F238E27FC236}">
              <a16:creationId xmlns:a16="http://schemas.microsoft.com/office/drawing/2014/main" id="{8286CB04-EA1B-407E-946D-47B6223445A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5" name="dimg_3" descr="Community-verified icon">
          <a:extLst>
            <a:ext uri="{FF2B5EF4-FFF2-40B4-BE49-F238E27FC236}">
              <a16:creationId xmlns:a16="http://schemas.microsoft.com/office/drawing/2014/main" id="{FA8124FD-93EB-46D0-BA3E-A8D53F530C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6" name="dimg_3" descr="Community-verified icon">
          <a:extLst>
            <a:ext uri="{FF2B5EF4-FFF2-40B4-BE49-F238E27FC236}">
              <a16:creationId xmlns:a16="http://schemas.microsoft.com/office/drawing/2014/main" id="{4D3ED799-AB03-4AAF-8F16-489A199CE23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7" name="dimg_3" descr="Community-verified icon">
          <a:extLst>
            <a:ext uri="{FF2B5EF4-FFF2-40B4-BE49-F238E27FC236}">
              <a16:creationId xmlns:a16="http://schemas.microsoft.com/office/drawing/2014/main" id="{06115A4B-E715-4B6A-A62B-00C8B05E873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8" name="dimg_3" descr="Community-verified icon">
          <a:extLst>
            <a:ext uri="{FF2B5EF4-FFF2-40B4-BE49-F238E27FC236}">
              <a16:creationId xmlns:a16="http://schemas.microsoft.com/office/drawing/2014/main" id="{A08DD5A4-0BF4-402C-9DFA-D0AC5FC697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69" name="dimg_3" descr="Community-verified icon">
          <a:extLst>
            <a:ext uri="{FF2B5EF4-FFF2-40B4-BE49-F238E27FC236}">
              <a16:creationId xmlns:a16="http://schemas.microsoft.com/office/drawing/2014/main" id="{5A4C662D-5E54-4CEC-8E81-15F32CAE7E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0" name="dimg_3" descr="Community-verified icon">
          <a:extLst>
            <a:ext uri="{FF2B5EF4-FFF2-40B4-BE49-F238E27FC236}">
              <a16:creationId xmlns:a16="http://schemas.microsoft.com/office/drawing/2014/main" id="{FD60FF6F-87B9-45F4-B9B2-129100EF69F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1" name="dimg_3" descr="Community-verified icon">
          <a:extLst>
            <a:ext uri="{FF2B5EF4-FFF2-40B4-BE49-F238E27FC236}">
              <a16:creationId xmlns:a16="http://schemas.microsoft.com/office/drawing/2014/main" id="{244CA97B-CCF6-4B0D-A193-35285272F1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2" name="dimg_3" descr="Community-verified icon">
          <a:extLst>
            <a:ext uri="{FF2B5EF4-FFF2-40B4-BE49-F238E27FC236}">
              <a16:creationId xmlns:a16="http://schemas.microsoft.com/office/drawing/2014/main" id="{D353B623-28F4-4D7F-A2DD-F82B42DAAD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3" name="dimg_3" descr="Community-verified icon">
          <a:extLst>
            <a:ext uri="{FF2B5EF4-FFF2-40B4-BE49-F238E27FC236}">
              <a16:creationId xmlns:a16="http://schemas.microsoft.com/office/drawing/2014/main" id="{18C2C25B-01EC-4A7B-9FFB-3C9141FDE8F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4" name="dimg_3" descr="Community-verified icon">
          <a:extLst>
            <a:ext uri="{FF2B5EF4-FFF2-40B4-BE49-F238E27FC236}">
              <a16:creationId xmlns:a16="http://schemas.microsoft.com/office/drawing/2014/main" id="{AD73AEF2-E57F-4374-9A41-D0E8FD23363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5" name="dimg_3" descr="Community-verified icon">
          <a:extLst>
            <a:ext uri="{FF2B5EF4-FFF2-40B4-BE49-F238E27FC236}">
              <a16:creationId xmlns:a16="http://schemas.microsoft.com/office/drawing/2014/main" id="{D58099EB-6179-48EC-A24E-AD810AEA6D9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6" name="dimg_3" descr="Community-verified icon">
          <a:extLst>
            <a:ext uri="{FF2B5EF4-FFF2-40B4-BE49-F238E27FC236}">
              <a16:creationId xmlns:a16="http://schemas.microsoft.com/office/drawing/2014/main" id="{4018C429-1443-4E02-B0E7-A50050E00FD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7" name="dimg_3" descr="Community-verified icon">
          <a:extLst>
            <a:ext uri="{FF2B5EF4-FFF2-40B4-BE49-F238E27FC236}">
              <a16:creationId xmlns:a16="http://schemas.microsoft.com/office/drawing/2014/main" id="{0FE11D00-D27C-4445-802D-3F8025DF895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8" name="dimg_3" descr="Community-verified icon">
          <a:extLst>
            <a:ext uri="{FF2B5EF4-FFF2-40B4-BE49-F238E27FC236}">
              <a16:creationId xmlns:a16="http://schemas.microsoft.com/office/drawing/2014/main" id="{18C16B8A-0BA0-4872-8AA1-4FFAEA437E2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79" name="dimg_3" descr="Community-verified icon">
          <a:extLst>
            <a:ext uri="{FF2B5EF4-FFF2-40B4-BE49-F238E27FC236}">
              <a16:creationId xmlns:a16="http://schemas.microsoft.com/office/drawing/2014/main" id="{C49685AD-2C53-4381-9089-813EB967EB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0" name="dimg_3" descr="Community-verified icon">
          <a:extLst>
            <a:ext uri="{FF2B5EF4-FFF2-40B4-BE49-F238E27FC236}">
              <a16:creationId xmlns:a16="http://schemas.microsoft.com/office/drawing/2014/main" id="{63512991-8380-4119-9FA2-39475EF8C6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1" name="dimg_3" descr="Community-verified icon">
          <a:extLst>
            <a:ext uri="{FF2B5EF4-FFF2-40B4-BE49-F238E27FC236}">
              <a16:creationId xmlns:a16="http://schemas.microsoft.com/office/drawing/2014/main" id="{B866D9F3-E660-4D10-871C-835797B910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2" name="dimg_3" descr="Community-verified icon">
          <a:extLst>
            <a:ext uri="{FF2B5EF4-FFF2-40B4-BE49-F238E27FC236}">
              <a16:creationId xmlns:a16="http://schemas.microsoft.com/office/drawing/2014/main" id="{52839585-7133-4780-9F88-E6AE79F7019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3" name="dimg_3" descr="Community-verified icon">
          <a:extLst>
            <a:ext uri="{FF2B5EF4-FFF2-40B4-BE49-F238E27FC236}">
              <a16:creationId xmlns:a16="http://schemas.microsoft.com/office/drawing/2014/main" id="{23F988E0-DFBF-4225-9528-8D1B31B297C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4" name="dimg_3" descr="Community-verified icon">
          <a:extLst>
            <a:ext uri="{FF2B5EF4-FFF2-40B4-BE49-F238E27FC236}">
              <a16:creationId xmlns:a16="http://schemas.microsoft.com/office/drawing/2014/main" id="{35757F5D-874A-4F03-95EF-42ADDE811E5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5" name="dimg_3" descr="Community-verified icon">
          <a:extLst>
            <a:ext uri="{FF2B5EF4-FFF2-40B4-BE49-F238E27FC236}">
              <a16:creationId xmlns:a16="http://schemas.microsoft.com/office/drawing/2014/main" id="{0B7DE638-1318-402C-9E26-845268B770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6" name="dimg_3" descr="Community-verified icon">
          <a:extLst>
            <a:ext uri="{FF2B5EF4-FFF2-40B4-BE49-F238E27FC236}">
              <a16:creationId xmlns:a16="http://schemas.microsoft.com/office/drawing/2014/main" id="{FF7A6E21-7D36-445B-9F1F-E262DD46026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7" name="dimg_3" descr="Community-verified icon">
          <a:extLst>
            <a:ext uri="{FF2B5EF4-FFF2-40B4-BE49-F238E27FC236}">
              <a16:creationId xmlns:a16="http://schemas.microsoft.com/office/drawing/2014/main" id="{4409A0CC-742E-4CC5-9DEB-8DB112A1DEF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8" name="dimg_3" descr="Community-verified icon">
          <a:extLst>
            <a:ext uri="{FF2B5EF4-FFF2-40B4-BE49-F238E27FC236}">
              <a16:creationId xmlns:a16="http://schemas.microsoft.com/office/drawing/2014/main" id="{697304AF-B483-4BA2-82C0-C8E8034FA6D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89" name="dimg_3" descr="Community-verified icon">
          <a:extLst>
            <a:ext uri="{FF2B5EF4-FFF2-40B4-BE49-F238E27FC236}">
              <a16:creationId xmlns:a16="http://schemas.microsoft.com/office/drawing/2014/main" id="{F607AD9C-8FE4-4D92-803B-8F891EF2EBC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0" name="dimg_3" descr="Community-verified icon">
          <a:extLst>
            <a:ext uri="{FF2B5EF4-FFF2-40B4-BE49-F238E27FC236}">
              <a16:creationId xmlns:a16="http://schemas.microsoft.com/office/drawing/2014/main" id="{53375082-A344-445A-8DAF-BE9E0BA9B50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1" name="dimg_3" descr="Community-verified icon">
          <a:extLst>
            <a:ext uri="{FF2B5EF4-FFF2-40B4-BE49-F238E27FC236}">
              <a16:creationId xmlns:a16="http://schemas.microsoft.com/office/drawing/2014/main" id="{337B3E6A-269C-42AC-90EA-D5DB4772B5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2" name="dimg_3" descr="Community-verified icon">
          <a:extLst>
            <a:ext uri="{FF2B5EF4-FFF2-40B4-BE49-F238E27FC236}">
              <a16:creationId xmlns:a16="http://schemas.microsoft.com/office/drawing/2014/main" id="{35B0F7D2-24CB-4DBD-8963-7A9E07E466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3" name="dimg_3" descr="Community-verified icon">
          <a:extLst>
            <a:ext uri="{FF2B5EF4-FFF2-40B4-BE49-F238E27FC236}">
              <a16:creationId xmlns:a16="http://schemas.microsoft.com/office/drawing/2014/main" id="{1974C6FA-ED99-419D-97E9-4A94EE9DDF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4" name="dimg_3" descr="Community-verified icon">
          <a:extLst>
            <a:ext uri="{FF2B5EF4-FFF2-40B4-BE49-F238E27FC236}">
              <a16:creationId xmlns:a16="http://schemas.microsoft.com/office/drawing/2014/main" id="{658E8959-9A83-46D8-BF36-4CE8A3BF81C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5" name="dimg_3" descr="Community-verified icon">
          <a:extLst>
            <a:ext uri="{FF2B5EF4-FFF2-40B4-BE49-F238E27FC236}">
              <a16:creationId xmlns:a16="http://schemas.microsoft.com/office/drawing/2014/main" id="{7825BEB5-3222-4684-BD8F-4AEF5563859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6" name="dimg_3" descr="Community-verified icon">
          <a:extLst>
            <a:ext uri="{FF2B5EF4-FFF2-40B4-BE49-F238E27FC236}">
              <a16:creationId xmlns:a16="http://schemas.microsoft.com/office/drawing/2014/main" id="{C0AAF7E6-CC6E-40DA-8A9F-7F6F987132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7" name="dimg_3" descr="Community-verified icon">
          <a:extLst>
            <a:ext uri="{FF2B5EF4-FFF2-40B4-BE49-F238E27FC236}">
              <a16:creationId xmlns:a16="http://schemas.microsoft.com/office/drawing/2014/main" id="{AB8475CF-66ED-4250-838D-272C48E8A92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8" name="dimg_3" descr="Community-verified icon">
          <a:extLst>
            <a:ext uri="{FF2B5EF4-FFF2-40B4-BE49-F238E27FC236}">
              <a16:creationId xmlns:a16="http://schemas.microsoft.com/office/drawing/2014/main" id="{9F1AF327-D1C6-49CF-AF2E-50C6A8DCFC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199" name="dimg_3" descr="Community-verified icon">
          <a:extLst>
            <a:ext uri="{FF2B5EF4-FFF2-40B4-BE49-F238E27FC236}">
              <a16:creationId xmlns:a16="http://schemas.microsoft.com/office/drawing/2014/main" id="{CBC45EE7-E213-462C-A444-CE6CE739F83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0" name="dimg_3" descr="Community-verified icon">
          <a:extLst>
            <a:ext uri="{FF2B5EF4-FFF2-40B4-BE49-F238E27FC236}">
              <a16:creationId xmlns:a16="http://schemas.microsoft.com/office/drawing/2014/main" id="{98C31D97-16E2-40AE-95A9-A6304F3B5FD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1" name="dimg_3" descr="Community-verified icon">
          <a:extLst>
            <a:ext uri="{FF2B5EF4-FFF2-40B4-BE49-F238E27FC236}">
              <a16:creationId xmlns:a16="http://schemas.microsoft.com/office/drawing/2014/main" id="{2DD36DD1-B993-4567-B0CB-72EC965F028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2" name="dimg_3" descr="Community-verified icon">
          <a:extLst>
            <a:ext uri="{FF2B5EF4-FFF2-40B4-BE49-F238E27FC236}">
              <a16:creationId xmlns:a16="http://schemas.microsoft.com/office/drawing/2014/main" id="{4997C9D3-B04B-46F8-9FA3-966D3D5EBAC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3" name="dimg_3" descr="Community-verified icon">
          <a:extLst>
            <a:ext uri="{FF2B5EF4-FFF2-40B4-BE49-F238E27FC236}">
              <a16:creationId xmlns:a16="http://schemas.microsoft.com/office/drawing/2014/main" id="{B7ED1289-5924-4919-A8E7-BC38C7A756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4" name="dimg_3" descr="Community-verified icon">
          <a:extLst>
            <a:ext uri="{FF2B5EF4-FFF2-40B4-BE49-F238E27FC236}">
              <a16:creationId xmlns:a16="http://schemas.microsoft.com/office/drawing/2014/main" id="{0E573044-18ED-4883-9EDA-CBCC7904850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5" name="dimg_3" descr="Community-verified icon">
          <a:extLst>
            <a:ext uri="{FF2B5EF4-FFF2-40B4-BE49-F238E27FC236}">
              <a16:creationId xmlns:a16="http://schemas.microsoft.com/office/drawing/2014/main" id="{E5349DF1-DC90-4BCB-AADE-E582DCAA76A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6" name="dimg_3" descr="Community-verified icon">
          <a:extLst>
            <a:ext uri="{FF2B5EF4-FFF2-40B4-BE49-F238E27FC236}">
              <a16:creationId xmlns:a16="http://schemas.microsoft.com/office/drawing/2014/main" id="{740D789D-13A4-4DD4-8885-C5DF5FB9F28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7" name="dimg_3" descr="Community-verified icon">
          <a:extLst>
            <a:ext uri="{FF2B5EF4-FFF2-40B4-BE49-F238E27FC236}">
              <a16:creationId xmlns:a16="http://schemas.microsoft.com/office/drawing/2014/main" id="{B08EDD73-85E0-4CAA-89E1-AA058267099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8" name="dimg_3" descr="Community-verified icon">
          <a:extLst>
            <a:ext uri="{FF2B5EF4-FFF2-40B4-BE49-F238E27FC236}">
              <a16:creationId xmlns:a16="http://schemas.microsoft.com/office/drawing/2014/main" id="{3765B44D-568F-4011-BB1F-6766171083F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09" name="dimg_3" descr="Community-verified icon">
          <a:extLst>
            <a:ext uri="{FF2B5EF4-FFF2-40B4-BE49-F238E27FC236}">
              <a16:creationId xmlns:a16="http://schemas.microsoft.com/office/drawing/2014/main" id="{1E9E00A4-441E-4614-9E03-76A9285E043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0" name="dimg_3" descr="Community-verified icon">
          <a:extLst>
            <a:ext uri="{FF2B5EF4-FFF2-40B4-BE49-F238E27FC236}">
              <a16:creationId xmlns:a16="http://schemas.microsoft.com/office/drawing/2014/main" id="{E695731F-EB51-477A-980D-12921D9DA1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1" name="dimg_3" descr="Community-verified icon">
          <a:extLst>
            <a:ext uri="{FF2B5EF4-FFF2-40B4-BE49-F238E27FC236}">
              <a16:creationId xmlns:a16="http://schemas.microsoft.com/office/drawing/2014/main" id="{3A0A8587-14DC-4656-80C0-DADCD5327FC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2" name="dimg_3" descr="Community-verified icon">
          <a:extLst>
            <a:ext uri="{FF2B5EF4-FFF2-40B4-BE49-F238E27FC236}">
              <a16:creationId xmlns:a16="http://schemas.microsoft.com/office/drawing/2014/main" id="{930D9CBF-52C6-455C-8D82-8228D7275F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3" name="dimg_3" descr="Community-verified icon">
          <a:extLst>
            <a:ext uri="{FF2B5EF4-FFF2-40B4-BE49-F238E27FC236}">
              <a16:creationId xmlns:a16="http://schemas.microsoft.com/office/drawing/2014/main" id="{9CC26713-C1D4-4C94-8679-846AD0E780D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4" name="dimg_3" descr="Community-verified icon">
          <a:extLst>
            <a:ext uri="{FF2B5EF4-FFF2-40B4-BE49-F238E27FC236}">
              <a16:creationId xmlns:a16="http://schemas.microsoft.com/office/drawing/2014/main" id="{E8412D14-0B06-49C1-8940-29C5A6629B7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5" name="dimg_3" descr="Community-verified icon">
          <a:extLst>
            <a:ext uri="{FF2B5EF4-FFF2-40B4-BE49-F238E27FC236}">
              <a16:creationId xmlns:a16="http://schemas.microsoft.com/office/drawing/2014/main" id="{7BEA0A41-A90C-46E4-9474-F7A7151E25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6" name="dimg_3" descr="Community-verified icon">
          <a:extLst>
            <a:ext uri="{FF2B5EF4-FFF2-40B4-BE49-F238E27FC236}">
              <a16:creationId xmlns:a16="http://schemas.microsoft.com/office/drawing/2014/main" id="{76E51C39-4D57-44B3-A4E9-6BBE9D9D11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7" name="dimg_3" descr="Community-verified icon">
          <a:extLst>
            <a:ext uri="{FF2B5EF4-FFF2-40B4-BE49-F238E27FC236}">
              <a16:creationId xmlns:a16="http://schemas.microsoft.com/office/drawing/2014/main" id="{7C577858-FCE3-4B4B-A5C4-72EB86BA3FF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8" name="dimg_3" descr="Community-verified icon">
          <a:extLst>
            <a:ext uri="{FF2B5EF4-FFF2-40B4-BE49-F238E27FC236}">
              <a16:creationId xmlns:a16="http://schemas.microsoft.com/office/drawing/2014/main" id="{37ED6BA8-5EAA-474E-AA68-BDED7C0BCA7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19" name="dimg_3" descr="Community-verified icon">
          <a:extLst>
            <a:ext uri="{FF2B5EF4-FFF2-40B4-BE49-F238E27FC236}">
              <a16:creationId xmlns:a16="http://schemas.microsoft.com/office/drawing/2014/main" id="{4DBDEC7F-E5C3-4667-8650-233D619B551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0" name="dimg_3" descr="Community-verified icon">
          <a:extLst>
            <a:ext uri="{FF2B5EF4-FFF2-40B4-BE49-F238E27FC236}">
              <a16:creationId xmlns:a16="http://schemas.microsoft.com/office/drawing/2014/main" id="{B0BE1870-1849-411A-BD82-6F1199A5A6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1" name="dimg_3" descr="Community-verified icon">
          <a:extLst>
            <a:ext uri="{FF2B5EF4-FFF2-40B4-BE49-F238E27FC236}">
              <a16:creationId xmlns:a16="http://schemas.microsoft.com/office/drawing/2014/main" id="{121AA4DD-6A1B-4862-8EE9-C7D7776D419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2" name="dimg_3" descr="Community-verified icon">
          <a:extLst>
            <a:ext uri="{FF2B5EF4-FFF2-40B4-BE49-F238E27FC236}">
              <a16:creationId xmlns:a16="http://schemas.microsoft.com/office/drawing/2014/main" id="{1567D132-7259-4A85-ABE4-2CDBACAF731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3" name="dimg_3" descr="Community-verified icon">
          <a:extLst>
            <a:ext uri="{FF2B5EF4-FFF2-40B4-BE49-F238E27FC236}">
              <a16:creationId xmlns:a16="http://schemas.microsoft.com/office/drawing/2014/main" id="{10A9D2C5-EA06-4FEF-BA7B-FBE45965A21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4" name="dimg_3" descr="Community-verified icon">
          <a:extLst>
            <a:ext uri="{FF2B5EF4-FFF2-40B4-BE49-F238E27FC236}">
              <a16:creationId xmlns:a16="http://schemas.microsoft.com/office/drawing/2014/main" id="{D1C60658-730C-4442-8E22-B4A91EA8F5B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5" name="dimg_3" descr="Community-verified icon">
          <a:extLst>
            <a:ext uri="{FF2B5EF4-FFF2-40B4-BE49-F238E27FC236}">
              <a16:creationId xmlns:a16="http://schemas.microsoft.com/office/drawing/2014/main" id="{37363B84-9674-49DD-AC9C-3A7154E6312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6" name="dimg_3" descr="Community-verified icon">
          <a:extLst>
            <a:ext uri="{FF2B5EF4-FFF2-40B4-BE49-F238E27FC236}">
              <a16:creationId xmlns:a16="http://schemas.microsoft.com/office/drawing/2014/main" id="{1A240097-0729-4A8C-AB4E-AFF3EA79ECF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7" name="dimg_3" descr="Community-verified icon">
          <a:extLst>
            <a:ext uri="{FF2B5EF4-FFF2-40B4-BE49-F238E27FC236}">
              <a16:creationId xmlns:a16="http://schemas.microsoft.com/office/drawing/2014/main" id="{D62AE753-1958-4300-BC95-EAA4802E965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8" name="dimg_3" descr="Community-verified icon">
          <a:extLst>
            <a:ext uri="{FF2B5EF4-FFF2-40B4-BE49-F238E27FC236}">
              <a16:creationId xmlns:a16="http://schemas.microsoft.com/office/drawing/2014/main" id="{5155F153-A3E4-40CA-8BCF-B484D4CF437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29" name="dimg_3" descr="Community-verified icon">
          <a:extLst>
            <a:ext uri="{FF2B5EF4-FFF2-40B4-BE49-F238E27FC236}">
              <a16:creationId xmlns:a16="http://schemas.microsoft.com/office/drawing/2014/main" id="{B4E2C4C8-B0C1-4F15-B363-AFA002704826}"/>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0" name="dimg_3" descr="Community-verified icon">
          <a:extLst>
            <a:ext uri="{FF2B5EF4-FFF2-40B4-BE49-F238E27FC236}">
              <a16:creationId xmlns:a16="http://schemas.microsoft.com/office/drawing/2014/main" id="{465A325D-B328-4BC7-AD59-6A0339FFA7C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1" name="dimg_3" descr="Community-verified icon">
          <a:extLst>
            <a:ext uri="{FF2B5EF4-FFF2-40B4-BE49-F238E27FC236}">
              <a16:creationId xmlns:a16="http://schemas.microsoft.com/office/drawing/2014/main" id="{C5A42800-40C6-4374-BA98-5E26596F26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2" name="dimg_3" descr="Community-verified icon">
          <a:extLst>
            <a:ext uri="{FF2B5EF4-FFF2-40B4-BE49-F238E27FC236}">
              <a16:creationId xmlns:a16="http://schemas.microsoft.com/office/drawing/2014/main" id="{DFCE1CBA-762C-4DC7-8BA5-7BC3B395A9B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3" name="dimg_3" descr="Community-verified icon">
          <a:extLst>
            <a:ext uri="{FF2B5EF4-FFF2-40B4-BE49-F238E27FC236}">
              <a16:creationId xmlns:a16="http://schemas.microsoft.com/office/drawing/2014/main" id="{1C00D958-D3DD-4914-9929-4ABEF540104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4" name="dimg_3" descr="Community-verified icon">
          <a:extLst>
            <a:ext uri="{FF2B5EF4-FFF2-40B4-BE49-F238E27FC236}">
              <a16:creationId xmlns:a16="http://schemas.microsoft.com/office/drawing/2014/main" id="{A4A545BB-75B7-4B97-938B-0E3F404E29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5" name="dimg_3" descr="Community-verified icon">
          <a:extLst>
            <a:ext uri="{FF2B5EF4-FFF2-40B4-BE49-F238E27FC236}">
              <a16:creationId xmlns:a16="http://schemas.microsoft.com/office/drawing/2014/main" id="{6C9DF04D-E330-4AF8-A79A-2780F03997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6" name="dimg_3" descr="Community-verified icon">
          <a:extLst>
            <a:ext uri="{FF2B5EF4-FFF2-40B4-BE49-F238E27FC236}">
              <a16:creationId xmlns:a16="http://schemas.microsoft.com/office/drawing/2014/main" id="{97402EF4-FD4F-474D-9AAE-990D0075F6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7" name="dimg_3" descr="Community-verified icon">
          <a:extLst>
            <a:ext uri="{FF2B5EF4-FFF2-40B4-BE49-F238E27FC236}">
              <a16:creationId xmlns:a16="http://schemas.microsoft.com/office/drawing/2014/main" id="{14CBAF65-2EC1-4BF5-A005-748A6947DD4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8" name="dimg_3" descr="Community-verified icon">
          <a:extLst>
            <a:ext uri="{FF2B5EF4-FFF2-40B4-BE49-F238E27FC236}">
              <a16:creationId xmlns:a16="http://schemas.microsoft.com/office/drawing/2014/main" id="{D35117F1-CA27-4A75-8352-2636B955BB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39" name="dimg_3" descr="Community-verified icon">
          <a:extLst>
            <a:ext uri="{FF2B5EF4-FFF2-40B4-BE49-F238E27FC236}">
              <a16:creationId xmlns:a16="http://schemas.microsoft.com/office/drawing/2014/main" id="{2EB07F56-1837-4385-8358-F829D5B2BA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0" name="dimg_3" descr="Community-verified icon">
          <a:extLst>
            <a:ext uri="{FF2B5EF4-FFF2-40B4-BE49-F238E27FC236}">
              <a16:creationId xmlns:a16="http://schemas.microsoft.com/office/drawing/2014/main" id="{8CFCA577-1C46-4267-93C8-49BA8740B60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1" name="dimg_3" descr="Community-verified icon">
          <a:extLst>
            <a:ext uri="{FF2B5EF4-FFF2-40B4-BE49-F238E27FC236}">
              <a16:creationId xmlns:a16="http://schemas.microsoft.com/office/drawing/2014/main" id="{81C1324C-2B28-4CE2-9E4D-8991769F912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2" name="dimg_3" descr="Community-verified icon">
          <a:extLst>
            <a:ext uri="{FF2B5EF4-FFF2-40B4-BE49-F238E27FC236}">
              <a16:creationId xmlns:a16="http://schemas.microsoft.com/office/drawing/2014/main" id="{0C83B01F-D940-43B1-B179-ABE2C14A32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3" name="dimg_3" descr="Community-verified icon">
          <a:extLst>
            <a:ext uri="{FF2B5EF4-FFF2-40B4-BE49-F238E27FC236}">
              <a16:creationId xmlns:a16="http://schemas.microsoft.com/office/drawing/2014/main" id="{62B7773B-8CC1-484F-9297-D5C3734F7C8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4" name="dimg_3" descr="Community-verified icon">
          <a:extLst>
            <a:ext uri="{FF2B5EF4-FFF2-40B4-BE49-F238E27FC236}">
              <a16:creationId xmlns:a16="http://schemas.microsoft.com/office/drawing/2014/main" id="{70D77FE7-58C0-4F34-9465-6C0A226EEF1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5" name="dimg_3" descr="Community-verified icon">
          <a:extLst>
            <a:ext uri="{FF2B5EF4-FFF2-40B4-BE49-F238E27FC236}">
              <a16:creationId xmlns:a16="http://schemas.microsoft.com/office/drawing/2014/main" id="{550548D7-B407-4C54-B9F4-FA14823F4BE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6" name="dimg_3" descr="Community-verified icon">
          <a:extLst>
            <a:ext uri="{FF2B5EF4-FFF2-40B4-BE49-F238E27FC236}">
              <a16:creationId xmlns:a16="http://schemas.microsoft.com/office/drawing/2014/main" id="{FFD936C0-7920-4DE0-B1BF-7E39E371688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7" name="dimg_3" descr="Community-verified icon">
          <a:extLst>
            <a:ext uri="{FF2B5EF4-FFF2-40B4-BE49-F238E27FC236}">
              <a16:creationId xmlns:a16="http://schemas.microsoft.com/office/drawing/2014/main" id="{19AA2796-EE0B-4ADF-BB9D-ADF248E1A1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8" name="dimg_3" descr="Community-verified icon">
          <a:extLst>
            <a:ext uri="{FF2B5EF4-FFF2-40B4-BE49-F238E27FC236}">
              <a16:creationId xmlns:a16="http://schemas.microsoft.com/office/drawing/2014/main" id="{B9700171-A281-41BE-8022-FB2283B9551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49" name="dimg_3" descr="Community-verified icon">
          <a:extLst>
            <a:ext uri="{FF2B5EF4-FFF2-40B4-BE49-F238E27FC236}">
              <a16:creationId xmlns:a16="http://schemas.microsoft.com/office/drawing/2014/main" id="{1645E18F-D705-4414-A0BB-32BA100837C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0" name="dimg_3" descr="Community-verified icon">
          <a:extLst>
            <a:ext uri="{FF2B5EF4-FFF2-40B4-BE49-F238E27FC236}">
              <a16:creationId xmlns:a16="http://schemas.microsoft.com/office/drawing/2014/main" id="{19476ADF-56A8-4DC3-9468-B090368E689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1" name="dimg_3" descr="Community-verified icon">
          <a:extLst>
            <a:ext uri="{FF2B5EF4-FFF2-40B4-BE49-F238E27FC236}">
              <a16:creationId xmlns:a16="http://schemas.microsoft.com/office/drawing/2014/main" id="{F2FE3C0F-B958-4AA3-BE2F-1C0BDD7E827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2" name="dimg_3" descr="Community-verified icon">
          <a:extLst>
            <a:ext uri="{FF2B5EF4-FFF2-40B4-BE49-F238E27FC236}">
              <a16:creationId xmlns:a16="http://schemas.microsoft.com/office/drawing/2014/main" id="{78881608-6AA1-4634-B4F7-675BFB46B91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3" name="dimg_3" descr="Community-verified icon">
          <a:extLst>
            <a:ext uri="{FF2B5EF4-FFF2-40B4-BE49-F238E27FC236}">
              <a16:creationId xmlns:a16="http://schemas.microsoft.com/office/drawing/2014/main" id="{70F56A94-DDBA-4F0D-9BB9-8AD03D899A1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4" name="dimg_3" descr="Community-verified icon">
          <a:extLst>
            <a:ext uri="{FF2B5EF4-FFF2-40B4-BE49-F238E27FC236}">
              <a16:creationId xmlns:a16="http://schemas.microsoft.com/office/drawing/2014/main" id="{0280F7BA-CA16-4C5B-9C2F-BD17A85C2DB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5" name="dimg_3" descr="Community-verified icon">
          <a:extLst>
            <a:ext uri="{FF2B5EF4-FFF2-40B4-BE49-F238E27FC236}">
              <a16:creationId xmlns:a16="http://schemas.microsoft.com/office/drawing/2014/main" id="{BE88E809-15B4-4649-A020-67E7FF21E9F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6" name="dimg_3" descr="Community-verified icon">
          <a:extLst>
            <a:ext uri="{FF2B5EF4-FFF2-40B4-BE49-F238E27FC236}">
              <a16:creationId xmlns:a16="http://schemas.microsoft.com/office/drawing/2014/main" id="{74100D84-0B54-45B0-ACCA-03DCE555851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7" name="dimg_3" descr="Community-verified icon">
          <a:extLst>
            <a:ext uri="{FF2B5EF4-FFF2-40B4-BE49-F238E27FC236}">
              <a16:creationId xmlns:a16="http://schemas.microsoft.com/office/drawing/2014/main" id="{79F72160-F31E-4523-8CED-7F8245B0987D}"/>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8" name="dimg_3" descr="Community-verified icon">
          <a:extLst>
            <a:ext uri="{FF2B5EF4-FFF2-40B4-BE49-F238E27FC236}">
              <a16:creationId xmlns:a16="http://schemas.microsoft.com/office/drawing/2014/main" id="{5AE3255B-4D60-4CF0-B63E-B909FCEB597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59" name="dimg_3" descr="Community-verified icon">
          <a:extLst>
            <a:ext uri="{FF2B5EF4-FFF2-40B4-BE49-F238E27FC236}">
              <a16:creationId xmlns:a16="http://schemas.microsoft.com/office/drawing/2014/main" id="{747730AE-D32E-4958-B5C7-F60339E6DED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0" name="dimg_3" descr="Community-verified icon">
          <a:extLst>
            <a:ext uri="{FF2B5EF4-FFF2-40B4-BE49-F238E27FC236}">
              <a16:creationId xmlns:a16="http://schemas.microsoft.com/office/drawing/2014/main" id="{97BE1B2F-9D86-458E-9938-917C0CC4949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1" name="dimg_3" descr="Community-verified icon">
          <a:extLst>
            <a:ext uri="{FF2B5EF4-FFF2-40B4-BE49-F238E27FC236}">
              <a16:creationId xmlns:a16="http://schemas.microsoft.com/office/drawing/2014/main" id="{18FA857F-EF61-4905-AF30-E803967F675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2" name="dimg_3" descr="Community-verified icon">
          <a:extLst>
            <a:ext uri="{FF2B5EF4-FFF2-40B4-BE49-F238E27FC236}">
              <a16:creationId xmlns:a16="http://schemas.microsoft.com/office/drawing/2014/main" id="{9AE7E6B2-7358-4D93-8E2B-F3A42A6DB19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3" name="dimg_3" descr="Community-verified icon">
          <a:extLst>
            <a:ext uri="{FF2B5EF4-FFF2-40B4-BE49-F238E27FC236}">
              <a16:creationId xmlns:a16="http://schemas.microsoft.com/office/drawing/2014/main" id="{D48ADC81-F7DE-4899-AF4A-4817C786084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4" name="dimg_3" descr="Community-verified icon">
          <a:extLst>
            <a:ext uri="{FF2B5EF4-FFF2-40B4-BE49-F238E27FC236}">
              <a16:creationId xmlns:a16="http://schemas.microsoft.com/office/drawing/2014/main" id="{3DC585AC-87DE-4DD0-BFC4-6A2C7523BD5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5" name="dimg_3" descr="Community-verified icon">
          <a:extLst>
            <a:ext uri="{FF2B5EF4-FFF2-40B4-BE49-F238E27FC236}">
              <a16:creationId xmlns:a16="http://schemas.microsoft.com/office/drawing/2014/main" id="{22C20EC2-BED4-4279-800F-2B7171EF2E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6" name="dimg_3" descr="Community-verified icon">
          <a:extLst>
            <a:ext uri="{FF2B5EF4-FFF2-40B4-BE49-F238E27FC236}">
              <a16:creationId xmlns:a16="http://schemas.microsoft.com/office/drawing/2014/main" id="{064A463C-F144-467D-8953-57063823460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7" name="dimg_3" descr="Community-verified icon">
          <a:extLst>
            <a:ext uri="{FF2B5EF4-FFF2-40B4-BE49-F238E27FC236}">
              <a16:creationId xmlns:a16="http://schemas.microsoft.com/office/drawing/2014/main" id="{FB1D8F58-9AAD-42C9-8933-798591679BB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8" name="dimg_3" descr="Community-verified icon">
          <a:extLst>
            <a:ext uri="{FF2B5EF4-FFF2-40B4-BE49-F238E27FC236}">
              <a16:creationId xmlns:a16="http://schemas.microsoft.com/office/drawing/2014/main" id="{539F4A21-F5E8-433F-A4DD-AA7ED6D1A7C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69" name="dimg_3" descr="Community-verified icon">
          <a:extLst>
            <a:ext uri="{FF2B5EF4-FFF2-40B4-BE49-F238E27FC236}">
              <a16:creationId xmlns:a16="http://schemas.microsoft.com/office/drawing/2014/main" id="{6F0B45AB-7FCB-4A74-80BE-8B00DD2D4C3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0" name="dimg_3" descr="Community-verified icon">
          <a:extLst>
            <a:ext uri="{FF2B5EF4-FFF2-40B4-BE49-F238E27FC236}">
              <a16:creationId xmlns:a16="http://schemas.microsoft.com/office/drawing/2014/main" id="{FCE19779-9A3C-4966-8C05-39FEE4EECB7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1" name="dimg_3" descr="Community-verified icon">
          <a:extLst>
            <a:ext uri="{FF2B5EF4-FFF2-40B4-BE49-F238E27FC236}">
              <a16:creationId xmlns:a16="http://schemas.microsoft.com/office/drawing/2014/main" id="{1EA42B95-767A-4053-B011-66DC5DD70CA5}"/>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2" name="dimg_3" descr="Community-verified icon">
          <a:extLst>
            <a:ext uri="{FF2B5EF4-FFF2-40B4-BE49-F238E27FC236}">
              <a16:creationId xmlns:a16="http://schemas.microsoft.com/office/drawing/2014/main" id="{95C7F436-8722-4C08-B2CB-2DD7CE212F9E}"/>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3" name="dimg_3" descr="Community-verified icon">
          <a:extLst>
            <a:ext uri="{FF2B5EF4-FFF2-40B4-BE49-F238E27FC236}">
              <a16:creationId xmlns:a16="http://schemas.microsoft.com/office/drawing/2014/main" id="{5FBC17C8-823A-483D-927A-425F88BDF47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4" name="dimg_3" descr="Community-verified icon">
          <a:extLst>
            <a:ext uri="{FF2B5EF4-FFF2-40B4-BE49-F238E27FC236}">
              <a16:creationId xmlns:a16="http://schemas.microsoft.com/office/drawing/2014/main" id="{7D8145FE-10F4-4201-B1D0-6AE1DDF36E5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5" name="dimg_3" descr="Community-verified icon">
          <a:extLst>
            <a:ext uri="{FF2B5EF4-FFF2-40B4-BE49-F238E27FC236}">
              <a16:creationId xmlns:a16="http://schemas.microsoft.com/office/drawing/2014/main" id="{61DDEFA9-5E39-4733-A4D0-2242079E4BF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6" name="dimg_3" descr="Community-verified icon">
          <a:extLst>
            <a:ext uri="{FF2B5EF4-FFF2-40B4-BE49-F238E27FC236}">
              <a16:creationId xmlns:a16="http://schemas.microsoft.com/office/drawing/2014/main" id="{CDC144F1-0241-41E5-9E20-69B8C31F006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7" name="dimg_3" descr="Community-verified icon">
          <a:extLst>
            <a:ext uri="{FF2B5EF4-FFF2-40B4-BE49-F238E27FC236}">
              <a16:creationId xmlns:a16="http://schemas.microsoft.com/office/drawing/2014/main" id="{E0002D3A-0D98-45D5-88DC-85A72589601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8" name="dimg_3" descr="Community-verified icon">
          <a:extLst>
            <a:ext uri="{FF2B5EF4-FFF2-40B4-BE49-F238E27FC236}">
              <a16:creationId xmlns:a16="http://schemas.microsoft.com/office/drawing/2014/main" id="{65EEE8AB-8EEC-4C45-91D3-15CD8EC571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79" name="dimg_3" descr="Community-verified icon">
          <a:extLst>
            <a:ext uri="{FF2B5EF4-FFF2-40B4-BE49-F238E27FC236}">
              <a16:creationId xmlns:a16="http://schemas.microsoft.com/office/drawing/2014/main" id="{A1A455D0-8680-4E83-83AD-8387F7FDDE3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0" name="dimg_3" descr="Community-verified icon">
          <a:extLst>
            <a:ext uri="{FF2B5EF4-FFF2-40B4-BE49-F238E27FC236}">
              <a16:creationId xmlns:a16="http://schemas.microsoft.com/office/drawing/2014/main" id="{0BBA7B43-CB8A-40A6-839B-9D809AA228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1" name="dimg_3" descr="Community-verified icon">
          <a:extLst>
            <a:ext uri="{FF2B5EF4-FFF2-40B4-BE49-F238E27FC236}">
              <a16:creationId xmlns:a16="http://schemas.microsoft.com/office/drawing/2014/main" id="{4D22356D-CC6A-478B-8D74-6964A7701E84}"/>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2" name="dimg_3" descr="Community-verified icon">
          <a:extLst>
            <a:ext uri="{FF2B5EF4-FFF2-40B4-BE49-F238E27FC236}">
              <a16:creationId xmlns:a16="http://schemas.microsoft.com/office/drawing/2014/main" id="{7C6FED2A-D568-416C-BB69-62DC058EC3A8}"/>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3" name="dimg_3" descr="Community-verified icon">
          <a:extLst>
            <a:ext uri="{FF2B5EF4-FFF2-40B4-BE49-F238E27FC236}">
              <a16:creationId xmlns:a16="http://schemas.microsoft.com/office/drawing/2014/main" id="{D95B35BE-3851-4166-9D6F-7C087AB6D6E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4" name="dimg_3" descr="Community-verified icon">
          <a:extLst>
            <a:ext uri="{FF2B5EF4-FFF2-40B4-BE49-F238E27FC236}">
              <a16:creationId xmlns:a16="http://schemas.microsoft.com/office/drawing/2014/main" id="{F43DAA53-8250-4B39-8429-A3F0CADF94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5" name="dimg_3" descr="Community-verified icon">
          <a:extLst>
            <a:ext uri="{FF2B5EF4-FFF2-40B4-BE49-F238E27FC236}">
              <a16:creationId xmlns:a16="http://schemas.microsoft.com/office/drawing/2014/main" id="{D39AF7D8-71A2-4972-8752-4C89CD4F434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6" name="dimg_3" descr="Community-verified icon">
          <a:extLst>
            <a:ext uri="{FF2B5EF4-FFF2-40B4-BE49-F238E27FC236}">
              <a16:creationId xmlns:a16="http://schemas.microsoft.com/office/drawing/2014/main" id="{B8E56921-C082-4893-BE94-E95D49828419}"/>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7" name="dimg_3" descr="Community-verified icon">
          <a:extLst>
            <a:ext uri="{FF2B5EF4-FFF2-40B4-BE49-F238E27FC236}">
              <a16:creationId xmlns:a16="http://schemas.microsoft.com/office/drawing/2014/main" id="{91088F83-1F93-4314-BE43-35CD2C91A62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8" name="dimg_3" descr="Community-verified icon">
          <a:extLst>
            <a:ext uri="{FF2B5EF4-FFF2-40B4-BE49-F238E27FC236}">
              <a16:creationId xmlns:a16="http://schemas.microsoft.com/office/drawing/2014/main" id="{FF3260BD-C2FF-49DC-902E-C9E276C054E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89" name="dimg_3" descr="Community-verified icon">
          <a:extLst>
            <a:ext uri="{FF2B5EF4-FFF2-40B4-BE49-F238E27FC236}">
              <a16:creationId xmlns:a16="http://schemas.microsoft.com/office/drawing/2014/main" id="{56168B35-AF60-4279-9E4A-21A2ABE22AF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0" name="dimg_3" descr="Community-verified icon">
          <a:extLst>
            <a:ext uri="{FF2B5EF4-FFF2-40B4-BE49-F238E27FC236}">
              <a16:creationId xmlns:a16="http://schemas.microsoft.com/office/drawing/2014/main" id="{54AC0646-0B6C-4F35-A5DF-13F6F39BFA82}"/>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1" name="dimg_3" descr="Community-verified icon">
          <a:extLst>
            <a:ext uri="{FF2B5EF4-FFF2-40B4-BE49-F238E27FC236}">
              <a16:creationId xmlns:a16="http://schemas.microsoft.com/office/drawing/2014/main" id="{AA056F60-CC5A-4D00-82C2-6319DC92634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2" name="dimg_3" descr="Community-verified icon">
          <a:extLst>
            <a:ext uri="{FF2B5EF4-FFF2-40B4-BE49-F238E27FC236}">
              <a16:creationId xmlns:a16="http://schemas.microsoft.com/office/drawing/2014/main" id="{36A10CD7-8109-4359-A6DB-8656B40E6FEB}"/>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3" name="dimg_3" descr="Community-verified icon">
          <a:extLst>
            <a:ext uri="{FF2B5EF4-FFF2-40B4-BE49-F238E27FC236}">
              <a16:creationId xmlns:a16="http://schemas.microsoft.com/office/drawing/2014/main" id="{525618C4-A923-45BC-83F6-41841B6D1D3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4" name="dimg_3" descr="Community-verified icon">
          <a:extLst>
            <a:ext uri="{FF2B5EF4-FFF2-40B4-BE49-F238E27FC236}">
              <a16:creationId xmlns:a16="http://schemas.microsoft.com/office/drawing/2014/main" id="{5B1C39BF-8056-49AA-B617-56EEC5BED0BA}"/>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5" name="dimg_3" descr="Community-verified icon">
          <a:extLst>
            <a:ext uri="{FF2B5EF4-FFF2-40B4-BE49-F238E27FC236}">
              <a16:creationId xmlns:a16="http://schemas.microsoft.com/office/drawing/2014/main" id="{750D6A47-1385-45FC-9772-DD76BD7FC39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6" name="dimg_3" descr="Community-verified icon">
          <a:extLst>
            <a:ext uri="{FF2B5EF4-FFF2-40B4-BE49-F238E27FC236}">
              <a16:creationId xmlns:a16="http://schemas.microsoft.com/office/drawing/2014/main" id="{E0C543AF-C099-47DA-BF33-CA71C5AD3AD0}"/>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7" name="dimg_3" descr="Community-verified icon">
          <a:extLst>
            <a:ext uri="{FF2B5EF4-FFF2-40B4-BE49-F238E27FC236}">
              <a16:creationId xmlns:a16="http://schemas.microsoft.com/office/drawing/2014/main" id="{20E39949-D8FB-416E-A588-D6CA24EC401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8" name="dimg_3" descr="Community-verified icon">
          <a:extLst>
            <a:ext uri="{FF2B5EF4-FFF2-40B4-BE49-F238E27FC236}">
              <a16:creationId xmlns:a16="http://schemas.microsoft.com/office/drawing/2014/main" id="{07E2BAE0-A169-42B4-853C-D89C4BA7B65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299" name="dimg_3" descr="Community-verified icon">
          <a:extLst>
            <a:ext uri="{FF2B5EF4-FFF2-40B4-BE49-F238E27FC236}">
              <a16:creationId xmlns:a16="http://schemas.microsoft.com/office/drawing/2014/main" id="{B448D456-383C-4B25-A6A5-0DAE826FB1BC}"/>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0" name="dimg_3" descr="Community-verified icon">
          <a:extLst>
            <a:ext uri="{FF2B5EF4-FFF2-40B4-BE49-F238E27FC236}">
              <a16:creationId xmlns:a16="http://schemas.microsoft.com/office/drawing/2014/main" id="{906A211F-8DA2-4CE4-80EC-423B4C15363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1" name="dimg_3" descr="Community-verified icon">
          <a:extLst>
            <a:ext uri="{FF2B5EF4-FFF2-40B4-BE49-F238E27FC236}">
              <a16:creationId xmlns:a16="http://schemas.microsoft.com/office/drawing/2014/main" id="{D805EA4E-3E02-4D75-AAF8-23F0911EBB3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2" name="dimg_3" descr="Community-verified icon">
          <a:extLst>
            <a:ext uri="{FF2B5EF4-FFF2-40B4-BE49-F238E27FC236}">
              <a16:creationId xmlns:a16="http://schemas.microsoft.com/office/drawing/2014/main" id="{146CC6EB-7B9C-4DAB-A3D0-FA99DD638CEF}"/>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3" name="dimg_3" descr="Community-verified icon">
          <a:extLst>
            <a:ext uri="{FF2B5EF4-FFF2-40B4-BE49-F238E27FC236}">
              <a16:creationId xmlns:a16="http://schemas.microsoft.com/office/drawing/2014/main" id="{EB4CCC99-93D7-4F0D-AAE5-87A932D36127}"/>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4" name="dimg_3" descr="Community-verified icon">
          <a:extLst>
            <a:ext uri="{FF2B5EF4-FFF2-40B4-BE49-F238E27FC236}">
              <a16:creationId xmlns:a16="http://schemas.microsoft.com/office/drawing/2014/main" id="{EC510BAE-F32C-4FB0-BB68-0970477AA8E1}"/>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4</xdr:row>
      <xdr:rowOff>0</xdr:rowOff>
    </xdr:from>
    <xdr:ext cx="152400" cy="152400"/>
    <xdr:sp macro="" textlink="">
      <xdr:nvSpPr>
        <xdr:cNvPr id="2305" name="dimg_3" descr="Community-verified icon">
          <a:extLst>
            <a:ext uri="{FF2B5EF4-FFF2-40B4-BE49-F238E27FC236}">
              <a16:creationId xmlns:a16="http://schemas.microsoft.com/office/drawing/2014/main" id="{607B8E16-2C9E-4937-A1A7-EB44F7376AC3}"/>
            </a:ext>
          </a:extLst>
        </xdr:cNvPr>
        <xdr:cNvSpPr>
          <a:spLocks noChangeAspect="1" noChangeArrowheads="1"/>
        </xdr:cNvSpPr>
      </xdr:nvSpPr>
      <xdr:spPr bwMode="auto">
        <a:xfrm>
          <a:off x="66389250" y="7077075"/>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69</xdr:col>
      <xdr:colOff>0</xdr:colOff>
      <xdr:row>435</xdr:row>
      <xdr:rowOff>0</xdr:rowOff>
    </xdr:from>
    <xdr:ext cx="152400" cy="152400"/>
    <xdr:sp macro="" textlink="">
      <xdr:nvSpPr>
        <xdr:cNvPr id="2" name="dimg_3" descr="Community-verified icon">
          <a:extLst>
            <a:ext uri="{FF2B5EF4-FFF2-40B4-BE49-F238E27FC236}">
              <a16:creationId xmlns:a16="http://schemas.microsoft.com/office/drawing/2014/main" id="{D88D0CDC-2113-41CB-B36C-A1A5F66370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 name="dimg_3" descr="Community-verified icon">
          <a:extLst>
            <a:ext uri="{FF2B5EF4-FFF2-40B4-BE49-F238E27FC236}">
              <a16:creationId xmlns:a16="http://schemas.microsoft.com/office/drawing/2014/main" id="{12F87323-9D74-4AF8-BF87-60524189D7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 name="dimg_3" descr="Community-verified icon">
          <a:extLst>
            <a:ext uri="{FF2B5EF4-FFF2-40B4-BE49-F238E27FC236}">
              <a16:creationId xmlns:a16="http://schemas.microsoft.com/office/drawing/2014/main" id="{EB460ADB-FA17-4010-AC44-3EB9808159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 name="dimg_3" descr="Community-verified icon">
          <a:extLst>
            <a:ext uri="{FF2B5EF4-FFF2-40B4-BE49-F238E27FC236}">
              <a16:creationId xmlns:a16="http://schemas.microsoft.com/office/drawing/2014/main" id="{1FCF317F-46C9-4E7F-8634-1034F88A29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 name="dimg_3" descr="Community-verified icon">
          <a:extLst>
            <a:ext uri="{FF2B5EF4-FFF2-40B4-BE49-F238E27FC236}">
              <a16:creationId xmlns:a16="http://schemas.microsoft.com/office/drawing/2014/main" id="{9C682523-3E76-4F83-B04C-AFD586EBAD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 name="dimg_3" descr="Community-verified icon">
          <a:extLst>
            <a:ext uri="{FF2B5EF4-FFF2-40B4-BE49-F238E27FC236}">
              <a16:creationId xmlns:a16="http://schemas.microsoft.com/office/drawing/2014/main" id="{146F7F44-506E-4349-BD8E-1345B14860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 name="dimg_3" descr="Community-verified icon">
          <a:extLst>
            <a:ext uri="{FF2B5EF4-FFF2-40B4-BE49-F238E27FC236}">
              <a16:creationId xmlns:a16="http://schemas.microsoft.com/office/drawing/2014/main" id="{0B3B90E3-0F8D-473B-9A24-FF9279ED1E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 name="dimg_3" descr="Community-verified icon">
          <a:extLst>
            <a:ext uri="{FF2B5EF4-FFF2-40B4-BE49-F238E27FC236}">
              <a16:creationId xmlns:a16="http://schemas.microsoft.com/office/drawing/2014/main" id="{CC4E949C-E7DB-466E-96F2-9F296DBF4E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 name="dimg_3" descr="Community-verified icon">
          <a:extLst>
            <a:ext uri="{FF2B5EF4-FFF2-40B4-BE49-F238E27FC236}">
              <a16:creationId xmlns:a16="http://schemas.microsoft.com/office/drawing/2014/main" id="{AEA322EC-2E47-4D32-98AE-2DBD033529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 name="dimg_3" descr="Community-verified icon">
          <a:extLst>
            <a:ext uri="{FF2B5EF4-FFF2-40B4-BE49-F238E27FC236}">
              <a16:creationId xmlns:a16="http://schemas.microsoft.com/office/drawing/2014/main" id="{E4EAA88E-DEC9-4477-97EE-71B9D63B7D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 name="dimg_3" descr="Community-verified icon">
          <a:extLst>
            <a:ext uri="{FF2B5EF4-FFF2-40B4-BE49-F238E27FC236}">
              <a16:creationId xmlns:a16="http://schemas.microsoft.com/office/drawing/2014/main" id="{4D872EC8-D75C-49DF-ACDD-021F8319146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 name="dimg_3" descr="Community-verified icon">
          <a:extLst>
            <a:ext uri="{FF2B5EF4-FFF2-40B4-BE49-F238E27FC236}">
              <a16:creationId xmlns:a16="http://schemas.microsoft.com/office/drawing/2014/main" id="{2160973A-13D5-4166-A061-C19AEBE810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 name="dimg_3" descr="Community-verified icon">
          <a:extLst>
            <a:ext uri="{FF2B5EF4-FFF2-40B4-BE49-F238E27FC236}">
              <a16:creationId xmlns:a16="http://schemas.microsoft.com/office/drawing/2014/main" id="{E9651928-FF15-4D81-BD51-BEF48E3AD7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 name="dimg_3" descr="Community-verified icon">
          <a:extLst>
            <a:ext uri="{FF2B5EF4-FFF2-40B4-BE49-F238E27FC236}">
              <a16:creationId xmlns:a16="http://schemas.microsoft.com/office/drawing/2014/main" id="{6993AECE-66AD-46F1-832F-350E289F5C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 name="dimg_3" descr="Community-verified icon">
          <a:extLst>
            <a:ext uri="{FF2B5EF4-FFF2-40B4-BE49-F238E27FC236}">
              <a16:creationId xmlns:a16="http://schemas.microsoft.com/office/drawing/2014/main" id="{48201E0B-DEA8-49DE-9EEE-2E630A06D9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 name="dimg_3" descr="Community-verified icon">
          <a:extLst>
            <a:ext uri="{FF2B5EF4-FFF2-40B4-BE49-F238E27FC236}">
              <a16:creationId xmlns:a16="http://schemas.microsoft.com/office/drawing/2014/main" id="{4BDA9EBC-87DA-410A-8505-F3477F3ED9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 name="dimg_3" descr="Community-verified icon">
          <a:extLst>
            <a:ext uri="{FF2B5EF4-FFF2-40B4-BE49-F238E27FC236}">
              <a16:creationId xmlns:a16="http://schemas.microsoft.com/office/drawing/2014/main" id="{025FED3E-5E9C-4EDD-A3FA-B5516A13E5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 name="dimg_3" descr="Community-verified icon">
          <a:extLst>
            <a:ext uri="{FF2B5EF4-FFF2-40B4-BE49-F238E27FC236}">
              <a16:creationId xmlns:a16="http://schemas.microsoft.com/office/drawing/2014/main" id="{878BFB2C-BA43-4363-83FC-BF7A63755E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 name="dimg_3" descr="Community-verified icon">
          <a:extLst>
            <a:ext uri="{FF2B5EF4-FFF2-40B4-BE49-F238E27FC236}">
              <a16:creationId xmlns:a16="http://schemas.microsoft.com/office/drawing/2014/main" id="{61A5B5A4-3FF6-4DD1-8E43-D733F7982B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 name="dimg_3" descr="Community-verified icon">
          <a:extLst>
            <a:ext uri="{FF2B5EF4-FFF2-40B4-BE49-F238E27FC236}">
              <a16:creationId xmlns:a16="http://schemas.microsoft.com/office/drawing/2014/main" id="{B80B11FE-EAFC-4408-9C66-6E61A53E7D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 name="dimg_3" descr="Community-verified icon">
          <a:extLst>
            <a:ext uri="{FF2B5EF4-FFF2-40B4-BE49-F238E27FC236}">
              <a16:creationId xmlns:a16="http://schemas.microsoft.com/office/drawing/2014/main" id="{3FBD39C3-EB8C-4D78-BAE9-12C01255EE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 name="dimg_3" descr="Community-verified icon">
          <a:extLst>
            <a:ext uri="{FF2B5EF4-FFF2-40B4-BE49-F238E27FC236}">
              <a16:creationId xmlns:a16="http://schemas.microsoft.com/office/drawing/2014/main" id="{21A3E925-860B-402F-8DAB-63DC9985F16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 name="dimg_3" descr="Community-verified icon">
          <a:extLst>
            <a:ext uri="{FF2B5EF4-FFF2-40B4-BE49-F238E27FC236}">
              <a16:creationId xmlns:a16="http://schemas.microsoft.com/office/drawing/2014/main" id="{AD496E66-0E8B-4A4A-A4D2-39A40D9A56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 name="dimg_3" descr="Community-verified icon">
          <a:extLst>
            <a:ext uri="{FF2B5EF4-FFF2-40B4-BE49-F238E27FC236}">
              <a16:creationId xmlns:a16="http://schemas.microsoft.com/office/drawing/2014/main" id="{BF57A772-6ACE-4372-83BB-12258E4784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 name="dimg_3" descr="Community-verified icon">
          <a:extLst>
            <a:ext uri="{FF2B5EF4-FFF2-40B4-BE49-F238E27FC236}">
              <a16:creationId xmlns:a16="http://schemas.microsoft.com/office/drawing/2014/main" id="{9B8ECA52-5AC1-47CD-BFE9-0AED641B29C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 name="dimg_3" descr="Community-verified icon">
          <a:extLst>
            <a:ext uri="{FF2B5EF4-FFF2-40B4-BE49-F238E27FC236}">
              <a16:creationId xmlns:a16="http://schemas.microsoft.com/office/drawing/2014/main" id="{8F5185FB-50E8-4A71-B0B6-A807098626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 name="dimg_3" descr="Community-verified icon">
          <a:extLst>
            <a:ext uri="{FF2B5EF4-FFF2-40B4-BE49-F238E27FC236}">
              <a16:creationId xmlns:a16="http://schemas.microsoft.com/office/drawing/2014/main" id="{D6AA9A8A-35D7-4BA1-A4AA-361120B6C3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 name="dimg_3" descr="Community-verified icon">
          <a:extLst>
            <a:ext uri="{FF2B5EF4-FFF2-40B4-BE49-F238E27FC236}">
              <a16:creationId xmlns:a16="http://schemas.microsoft.com/office/drawing/2014/main" id="{7AA74556-A1F4-4A25-90C7-A2430ADE4B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 name="dimg_3" descr="Community-verified icon">
          <a:extLst>
            <a:ext uri="{FF2B5EF4-FFF2-40B4-BE49-F238E27FC236}">
              <a16:creationId xmlns:a16="http://schemas.microsoft.com/office/drawing/2014/main" id="{E00634D6-8AA8-4E7F-83CA-F0551DDAAA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 name="dimg_3" descr="Community-verified icon">
          <a:extLst>
            <a:ext uri="{FF2B5EF4-FFF2-40B4-BE49-F238E27FC236}">
              <a16:creationId xmlns:a16="http://schemas.microsoft.com/office/drawing/2014/main" id="{39A550B7-3435-472D-8642-BB86D0D5D2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 name="dimg_3" descr="Community-verified icon">
          <a:extLst>
            <a:ext uri="{FF2B5EF4-FFF2-40B4-BE49-F238E27FC236}">
              <a16:creationId xmlns:a16="http://schemas.microsoft.com/office/drawing/2014/main" id="{7EDA65C0-8C92-4025-A4AF-B6D33F1920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 name="dimg_3" descr="Community-verified icon">
          <a:extLst>
            <a:ext uri="{FF2B5EF4-FFF2-40B4-BE49-F238E27FC236}">
              <a16:creationId xmlns:a16="http://schemas.microsoft.com/office/drawing/2014/main" id="{CBBD4CCB-CCE0-47BE-9CF3-0957113DF7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 name="dimg_3" descr="Community-verified icon">
          <a:extLst>
            <a:ext uri="{FF2B5EF4-FFF2-40B4-BE49-F238E27FC236}">
              <a16:creationId xmlns:a16="http://schemas.microsoft.com/office/drawing/2014/main" id="{9609DE00-7D40-4911-AEE6-E04997802F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 name="dimg_3" descr="Community-verified icon">
          <a:extLst>
            <a:ext uri="{FF2B5EF4-FFF2-40B4-BE49-F238E27FC236}">
              <a16:creationId xmlns:a16="http://schemas.microsoft.com/office/drawing/2014/main" id="{20B7A137-D523-4B73-98F2-C8C0919AC6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 name="dimg_3" descr="Community-verified icon">
          <a:extLst>
            <a:ext uri="{FF2B5EF4-FFF2-40B4-BE49-F238E27FC236}">
              <a16:creationId xmlns:a16="http://schemas.microsoft.com/office/drawing/2014/main" id="{212C9747-FAC8-44D4-A2AB-18C73C25D3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 name="dimg_3" descr="Community-verified icon">
          <a:extLst>
            <a:ext uri="{FF2B5EF4-FFF2-40B4-BE49-F238E27FC236}">
              <a16:creationId xmlns:a16="http://schemas.microsoft.com/office/drawing/2014/main" id="{AA2CB2C8-B5FE-4FCF-8584-48394683069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 name="dimg_3" descr="Community-verified icon">
          <a:extLst>
            <a:ext uri="{FF2B5EF4-FFF2-40B4-BE49-F238E27FC236}">
              <a16:creationId xmlns:a16="http://schemas.microsoft.com/office/drawing/2014/main" id="{7F035BFB-1301-44C0-B0EA-A50988AF50C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 name="dimg_3" descr="Community-verified icon">
          <a:extLst>
            <a:ext uri="{FF2B5EF4-FFF2-40B4-BE49-F238E27FC236}">
              <a16:creationId xmlns:a16="http://schemas.microsoft.com/office/drawing/2014/main" id="{CB7E205A-3F17-40A2-B2D7-3CA46169F1D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 name="dimg_3" descr="Community-verified icon">
          <a:extLst>
            <a:ext uri="{FF2B5EF4-FFF2-40B4-BE49-F238E27FC236}">
              <a16:creationId xmlns:a16="http://schemas.microsoft.com/office/drawing/2014/main" id="{B31037DD-BB17-409E-9885-FA0768F794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 name="dimg_3" descr="Community-verified icon">
          <a:extLst>
            <a:ext uri="{FF2B5EF4-FFF2-40B4-BE49-F238E27FC236}">
              <a16:creationId xmlns:a16="http://schemas.microsoft.com/office/drawing/2014/main" id="{20C269BB-EC6E-416C-9289-28C60C61F8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 name="dimg_3" descr="Community-verified icon">
          <a:extLst>
            <a:ext uri="{FF2B5EF4-FFF2-40B4-BE49-F238E27FC236}">
              <a16:creationId xmlns:a16="http://schemas.microsoft.com/office/drawing/2014/main" id="{BBB55884-8FC4-4D6B-9EE2-B300D20699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 name="dimg_3" descr="Community-verified icon">
          <a:extLst>
            <a:ext uri="{FF2B5EF4-FFF2-40B4-BE49-F238E27FC236}">
              <a16:creationId xmlns:a16="http://schemas.microsoft.com/office/drawing/2014/main" id="{D9615F73-353E-47C7-8316-3D1F345DDD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 name="dimg_3" descr="Community-verified icon">
          <a:extLst>
            <a:ext uri="{FF2B5EF4-FFF2-40B4-BE49-F238E27FC236}">
              <a16:creationId xmlns:a16="http://schemas.microsoft.com/office/drawing/2014/main" id="{BC40D315-072C-4B28-890F-D1169132CF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 name="dimg_3" descr="Community-verified icon">
          <a:extLst>
            <a:ext uri="{FF2B5EF4-FFF2-40B4-BE49-F238E27FC236}">
              <a16:creationId xmlns:a16="http://schemas.microsoft.com/office/drawing/2014/main" id="{BD8FE39D-88C9-4ACA-8413-5B639D13F08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 name="dimg_3" descr="Community-verified icon">
          <a:extLst>
            <a:ext uri="{FF2B5EF4-FFF2-40B4-BE49-F238E27FC236}">
              <a16:creationId xmlns:a16="http://schemas.microsoft.com/office/drawing/2014/main" id="{454919F0-2CB6-4DFA-BD6D-0172DD1AFC3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 name="dimg_3" descr="Community-verified icon">
          <a:extLst>
            <a:ext uri="{FF2B5EF4-FFF2-40B4-BE49-F238E27FC236}">
              <a16:creationId xmlns:a16="http://schemas.microsoft.com/office/drawing/2014/main" id="{13F11471-7836-4BCF-A875-F354B11199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 name="dimg_3" descr="Community-verified icon">
          <a:extLst>
            <a:ext uri="{FF2B5EF4-FFF2-40B4-BE49-F238E27FC236}">
              <a16:creationId xmlns:a16="http://schemas.microsoft.com/office/drawing/2014/main" id="{40ED2E44-B5B5-4523-BB3A-A75B8EB99E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 name="dimg_3" descr="Community-verified icon">
          <a:extLst>
            <a:ext uri="{FF2B5EF4-FFF2-40B4-BE49-F238E27FC236}">
              <a16:creationId xmlns:a16="http://schemas.microsoft.com/office/drawing/2014/main" id="{8F899127-61E3-48D0-8396-814E9B0CEB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 name="dimg_3" descr="Community-verified icon">
          <a:extLst>
            <a:ext uri="{FF2B5EF4-FFF2-40B4-BE49-F238E27FC236}">
              <a16:creationId xmlns:a16="http://schemas.microsoft.com/office/drawing/2014/main" id="{9467DEE5-2B1F-4568-81C0-A0A2FC643B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 name="dimg_3" descr="Community-verified icon">
          <a:extLst>
            <a:ext uri="{FF2B5EF4-FFF2-40B4-BE49-F238E27FC236}">
              <a16:creationId xmlns:a16="http://schemas.microsoft.com/office/drawing/2014/main" id="{0769A452-2C95-4A8F-B248-D9553E5FAC1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 name="dimg_3" descr="Community-verified icon">
          <a:extLst>
            <a:ext uri="{FF2B5EF4-FFF2-40B4-BE49-F238E27FC236}">
              <a16:creationId xmlns:a16="http://schemas.microsoft.com/office/drawing/2014/main" id="{0E6A8212-66CA-4B3F-8E71-B68F56FCE4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 name="dimg_3" descr="Community-verified icon">
          <a:extLst>
            <a:ext uri="{FF2B5EF4-FFF2-40B4-BE49-F238E27FC236}">
              <a16:creationId xmlns:a16="http://schemas.microsoft.com/office/drawing/2014/main" id="{A3E1CC6E-294E-47A7-ABA1-4337A84C97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 name="dimg_3" descr="Community-verified icon">
          <a:extLst>
            <a:ext uri="{FF2B5EF4-FFF2-40B4-BE49-F238E27FC236}">
              <a16:creationId xmlns:a16="http://schemas.microsoft.com/office/drawing/2014/main" id="{7EB94F05-D6B6-4DD2-9F5E-CC798C1837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 name="dimg_3" descr="Community-verified icon">
          <a:extLst>
            <a:ext uri="{FF2B5EF4-FFF2-40B4-BE49-F238E27FC236}">
              <a16:creationId xmlns:a16="http://schemas.microsoft.com/office/drawing/2014/main" id="{BF770DE7-607B-4254-AC48-DACE637EE7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 name="dimg_3" descr="Community-verified icon">
          <a:extLst>
            <a:ext uri="{FF2B5EF4-FFF2-40B4-BE49-F238E27FC236}">
              <a16:creationId xmlns:a16="http://schemas.microsoft.com/office/drawing/2014/main" id="{E4CD15A6-7FB0-40B7-93B1-CBF07D516FD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 name="dimg_3" descr="Community-verified icon">
          <a:extLst>
            <a:ext uri="{FF2B5EF4-FFF2-40B4-BE49-F238E27FC236}">
              <a16:creationId xmlns:a16="http://schemas.microsoft.com/office/drawing/2014/main" id="{FB077258-14DA-43F1-B254-E9F9961B74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 name="dimg_3" descr="Community-verified icon">
          <a:extLst>
            <a:ext uri="{FF2B5EF4-FFF2-40B4-BE49-F238E27FC236}">
              <a16:creationId xmlns:a16="http://schemas.microsoft.com/office/drawing/2014/main" id="{EEA82D29-F1B5-42CE-BFB7-D5726468BC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 name="dimg_3" descr="Community-verified icon">
          <a:extLst>
            <a:ext uri="{FF2B5EF4-FFF2-40B4-BE49-F238E27FC236}">
              <a16:creationId xmlns:a16="http://schemas.microsoft.com/office/drawing/2014/main" id="{48FE33B9-1676-4962-A0AA-BDCAC56A40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 name="dimg_3" descr="Community-verified icon">
          <a:extLst>
            <a:ext uri="{FF2B5EF4-FFF2-40B4-BE49-F238E27FC236}">
              <a16:creationId xmlns:a16="http://schemas.microsoft.com/office/drawing/2014/main" id="{7D76A1F3-6478-4A8C-BA10-306A4C61F8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 name="dimg_3" descr="Community-verified icon">
          <a:extLst>
            <a:ext uri="{FF2B5EF4-FFF2-40B4-BE49-F238E27FC236}">
              <a16:creationId xmlns:a16="http://schemas.microsoft.com/office/drawing/2014/main" id="{CE8F5F6D-864A-444C-9324-132C68422C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 name="dimg_3" descr="Community-verified icon">
          <a:extLst>
            <a:ext uri="{FF2B5EF4-FFF2-40B4-BE49-F238E27FC236}">
              <a16:creationId xmlns:a16="http://schemas.microsoft.com/office/drawing/2014/main" id="{BFA9957D-54E7-4926-A1D8-7DBF269BD9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 name="dimg_3" descr="Community-verified icon">
          <a:extLst>
            <a:ext uri="{FF2B5EF4-FFF2-40B4-BE49-F238E27FC236}">
              <a16:creationId xmlns:a16="http://schemas.microsoft.com/office/drawing/2014/main" id="{1C90DD8D-963E-44AB-9DCC-5EC5CB93751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 name="dimg_3" descr="Community-verified icon">
          <a:extLst>
            <a:ext uri="{FF2B5EF4-FFF2-40B4-BE49-F238E27FC236}">
              <a16:creationId xmlns:a16="http://schemas.microsoft.com/office/drawing/2014/main" id="{DB822D45-435B-4916-AC6F-E822E7CC83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 name="dimg_3" descr="Community-verified icon">
          <a:extLst>
            <a:ext uri="{FF2B5EF4-FFF2-40B4-BE49-F238E27FC236}">
              <a16:creationId xmlns:a16="http://schemas.microsoft.com/office/drawing/2014/main" id="{E32505EF-1F85-4277-804D-F05B8F2CEF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 name="dimg_3" descr="Community-verified icon">
          <a:extLst>
            <a:ext uri="{FF2B5EF4-FFF2-40B4-BE49-F238E27FC236}">
              <a16:creationId xmlns:a16="http://schemas.microsoft.com/office/drawing/2014/main" id="{93B646E2-28F9-4705-8989-5CFEE057FC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 name="dimg_3" descr="Community-verified icon">
          <a:extLst>
            <a:ext uri="{FF2B5EF4-FFF2-40B4-BE49-F238E27FC236}">
              <a16:creationId xmlns:a16="http://schemas.microsoft.com/office/drawing/2014/main" id="{640686DE-276B-4A02-AA80-F5B3B7E53E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 name="dimg_3" descr="Community-verified icon">
          <a:extLst>
            <a:ext uri="{FF2B5EF4-FFF2-40B4-BE49-F238E27FC236}">
              <a16:creationId xmlns:a16="http://schemas.microsoft.com/office/drawing/2014/main" id="{C5050889-1CED-4697-9395-E0F1F38FA5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 name="dimg_3" descr="Community-verified icon">
          <a:extLst>
            <a:ext uri="{FF2B5EF4-FFF2-40B4-BE49-F238E27FC236}">
              <a16:creationId xmlns:a16="http://schemas.microsoft.com/office/drawing/2014/main" id="{54B7789A-C206-4363-88B3-1CA74FB4C7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 name="dimg_3" descr="Community-verified icon">
          <a:extLst>
            <a:ext uri="{FF2B5EF4-FFF2-40B4-BE49-F238E27FC236}">
              <a16:creationId xmlns:a16="http://schemas.microsoft.com/office/drawing/2014/main" id="{C49ABDE7-9904-470D-B242-A065FF5831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 name="dimg_3" descr="Community-verified icon">
          <a:extLst>
            <a:ext uri="{FF2B5EF4-FFF2-40B4-BE49-F238E27FC236}">
              <a16:creationId xmlns:a16="http://schemas.microsoft.com/office/drawing/2014/main" id="{35901106-7BB8-4AEE-BB9F-10F9021CC9C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 name="dimg_3" descr="Community-verified icon">
          <a:extLst>
            <a:ext uri="{FF2B5EF4-FFF2-40B4-BE49-F238E27FC236}">
              <a16:creationId xmlns:a16="http://schemas.microsoft.com/office/drawing/2014/main" id="{0F8E867A-4F5D-4446-82EC-0A1B02DFA5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 name="dimg_3" descr="Community-verified icon">
          <a:extLst>
            <a:ext uri="{FF2B5EF4-FFF2-40B4-BE49-F238E27FC236}">
              <a16:creationId xmlns:a16="http://schemas.microsoft.com/office/drawing/2014/main" id="{C42DAC80-1D51-4247-9F87-CF5F535623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 name="dimg_3" descr="Community-verified icon">
          <a:extLst>
            <a:ext uri="{FF2B5EF4-FFF2-40B4-BE49-F238E27FC236}">
              <a16:creationId xmlns:a16="http://schemas.microsoft.com/office/drawing/2014/main" id="{DDEA61F9-6894-427F-A07C-6790571D26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 name="dimg_3" descr="Community-verified icon">
          <a:extLst>
            <a:ext uri="{FF2B5EF4-FFF2-40B4-BE49-F238E27FC236}">
              <a16:creationId xmlns:a16="http://schemas.microsoft.com/office/drawing/2014/main" id="{E354D6F9-B3A4-4270-8950-A8169DAA29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 name="dimg_3" descr="Community-verified icon">
          <a:extLst>
            <a:ext uri="{FF2B5EF4-FFF2-40B4-BE49-F238E27FC236}">
              <a16:creationId xmlns:a16="http://schemas.microsoft.com/office/drawing/2014/main" id="{E34075BF-9F99-43A8-B198-9FD5FBE510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 name="dimg_3" descr="Community-verified icon">
          <a:extLst>
            <a:ext uri="{FF2B5EF4-FFF2-40B4-BE49-F238E27FC236}">
              <a16:creationId xmlns:a16="http://schemas.microsoft.com/office/drawing/2014/main" id="{CE3DBB6E-B188-4B0C-9B8B-A609909A23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 name="dimg_3" descr="Community-verified icon">
          <a:extLst>
            <a:ext uri="{FF2B5EF4-FFF2-40B4-BE49-F238E27FC236}">
              <a16:creationId xmlns:a16="http://schemas.microsoft.com/office/drawing/2014/main" id="{F53C0F0B-7C08-4D39-A06A-CB3E97C122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 name="dimg_3" descr="Community-verified icon">
          <a:extLst>
            <a:ext uri="{FF2B5EF4-FFF2-40B4-BE49-F238E27FC236}">
              <a16:creationId xmlns:a16="http://schemas.microsoft.com/office/drawing/2014/main" id="{C63046BD-FC8E-45DF-891C-83019BCFF3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 name="dimg_3" descr="Community-verified icon">
          <a:extLst>
            <a:ext uri="{FF2B5EF4-FFF2-40B4-BE49-F238E27FC236}">
              <a16:creationId xmlns:a16="http://schemas.microsoft.com/office/drawing/2014/main" id="{0F8E4FA6-8304-4F75-B553-A52F1A5EA5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 name="dimg_3" descr="Community-verified icon">
          <a:extLst>
            <a:ext uri="{FF2B5EF4-FFF2-40B4-BE49-F238E27FC236}">
              <a16:creationId xmlns:a16="http://schemas.microsoft.com/office/drawing/2014/main" id="{3B02F937-DFE4-4E4F-BBA5-E4383AE8C4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 name="dimg_3" descr="Community-verified icon">
          <a:extLst>
            <a:ext uri="{FF2B5EF4-FFF2-40B4-BE49-F238E27FC236}">
              <a16:creationId xmlns:a16="http://schemas.microsoft.com/office/drawing/2014/main" id="{32633E3E-DC70-4835-BBB8-496FBE750E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 name="dimg_3" descr="Community-verified icon">
          <a:extLst>
            <a:ext uri="{FF2B5EF4-FFF2-40B4-BE49-F238E27FC236}">
              <a16:creationId xmlns:a16="http://schemas.microsoft.com/office/drawing/2014/main" id="{90B9738F-05F7-45EE-9D97-F0271CE701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 name="dimg_3" descr="Community-verified icon">
          <a:extLst>
            <a:ext uri="{FF2B5EF4-FFF2-40B4-BE49-F238E27FC236}">
              <a16:creationId xmlns:a16="http://schemas.microsoft.com/office/drawing/2014/main" id="{70A5046F-A528-4A8C-AF71-B9425E01BE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 name="dimg_3" descr="Community-verified icon">
          <a:extLst>
            <a:ext uri="{FF2B5EF4-FFF2-40B4-BE49-F238E27FC236}">
              <a16:creationId xmlns:a16="http://schemas.microsoft.com/office/drawing/2014/main" id="{EA52639C-8810-4AFF-BA1A-0CC3C6A888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 name="dimg_3" descr="Community-verified icon">
          <a:extLst>
            <a:ext uri="{FF2B5EF4-FFF2-40B4-BE49-F238E27FC236}">
              <a16:creationId xmlns:a16="http://schemas.microsoft.com/office/drawing/2014/main" id="{006DDA65-2F85-4B2C-91E0-A0CDB1A1F1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 name="dimg_3" descr="Community-verified icon">
          <a:extLst>
            <a:ext uri="{FF2B5EF4-FFF2-40B4-BE49-F238E27FC236}">
              <a16:creationId xmlns:a16="http://schemas.microsoft.com/office/drawing/2014/main" id="{B34584D2-778E-4D7F-AEBC-AC6D04A2A8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 name="dimg_3" descr="Community-verified icon">
          <a:extLst>
            <a:ext uri="{FF2B5EF4-FFF2-40B4-BE49-F238E27FC236}">
              <a16:creationId xmlns:a16="http://schemas.microsoft.com/office/drawing/2014/main" id="{4AA6D00C-6FFF-49E8-A77A-B43D97328B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 name="dimg_3" descr="Community-verified icon">
          <a:extLst>
            <a:ext uri="{FF2B5EF4-FFF2-40B4-BE49-F238E27FC236}">
              <a16:creationId xmlns:a16="http://schemas.microsoft.com/office/drawing/2014/main" id="{DFF9F191-13F0-40E9-ACB5-93A0843932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 name="dimg_3" descr="Community-verified icon">
          <a:extLst>
            <a:ext uri="{FF2B5EF4-FFF2-40B4-BE49-F238E27FC236}">
              <a16:creationId xmlns:a16="http://schemas.microsoft.com/office/drawing/2014/main" id="{416FB335-EB72-4641-8648-4FA685E75E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 name="dimg_3" descr="Community-verified icon">
          <a:extLst>
            <a:ext uri="{FF2B5EF4-FFF2-40B4-BE49-F238E27FC236}">
              <a16:creationId xmlns:a16="http://schemas.microsoft.com/office/drawing/2014/main" id="{4B0DA5A1-5EF7-45DE-96ED-49725A7477B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 name="dimg_3" descr="Community-verified icon">
          <a:extLst>
            <a:ext uri="{FF2B5EF4-FFF2-40B4-BE49-F238E27FC236}">
              <a16:creationId xmlns:a16="http://schemas.microsoft.com/office/drawing/2014/main" id="{AF0330F5-396B-4A6E-9A69-E257F07B65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 name="dimg_3" descr="Community-verified icon">
          <a:extLst>
            <a:ext uri="{FF2B5EF4-FFF2-40B4-BE49-F238E27FC236}">
              <a16:creationId xmlns:a16="http://schemas.microsoft.com/office/drawing/2014/main" id="{187DEA3F-6893-41D5-8E55-4D38974BC0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 name="dimg_3" descr="Community-verified icon">
          <a:extLst>
            <a:ext uri="{FF2B5EF4-FFF2-40B4-BE49-F238E27FC236}">
              <a16:creationId xmlns:a16="http://schemas.microsoft.com/office/drawing/2014/main" id="{EBD234FA-BFCB-442B-8EA4-2055262A8B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 name="dimg_3" descr="Community-verified icon">
          <a:extLst>
            <a:ext uri="{FF2B5EF4-FFF2-40B4-BE49-F238E27FC236}">
              <a16:creationId xmlns:a16="http://schemas.microsoft.com/office/drawing/2014/main" id="{20E3FF1E-E104-4484-A5FF-564DFA12E4B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 name="dimg_3" descr="Community-verified icon">
          <a:extLst>
            <a:ext uri="{FF2B5EF4-FFF2-40B4-BE49-F238E27FC236}">
              <a16:creationId xmlns:a16="http://schemas.microsoft.com/office/drawing/2014/main" id="{5E62C7D6-D161-41E6-B2B2-0622AF1043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 name="dimg_3" descr="Community-verified icon">
          <a:extLst>
            <a:ext uri="{FF2B5EF4-FFF2-40B4-BE49-F238E27FC236}">
              <a16:creationId xmlns:a16="http://schemas.microsoft.com/office/drawing/2014/main" id="{A8F9A17F-71AF-444E-9180-176B0892A0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 name="dimg_3" descr="Community-verified icon">
          <a:extLst>
            <a:ext uri="{FF2B5EF4-FFF2-40B4-BE49-F238E27FC236}">
              <a16:creationId xmlns:a16="http://schemas.microsoft.com/office/drawing/2014/main" id="{6E57DD62-08D1-4792-ACB1-BFE696575D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 name="dimg_3" descr="Community-verified icon">
          <a:extLst>
            <a:ext uri="{FF2B5EF4-FFF2-40B4-BE49-F238E27FC236}">
              <a16:creationId xmlns:a16="http://schemas.microsoft.com/office/drawing/2014/main" id="{998292C5-1C85-4DF1-9B4D-1DAD377A27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 name="dimg_3" descr="Community-verified icon">
          <a:extLst>
            <a:ext uri="{FF2B5EF4-FFF2-40B4-BE49-F238E27FC236}">
              <a16:creationId xmlns:a16="http://schemas.microsoft.com/office/drawing/2014/main" id="{34295359-317F-415F-AEED-CEA55FDAD7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 name="dimg_3" descr="Community-verified icon">
          <a:extLst>
            <a:ext uri="{FF2B5EF4-FFF2-40B4-BE49-F238E27FC236}">
              <a16:creationId xmlns:a16="http://schemas.microsoft.com/office/drawing/2014/main" id="{10B0B597-6214-43CA-B6CF-C3E2E2E2B2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 name="dimg_3" descr="Community-verified icon">
          <a:extLst>
            <a:ext uri="{FF2B5EF4-FFF2-40B4-BE49-F238E27FC236}">
              <a16:creationId xmlns:a16="http://schemas.microsoft.com/office/drawing/2014/main" id="{DF463C43-2DD6-4DFF-8B36-7FB21EDB2D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 name="dimg_3" descr="Community-verified icon">
          <a:extLst>
            <a:ext uri="{FF2B5EF4-FFF2-40B4-BE49-F238E27FC236}">
              <a16:creationId xmlns:a16="http://schemas.microsoft.com/office/drawing/2014/main" id="{15BA861B-F561-441B-A43B-28BADBC0BF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 name="dimg_3" descr="Community-verified icon">
          <a:extLst>
            <a:ext uri="{FF2B5EF4-FFF2-40B4-BE49-F238E27FC236}">
              <a16:creationId xmlns:a16="http://schemas.microsoft.com/office/drawing/2014/main" id="{520D339E-C866-489F-9B42-C938ECCEC2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 name="dimg_3" descr="Community-verified icon">
          <a:extLst>
            <a:ext uri="{FF2B5EF4-FFF2-40B4-BE49-F238E27FC236}">
              <a16:creationId xmlns:a16="http://schemas.microsoft.com/office/drawing/2014/main" id="{236B6D30-AF9E-4084-B10F-0BB2E73EE9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 name="dimg_3" descr="Community-verified icon">
          <a:extLst>
            <a:ext uri="{FF2B5EF4-FFF2-40B4-BE49-F238E27FC236}">
              <a16:creationId xmlns:a16="http://schemas.microsoft.com/office/drawing/2014/main" id="{713AB64B-87F6-46DF-9A92-E12F79B66B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 name="dimg_3" descr="Community-verified icon">
          <a:extLst>
            <a:ext uri="{FF2B5EF4-FFF2-40B4-BE49-F238E27FC236}">
              <a16:creationId xmlns:a16="http://schemas.microsoft.com/office/drawing/2014/main" id="{FC81BAF0-C80C-4668-9471-DE3987C143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 name="dimg_3" descr="Community-verified icon">
          <a:extLst>
            <a:ext uri="{FF2B5EF4-FFF2-40B4-BE49-F238E27FC236}">
              <a16:creationId xmlns:a16="http://schemas.microsoft.com/office/drawing/2014/main" id="{3EAA2B48-33E8-488C-80B8-979CD22D66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 name="dimg_3" descr="Community-verified icon">
          <a:extLst>
            <a:ext uri="{FF2B5EF4-FFF2-40B4-BE49-F238E27FC236}">
              <a16:creationId xmlns:a16="http://schemas.microsoft.com/office/drawing/2014/main" id="{50CEE29C-1247-4186-9C87-7073EBD565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 name="dimg_3" descr="Community-verified icon">
          <a:extLst>
            <a:ext uri="{FF2B5EF4-FFF2-40B4-BE49-F238E27FC236}">
              <a16:creationId xmlns:a16="http://schemas.microsoft.com/office/drawing/2014/main" id="{BDD0EFFD-E9AE-4E88-B56F-82BAEBA001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 name="dimg_3" descr="Community-verified icon">
          <a:extLst>
            <a:ext uri="{FF2B5EF4-FFF2-40B4-BE49-F238E27FC236}">
              <a16:creationId xmlns:a16="http://schemas.microsoft.com/office/drawing/2014/main" id="{D9792870-F9B9-4111-80A3-78CC872243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 name="dimg_3" descr="Community-verified icon">
          <a:extLst>
            <a:ext uri="{FF2B5EF4-FFF2-40B4-BE49-F238E27FC236}">
              <a16:creationId xmlns:a16="http://schemas.microsoft.com/office/drawing/2014/main" id="{03FA9C10-BFC3-428A-B131-03A4286CEE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 name="dimg_3" descr="Community-verified icon">
          <a:extLst>
            <a:ext uri="{FF2B5EF4-FFF2-40B4-BE49-F238E27FC236}">
              <a16:creationId xmlns:a16="http://schemas.microsoft.com/office/drawing/2014/main" id="{6404191D-05B1-4C30-BDAE-D1DEAA68A1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 name="dimg_3" descr="Community-verified icon">
          <a:extLst>
            <a:ext uri="{FF2B5EF4-FFF2-40B4-BE49-F238E27FC236}">
              <a16:creationId xmlns:a16="http://schemas.microsoft.com/office/drawing/2014/main" id="{20D808D2-7706-42FF-B408-ABDB2DBB32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 name="dimg_3" descr="Community-verified icon">
          <a:extLst>
            <a:ext uri="{FF2B5EF4-FFF2-40B4-BE49-F238E27FC236}">
              <a16:creationId xmlns:a16="http://schemas.microsoft.com/office/drawing/2014/main" id="{0D0FA0AC-C3EA-4EC7-A24A-DB90DA1380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 name="dimg_3" descr="Community-verified icon">
          <a:extLst>
            <a:ext uri="{FF2B5EF4-FFF2-40B4-BE49-F238E27FC236}">
              <a16:creationId xmlns:a16="http://schemas.microsoft.com/office/drawing/2014/main" id="{F3D1B161-EC8D-4E94-9CF7-AC45D33889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 name="dimg_3" descr="Community-verified icon">
          <a:extLst>
            <a:ext uri="{FF2B5EF4-FFF2-40B4-BE49-F238E27FC236}">
              <a16:creationId xmlns:a16="http://schemas.microsoft.com/office/drawing/2014/main" id="{3F2DDA29-0F2C-4694-BC18-867478E952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 name="dimg_3" descr="Community-verified icon">
          <a:extLst>
            <a:ext uri="{FF2B5EF4-FFF2-40B4-BE49-F238E27FC236}">
              <a16:creationId xmlns:a16="http://schemas.microsoft.com/office/drawing/2014/main" id="{B690BCFA-E942-4FC6-94A3-2A04345072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 name="dimg_3" descr="Community-verified icon">
          <a:extLst>
            <a:ext uri="{FF2B5EF4-FFF2-40B4-BE49-F238E27FC236}">
              <a16:creationId xmlns:a16="http://schemas.microsoft.com/office/drawing/2014/main" id="{E0D1E7D3-3654-4BF1-9F32-7F1317EA5A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 name="dimg_3" descr="Community-verified icon">
          <a:extLst>
            <a:ext uri="{FF2B5EF4-FFF2-40B4-BE49-F238E27FC236}">
              <a16:creationId xmlns:a16="http://schemas.microsoft.com/office/drawing/2014/main" id="{3A6CA4E8-B2B7-42E8-A933-7C0F64C3EC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 name="dimg_3" descr="Community-verified icon">
          <a:extLst>
            <a:ext uri="{FF2B5EF4-FFF2-40B4-BE49-F238E27FC236}">
              <a16:creationId xmlns:a16="http://schemas.microsoft.com/office/drawing/2014/main" id="{7604356E-32B8-47FA-BABD-99709DF02B9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 name="dimg_3" descr="Community-verified icon">
          <a:extLst>
            <a:ext uri="{FF2B5EF4-FFF2-40B4-BE49-F238E27FC236}">
              <a16:creationId xmlns:a16="http://schemas.microsoft.com/office/drawing/2014/main" id="{7F822F74-2D77-47B7-A980-24CBCEAA0E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 name="dimg_3" descr="Community-verified icon">
          <a:extLst>
            <a:ext uri="{FF2B5EF4-FFF2-40B4-BE49-F238E27FC236}">
              <a16:creationId xmlns:a16="http://schemas.microsoft.com/office/drawing/2014/main" id="{CBF2785A-5686-4B04-903C-7A45389AD8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 name="dimg_3" descr="Community-verified icon">
          <a:extLst>
            <a:ext uri="{FF2B5EF4-FFF2-40B4-BE49-F238E27FC236}">
              <a16:creationId xmlns:a16="http://schemas.microsoft.com/office/drawing/2014/main" id="{1A1DC826-7E73-4E3A-A652-019771CAA9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 name="dimg_3" descr="Community-verified icon">
          <a:extLst>
            <a:ext uri="{FF2B5EF4-FFF2-40B4-BE49-F238E27FC236}">
              <a16:creationId xmlns:a16="http://schemas.microsoft.com/office/drawing/2014/main" id="{A8BAA4B1-E379-42B1-B894-88467B67AA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 name="dimg_3" descr="Community-verified icon">
          <a:extLst>
            <a:ext uri="{FF2B5EF4-FFF2-40B4-BE49-F238E27FC236}">
              <a16:creationId xmlns:a16="http://schemas.microsoft.com/office/drawing/2014/main" id="{750FF9C6-4502-4186-985B-913F795054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 name="dimg_3" descr="Community-verified icon">
          <a:extLst>
            <a:ext uri="{FF2B5EF4-FFF2-40B4-BE49-F238E27FC236}">
              <a16:creationId xmlns:a16="http://schemas.microsoft.com/office/drawing/2014/main" id="{6C75DE5D-ABEC-440B-A6B8-E13DC44414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 name="dimg_3" descr="Community-verified icon">
          <a:extLst>
            <a:ext uri="{FF2B5EF4-FFF2-40B4-BE49-F238E27FC236}">
              <a16:creationId xmlns:a16="http://schemas.microsoft.com/office/drawing/2014/main" id="{31E41B25-708C-4F33-915D-C30D1E60DD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 name="dimg_3" descr="Community-verified icon">
          <a:extLst>
            <a:ext uri="{FF2B5EF4-FFF2-40B4-BE49-F238E27FC236}">
              <a16:creationId xmlns:a16="http://schemas.microsoft.com/office/drawing/2014/main" id="{48D07DCB-010E-44B7-80D3-40276F15C7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 name="dimg_3" descr="Community-verified icon">
          <a:extLst>
            <a:ext uri="{FF2B5EF4-FFF2-40B4-BE49-F238E27FC236}">
              <a16:creationId xmlns:a16="http://schemas.microsoft.com/office/drawing/2014/main" id="{5992609C-E562-48A6-AA6D-3FF7006787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 name="dimg_3" descr="Community-verified icon">
          <a:extLst>
            <a:ext uri="{FF2B5EF4-FFF2-40B4-BE49-F238E27FC236}">
              <a16:creationId xmlns:a16="http://schemas.microsoft.com/office/drawing/2014/main" id="{7845FE10-532A-4908-A071-FD573CB611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 name="dimg_3" descr="Community-verified icon">
          <a:extLst>
            <a:ext uri="{FF2B5EF4-FFF2-40B4-BE49-F238E27FC236}">
              <a16:creationId xmlns:a16="http://schemas.microsoft.com/office/drawing/2014/main" id="{5D5C4478-3A67-40F8-89FD-EABC109E17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 name="dimg_3" descr="Community-verified icon">
          <a:extLst>
            <a:ext uri="{FF2B5EF4-FFF2-40B4-BE49-F238E27FC236}">
              <a16:creationId xmlns:a16="http://schemas.microsoft.com/office/drawing/2014/main" id="{6B3B00CD-3572-4AFB-9A09-9D27804710B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 name="dimg_3" descr="Community-verified icon">
          <a:extLst>
            <a:ext uri="{FF2B5EF4-FFF2-40B4-BE49-F238E27FC236}">
              <a16:creationId xmlns:a16="http://schemas.microsoft.com/office/drawing/2014/main" id="{07424AC6-85D3-44FC-A5CC-1EF96A8164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 name="dimg_3" descr="Community-verified icon">
          <a:extLst>
            <a:ext uri="{FF2B5EF4-FFF2-40B4-BE49-F238E27FC236}">
              <a16:creationId xmlns:a16="http://schemas.microsoft.com/office/drawing/2014/main" id="{06C142B7-13AA-4AB6-9A40-0AF5DA0540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 name="dimg_3" descr="Community-verified icon">
          <a:extLst>
            <a:ext uri="{FF2B5EF4-FFF2-40B4-BE49-F238E27FC236}">
              <a16:creationId xmlns:a16="http://schemas.microsoft.com/office/drawing/2014/main" id="{E3732C47-3A85-4800-A501-A860625A1E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 name="dimg_3" descr="Community-verified icon">
          <a:extLst>
            <a:ext uri="{FF2B5EF4-FFF2-40B4-BE49-F238E27FC236}">
              <a16:creationId xmlns:a16="http://schemas.microsoft.com/office/drawing/2014/main" id="{80C34784-742B-4E9A-A819-C4DC01D5CA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 name="dimg_3" descr="Community-verified icon">
          <a:extLst>
            <a:ext uri="{FF2B5EF4-FFF2-40B4-BE49-F238E27FC236}">
              <a16:creationId xmlns:a16="http://schemas.microsoft.com/office/drawing/2014/main" id="{24343843-6F75-4114-83A9-ED7CD99054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 name="dimg_3" descr="Community-verified icon">
          <a:extLst>
            <a:ext uri="{FF2B5EF4-FFF2-40B4-BE49-F238E27FC236}">
              <a16:creationId xmlns:a16="http://schemas.microsoft.com/office/drawing/2014/main" id="{5615D930-392A-442B-BED6-CA48A24AF6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 name="dimg_3" descr="Community-verified icon">
          <a:extLst>
            <a:ext uri="{FF2B5EF4-FFF2-40B4-BE49-F238E27FC236}">
              <a16:creationId xmlns:a16="http://schemas.microsoft.com/office/drawing/2014/main" id="{BE76743A-658D-4803-B79E-43507104EE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 name="dimg_3" descr="Community-verified icon">
          <a:extLst>
            <a:ext uri="{FF2B5EF4-FFF2-40B4-BE49-F238E27FC236}">
              <a16:creationId xmlns:a16="http://schemas.microsoft.com/office/drawing/2014/main" id="{CA6BAA79-9E5C-4781-B899-AEA4794EBB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 name="dimg_3" descr="Community-verified icon">
          <a:extLst>
            <a:ext uri="{FF2B5EF4-FFF2-40B4-BE49-F238E27FC236}">
              <a16:creationId xmlns:a16="http://schemas.microsoft.com/office/drawing/2014/main" id="{CB84B383-5037-4A5A-9684-55DE8DFF71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 name="dimg_3" descr="Community-verified icon">
          <a:extLst>
            <a:ext uri="{FF2B5EF4-FFF2-40B4-BE49-F238E27FC236}">
              <a16:creationId xmlns:a16="http://schemas.microsoft.com/office/drawing/2014/main" id="{1305F531-841B-484C-B53C-48627E4B4D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 name="dimg_3" descr="Community-verified icon">
          <a:extLst>
            <a:ext uri="{FF2B5EF4-FFF2-40B4-BE49-F238E27FC236}">
              <a16:creationId xmlns:a16="http://schemas.microsoft.com/office/drawing/2014/main" id="{CC8E2E23-F7D5-4C35-97CD-8FA1C0EDFF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 name="dimg_3" descr="Community-verified icon">
          <a:extLst>
            <a:ext uri="{FF2B5EF4-FFF2-40B4-BE49-F238E27FC236}">
              <a16:creationId xmlns:a16="http://schemas.microsoft.com/office/drawing/2014/main" id="{4BC24F76-521D-4A48-9BE5-E3445D1677F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 name="dimg_3" descr="Community-verified icon">
          <a:extLst>
            <a:ext uri="{FF2B5EF4-FFF2-40B4-BE49-F238E27FC236}">
              <a16:creationId xmlns:a16="http://schemas.microsoft.com/office/drawing/2014/main" id="{5099F591-FC36-4048-849B-D88D5AE79B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 name="dimg_3" descr="Community-verified icon">
          <a:extLst>
            <a:ext uri="{FF2B5EF4-FFF2-40B4-BE49-F238E27FC236}">
              <a16:creationId xmlns:a16="http://schemas.microsoft.com/office/drawing/2014/main" id="{0A086BD8-732A-451F-8CAA-FFDBED2244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 name="dimg_3" descr="Community-verified icon">
          <a:extLst>
            <a:ext uri="{FF2B5EF4-FFF2-40B4-BE49-F238E27FC236}">
              <a16:creationId xmlns:a16="http://schemas.microsoft.com/office/drawing/2014/main" id="{DE08D058-1DAF-4830-B494-BFA8CE8FD62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 name="dimg_3" descr="Community-verified icon">
          <a:extLst>
            <a:ext uri="{FF2B5EF4-FFF2-40B4-BE49-F238E27FC236}">
              <a16:creationId xmlns:a16="http://schemas.microsoft.com/office/drawing/2014/main" id="{73954BB6-A798-420A-83CB-2D1472EFDE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 name="dimg_3" descr="Community-verified icon">
          <a:extLst>
            <a:ext uri="{FF2B5EF4-FFF2-40B4-BE49-F238E27FC236}">
              <a16:creationId xmlns:a16="http://schemas.microsoft.com/office/drawing/2014/main" id="{D514FFCE-C291-4AF2-91BB-C9B48A0C3C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 name="dimg_3" descr="Community-verified icon">
          <a:extLst>
            <a:ext uri="{FF2B5EF4-FFF2-40B4-BE49-F238E27FC236}">
              <a16:creationId xmlns:a16="http://schemas.microsoft.com/office/drawing/2014/main" id="{EBF3E768-94BC-42EF-BEF2-B1B5466518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 name="dimg_3" descr="Community-verified icon">
          <a:extLst>
            <a:ext uri="{FF2B5EF4-FFF2-40B4-BE49-F238E27FC236}">
              <a16:creationId xmlns:a16="http://schemas.microsoft.com/office/drawing/2014/main" id="{7DF5B9E5-5EFD-4AEF-BFB8-E3BB40F926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 name="dimg_3" descr="Community-verified icon">
          <a:extLst>
            <a:ext uri="{FF2B5EF4-FFF2-40B4-BE49-F238E27FC236}">
              <a16:creationId xmlns:a16="http://schemas.microsoft.com/office/drawing/2014/main" id="{CFC391B1-D22F-4EDF-972C-DC20D66966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 name="dimg_3" descr="Community-verified icon">
          <a:extLst>
            <a:ext uri="{FF2B5EF4-FFF2-40B4-BE49-F238E27FC236}">
              <a16:creationId xmlns:a16="http://schemas.microsoft.com/office/drawing/2014/main" id="{3E1BE2CD-98BA-4EDB-8FC2-095A6AE170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 name="dimg_3" descr="Community-verified icon">
          <a:extLst>
            <a:ext uri="{FF2B5EF4-FFF2-40B4-BE49-F238E27FC236}">
              <a16:creationId xmlns:a16="http://schemas.microsoft.com/office/drawing/2014/main" id="{E3151E08-4AE5-418C-BA4D-F4D0EB7232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 name="dimg_3" descr="Community-verified icon">
          <a:extLst>
            <a:ext uri="{FF2B5EF4-FFF2-40B4-BE49-F238E27FC236}">
              <a16:creationId xmlns:a16="http://schemas.microsoft.com/office/drawing/2014/main" id="{E4CAB675-85D4-4159-9DA4-95C2D0178A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 name="dimg_3" descr="Community-verified icon">
          <a:extLst>
            <a:ext uri="{FF2B5EF4-FFF2-40B4-BE49-F238E27FC236}">
              <a16:creationId xmlns:a16="http://schemas.microsoft.com/office/drawing/2014/main" id="{F72CB89A-F4D3-472D-942D-1F1BCA475E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 name="dimg_3" descr="Community-verified icon">
          <a:extLst>
            <a:ext uri="{FF2B5EF4-FFF2-40B4-BE49-F238E27FC236}">
              <a16:creationId xmlns:a16="http://schemas.microsoft.com/office/drawing/2014/main" id="{5B4826E6-D1FD-4EFD-A7F4-8CBD326B6E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 name="dimg_3" descr="Community-verified icon">
          <a:extLst>
            <a:ext uri="{FF2B5EF4-FFF2-40B4-BE49-F238E27FC236}">
              <a16:creationId xmlns:a16="http://schemas.microsoft.com/office/drawing/2014/main" id="{D7B95A16-641A-4A01-8C42-66FEF92DD7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 name="dimg_3" descr="Community-verified icon">
          <a:extLst>
            <a:ext uri="{FF2B5EF4-FFF2-40B4-BE49-F238E27FC236}">
              <a16:creationId xmlns:a16="http://schemas.microsoft.com/office/drawing/2014/main" id="{7CDD23A3-9280-4A7F-AF4E-98C1B60113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 name="dimg_3" descr="Community-verified icon">
          <a:extLst>
            <a:ext uri="{FF2B5EF4-FFF2-40B4-BE49-F238E27FC236}">
              <a16:creationId xmlns:a16="http://schemas.microsoft.com/office/drawing/2014/main" id="{9941B660-5509-4C0C-BBD6-BBC290C40A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 name="dimg_3" descr="Community-verified icon">
          <a:extLst>
            <a:ext uri="{FF2B5EF4-FFF2-40B4-BE49-F238E27FC236}">
              <a16:creationId xmlns:a16="http://schemas.microsoft.com/office/drawing/2014/main" id="{C864F735-9B3B-4DA7-94A6-3BB60957AB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 name="dimg_3" descr="Community-verified icon">
          <a:extLst>
            <a:ext uri="{FF2B5EF4-FFF2-40B4-BE49-F238E27FC236}">
              <a16:creationId xmlns:a16="http://schemas.microsoft.com/office/drawing/2014/main" id="{92FA7546-8EF2-4D50-B7B7-EC2AA1F9BA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 name="dimg_3" descr="Community-verified icon">
          <a:extLst>
            <a:ext uri="{FF2B5EF4-FFF2-40B4-BE49-F238E27FC236}">
              <a16:creationId xmlns:a16="http://schemas.microsoft.com/office/drawing/2014/main" id="{4337DEA0-0698-4676-8234-25F2A05192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 name="dimg_3" descr="Community-verified icon">
          <a:extLst>
            <a:ext uri="{FF2B5EF4-FFF2-40B4-BE49-F238E27FC236}">
              <a16:creationId xmlns:a16="http://schemas.microsoft.com/office/drawing/2014/main" id="{A9C98C7C-5D51-40CA-AA77-15AB49528B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 name="dimg_3" descr="Community-verified icon">
          <a:extLst>
            <a:ext uri="{FF2B5EF4-FFF2-40B4-BE49-F238E27FC236}">
              <a16:creationId xmlns:a16="http://schemas.microsoft.com/office/drawing/2014/main" id="{37933729-DA89-4E96-BA0A-B3C26C4A3B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 name="dimg_3" descr="Community-verified icon">
          <a:extLst>
            <a:ext uri="{FF2B5EF4-FFF2-40B4-BE49-F238E27FC236}">
              <a16:creationId xmlns:a16="http://schemas.microsoft.com/office/drawing/2014/main" id="{E7571243-3C94-4594-94B4-E8DA260A0C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 name="dimg_3" descr="Community-verified icon">
          <a:extLst>
            <a:ext uri="{FF2B5EF4-FFF2-40B4-BE49-F238E27FC236}">
              <a16:creationId xmlns:a16="http://schemas.microsoft.com/office/drawing/2014/main" id="{0B15423A-F05B-4EB6-B642-341583B373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 name="dimg_3" descr="Community-verified icon">
          <a:extLst>
            <a:ext uri="{FF2B5EF4-FFF2-40B4-BE49-F238E27FC236}">
              <a16:creationId xmlns:a16="http://schemas.microsoft.com/office/drawing/2014/main" id="{3B37567D-5A51-4476-AABE-D05A155A03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 name="dimg_3" descr="Community-verified icon">
          <a:extLst>
            <a:ext uri="{FF2B5EF4-FFF2-40B4-BE49-F238E27FC236}">
              <a16:creationId xmlns:a16="http://schemas.microsoft.com/office/drawing/2014/main" id="{4C07FDFB-401C-4096-B485-A9883D737C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 name="dimg_3" descr="Community-verified icon">
          <a:extLst>
            <a:ext uri="{FF2B5EF4-FFF2-40B4-BE49-F238E27FC236}">
              <a16:creationId xmlns:a16="http://schemas.microsoft.com/office/drawing/2014/main" id="{BFFE1EA9-8620-4AE7-9403-2C91B40FAF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 name="dimg_3" descr="Community-verified icon">
          <a:extLst>
            <a:ext uri="{FF2B5EF4-FFF2-40B4-BE49-F238E27FC236}">
              <a16:creationId xmlns:a16="http://schemas.microsoft.com/office/drawing/2014/main" id="{14205291-6102-408C-905D-4B285CA961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 name="dimg_3" descr="Community-verified icon">
          <a:extLst>
            <a:ext uri="{FF2B5EF4-FFF2-40B4-BE49-F238E27FC236}">
              <a16:creationId xmlns:a16="http://schemas.microsoft.com/office/drawing/2014/main" id="{49E3C9CF-D4BC-4E33-88A2-CF628CA9BA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 name="dimg_3" descr="Community-verified icon">
          <a:extLst>
            <a:ext uri="{FF2B5EF4-FFF2-40B4-BE49-F238E27FC236}">
              <a16:creationId xmlns:a16="http://schemas.microsoft.com/office/drawing/2014/main" id="{7F5D665F-629F-44E6-948C-C8D191C60D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 name="dimg_3" descr="Community-verified icon">
          <a:extLst>
            <a:ext uri="{FF2B5EF4-FFF2-40B4-BE49-F238E27FC236}">
              <a16:creationId xmlns:a16="http://schemas.microsoft.com/office/drawing/2014/main" id="{E8DB2203-5990-4E5D-90DF-7F579B37AF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 name="dimg_3" descr="Community-verified icon">
          <a:extLst>
            <a:ext uri="{FF2B5EF4-FFF2-40B4-BE49-F238E27FC236}">
              <a16:creationId xmlns:a16="http://schemas.microsoft.com/office/drawing/2014/main" id="{E80C6ABB-0A10-449B-8C84-62769385EE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 name="dimg_3" descr="Community-verified icon">
          <a:extLst>
            <a:ext uri="{FF2B5EF4-FFF2-40B4-BE49-F238E27FC236}">
              <a16:creationId xmlns:a16="http://schemas.microsoft.com/office/drawing/2014/main" id="{F2D9C647-2767-4E5F-96BF-4D58AEF3B8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 name="dimg_3" descr="Community-verified icon">
          <a:extLst>
            <a:ext uri="{FF2B5EF4-FFF2-40B4-BE49-F238E27FC236}">
              <a16:creationId xmlns:a16="http://schemas.microsoft.com/office/drawing/2014/main" id="{5293D3E1-CFEA-421E-9751-C0AF9A1FDF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 name="dimg_3" descr="Community-verified icon">
          <a:extLst>
            <a:ext uri="{FF2B5EF4-FFF2-40B4-BE49-F238E27FC236}">
              <a16:creationId xmlns:a16="http://schemas.microsoft.com/office/drawing/2014/main" id="{783A0225-B358-46E8-B05D-E9FD9F4BC0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 name="dimg_3" descr="Community-verified icon">
          <a:extLst>
            <a:ext uri="{FF2B5EF4-FFF2-40B4-BE49-F238E27FC236}">
              <a16:creationId xmlns:a16="http://schemas.microsoft.com/office/drawing/2014/main" id="{36B65966-1268-4C81-A5F7-98C0614241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 name="dimg_3" descr="Community-verified icon">
          <a:extLst>
            <a:ext uri="{FF2B5EF4-FFF2-40B4-BE49-F238E27FC236}">
              <a16:creationId xmlns:a16="http://schemas.microsoft.com/office/drawing/2014/main" id="{42223200-191C-4E69-A3E4-770F2996C7F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 name="dimg_3" descr="Community-verified icon">
          <a:extLst>
            <a:ext uri="{FF2B5EF4-FFF2-40B4-BE49-F238E27FC236}">
              <a16:creationId xmlns:a16="http://schemas.microsoft.com/office/drawing/2014/main" id="{E18CCA1F-04FC-46D6-8846-7F95350AFB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 name="dimg_3" descr="Community-verified icon">
          <a:extLst>
            <a:ext uri="{FF2B5EF4-FFF2-40B4-BE49-F238E27FC236}">
              <a16:creationId xmlns:a16="http://schemas.microsoft.com/office/drawing/2014/main" id="{C59C02DC-94C7-4963-BC86-8A9D5ACF9E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 name="dimg_3" descr="Community-verified icon">
          <a:extLst>
            <a:ext uri="{FF2B5EF4-FFF2-40B4-BE49-F238E27FC236}">
              <a16:creationId xmlns:a16="http://schemas.microsoft.com/office/drawing/2014/main" id="{F10DA708-1763-44C5-9891-3FC6AFD773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 name="dimg_3" descr="Community-verified icon">
          <a:extLst>
            <a:ext uri="{FF2B5EF4-FFF2-40B4-BE49-F238E27FC236}">
              <a16:creationId xmlns:a16="http://schemas.microsoft.com/office/drawing/2014/main" id="{E384C14D-2DDD-4075-B597-4AA433698C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 name="dimg_3" descr="Community-verified icon">
          <a:extLst>
            <a:ext uri="{FF2B5EF4-FFF2-40B4-BE49-F238E27FC236}">
              <a16:creationId xmlns:a16="http://schemas.microsoft.com/office/drawing/2014/main" id="{4CA6C6B2-309D-432C-BABE-BFC9B6CA06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 name="dimg_3" descr="Community-verified icon">
          <a:extLst>
            <a:ext uri="{FF2B5EF4-FFF2-40B4-BE49-F238E27FC236}">
              <a16:creationId xmlns:a16="http://schemas.microsoft.com/office/drawing/2014/main" id="{6650702D-258C-407C-BBC1-DE155D3EA8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 name="dimg_3" descr="Community-verified icon">
          <a:extLst>
            <a:ext uri="{FF2B5EF4-FFF2-40B4-BE49-F238E27FC236}">
              <a16:creationId xmlns:a16="http://schemas.microsoft.com/office/drawing/2014/main" id="{7B9C54A5-EED2-4071-A075-127D0CA8B0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 name="dimg_3" descr="Community-verified icon">
          <a:extLst>
            <a:ext uri="{FF2B5EF4-FFF2-40B4-BE49-F238E27FC236}">
              <a16:creationId xmlns:a16="http://schemas.microsoft.com/office/drawing/2014/main" id="{FBDFF2DA-D165-4728-B2B0-662B5E2B52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 name="dimg_3" descr="Community-verified icon">
          <a:extLst>
            <a:ext uri="{FF2B5EF4-FFF2-40B4-BE49-F238E27FC236}">
              <a16:creationId xmlns:a16="http://schemas.microsoft.com/office/drawing/2014/main" id="{938B7D97-CE01-48A9-B6C0-F36A9F7EB6B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 name="dimg_3" descr="Community-verified icon">
          <a:extLst>
            <a:ext uri="{FF2B5EF4-FFF2-40B4-BE49-F238E27FC236}">
              <a16:creationId xmlns:a16="http://schemas.microsoft.com/office/drawing/2014/main" id="{CBC70658-1F04-439F-BFA7-B52BAA5F41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 name="dimg_3" descr="Community-verified icon">
          <a:extLst>
            <a:ext uri="{FF2B5EF4-FFF2-40B4-BE49-F238E27FC236}">
              <a16:creationId xmlns:a16="http://schemas.microsoft.com/office/drawing/2014/main" id="{E882EE9C-0647-4314-B81C-A03B65D01AB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 name="dimg_3" descr="Community-verified icon">
          <a:extLst>
            <a:ext uri="{FF2B5EF4-FFF2-40B4-BE49-F238E27FC236}">
              <a16:creationId xmlns:a16="http://schemas.microsoft.com/office/drawing/2014/main" id="{64573B07-3494-4914-8ED1-A45E1ED02CD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 name="dimg_3" descr="Community-verified icon">
          <a:extLst>
            <a:ext uri="{FF2B5EF4-FFF2-40B4-BE49-F238E27FC236}">
              <a16:creationId xmlns:a16="http://schemas.microsoft.com/office/drawing/2014/main" id="{7E8E8952-E970-4E2B-94C2-BCD25502F7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 name="dimg_3" descr="Community-verified icon">
          <a:extLst>
            <a:ext uri="{FF2B5EF4-FFF2-40B4-BE49-F238E27FC236}">
              <a16:creationId xmlns:a16="http://schemas.microsoft.com/office/drawing/2014/main" id="{CD409FF9-E9A4-4E7B-B0DE-B0247FDA17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 name="dimg_3" descr="Community-verified icon">
          <a:extLst>
            <a:ext uri="{FF2B5EF4-FFF2-40B4-BE49-F238E27FC236}">
              <a16:creationId xmlns:a16="http://schemas.microsoft.com/office/drawing/2014/main" id="{86077FF0-07C8-4B66-8CDC-DDB3DB70C7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 name="dimg_3" descr="Community-verified icon">
          <a:extLst>
            <a:ext uri="{FF2B5EF4-FFF2-40B4-BE49-F238E27FC236}">
              <a16:creationId xmlns:a16="http://schemas.microsoft.com/office/drawing/2014/main" id="{727E3543-90F8-466B-A5CE-E3D531095D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 name="dimg_3" descr="Community-verified icon">
          <a:extLst>
            <a:ext uri="{FF2B5EF4-FFF2-40B4-BE49-F238E27FC236}">
              <a16:creationId xmlns:a16="http://schemas.microsoft.com/office/drawing/2014/main" id="{BBC899C5-6C13-4E48-8086-7CE298D1CF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 name="dimg_3" descr="Community-verified icon">
          <a:extLst>
            <a:ext uri="{FF2B5EF4-FFF2-40B4-BE49-F238E27FC236}">
              <a16:creationId xmlns:a16="http://schemas.microsoft.com/office/drawing/2014/main" id="{6688674E-E0B0-4275-86FD-78C0CB9E3A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 name="dimg_3" descr="Community-verified icon">
          <a:extLst>
            <a:ext uri="{FF2B5EF4-FFF2-40B4-BE49-F238E27FC236}">
              <a16:creationId xmlns:a16="http://schemas.microsoft.com/office/drawing/2014/main" id="{F72BF70F-9A18-4BBC-AA30-0F9C16CA5E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 name="dimg_3" descr="Community-verified icon">
          <a:extLst>
            <a:ext uri="{FF2B5EF4-FFF2-40B4-BE49-F238E27FC236}">
              <a16:creationId xmlns:a16="http://schemas.microsoft.com/office/drawing/2014/main" id="{28187243-9157-4FFD-9CE9-E2741484E8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 name="dimg_3" descr="Community-verified icon">
          <a:extLst>
            <a:ext uri="{FF2B5EF4-FFF2-40B4-BE49-F238E27FC236}">
              <a16:creationId xmlns:a16="http://schemas.microsoft.com/office/drawing/2014/main" id="{B5FC649E-0C71-47EC-B321-896F96D987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 name="dimg_3" descr="Community-verified icon">
          <a:extLst>
            <a:ext uri="{FF2B5EF4-FFF2-40B4-BE49-F238E27FC236}">
              <a16:creationId xmlns:a16="http://schemas.microsoft.com/office/drawing/2014/main" id="{BBACE960-B601-40E0-A926-4BC8B121EB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 name="dimg_3" descr="Community-verified icon">
          <a:extLst>
            <a:ext uri="{FF2B5EF4-FFF2-40B4-BE49-F238E27FC236}">
              <a16:creationId xmlns:a16="http://schemas.microsoft.com/office/drawing/2014/main" id="{D381AAB6-C91A-4CC7-B700-A390FE06A2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 name="dimg_3" descr="Community-verified icon">
          <a:extLst>
            <a:ext uri="{FF2B5EF4-FFF2-40B4-BE49-F238E27FC236}">
              <a16:creationId xmlns:a16="http://schemas.microsoft.com/office/drawing/2014/main" id="{E634B867-E279-4320-B69B-9CF6E6CC78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 name="dimg_3" descr="Community-verified icon">
          <a:extLst>
            <a:ext uri="{FF2B5EF4-FFF2-40B4-BE49-F238E27FC236}">
              <a16:creationId xmlns:a16="http://schemas.microsoft.com/office/drawing/2014/main" id="{A7EE0FCF-2117-42A3-8FCD-85CDCC2A51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 name="dimg_3" descr="Community-verified icon">
          <a:extLst>
            <a:ext uri="{FF2B5EF4-FFF2-40B4-BE49-F238E27FC236}">
              <a16:creationId xmlns:a16="http://schemas.microsoft.com/office/drawing/2014/main" id="{16190F54-8EB2-4E25-9872-9ECDBA0363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 name="dimg_3" descr="Community-verified icon">
          <a:extLst>
            <a:ext uri="{FF2B5EF4-FFF2-40B4-BE49-F238E27FC236}">
              <a16:creationId xmlns:a16="http://schemas.microsoft.com/office/drawing/2014/main" id="{02DA9BDF-FC6E-48B7-A9F5-E3FF4D44B0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 name="dimg_3" descr="Community-verified icon">
          <a:extLst>
            <a:ext uri="{FF2B5EF4-FFF2-40B4-BE49-F238E27FC236}">
              <a16:creationId xmlns:a16="http://schemas.microsoft.com/office/drawing/2014/main" id="{D0660264-A2F4-4294-A66D-880A098ED4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 name="dimg_3" descr="Community-verified icon">
          <a:extLst>
            <a:ext uri="{FF2B5EF4-FFF2-40B4-BE49-F238E27FC236}">
              <a16:creationId xmlns:a16="http://schemas.microsoft.com/office/drawing/2014/main" id="{A31242FC-3197-48E5-9952-B40E278BA5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 name="dimg_3" descr="Community-verified icon">
          <a:extLst>
            <a:ext uri="{FF2B5EF4-FFF2-40B4-BE49-F238E27FC236}">
              <a16:creationId xmlns:a16="http://schemas.microsoft.com/office/drawing/2014/main" id="{04375A9F-E3AD-4713-94AB-1DDBB62F5B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 name="dimg_3" descr="Community-verified icon">
          <a:extLst>
            <a:ext uri="{FF2B5EF4-FFF2-40B4-BE49-F238E27FC236}">
              <a16:creationId xmlns:a16="http://schemas.microsoft.com/office/drawing/2014/main" id="{68CB7676-0521-4980-9F9E-2A762658E2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 name="dimg_3" descr="Community-verified icon">
          <a:extLst>
            <a:ext uri="{FF2B5EF4-FFF2-40B4-BE49-F238E27FC236}">
              <a16:creationId xmlns:a16="http://schemas.microsoft.com/office/drawing/2014/main" id="{A80274A3-66DA-497B-A74F-86220E4B7F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 name="dimg_3" descr="Community-verified icon">
          <a:extLst>
            <a:ext uri="{FF2B5EF4-FFF2-40B4-BE49-F238E27FC236}">
              <a16:creationId xmlns:a16="http://schemas.microsoft.com/office/drawing/2014/main" id="{ACDE479E-9B3B-4239-9720-0E57ABA856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 name="dimg_3" descr="Community-verified icon">
          <a:extLst>
            <a:ext uri="{FF2B5EF4-FFF2-40B4-BE49-F238E27FC236}">
              <a16:creationId xmlns:a16="http://schemas.microsoft.com/office/drawing/2014/main" id="{F8C0BF02-F6FD-4169-A20A-E1F73D2EB3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 name="dimg_3" descr="Community-verified icon">
          <a:extLst>
            <a:ext uri="{FF2B5EF4-FFF2-40B4-BE49-F238E27FC236}">
              <a16:creationId xmlns:a16="http://schemas.microsoft.com/office/drawing/2014/main" id="{2624E21F-8086-48F3-9B04-5D79E474C4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 name="dimg_3" descr="Community-verified icon">
          <a:extLst>
            <a:ext uri="{FF2B5EF4-FFF2-40B4-BE49-F238E27FC236}">
              <a16:creationId xmlns:a16="http://schemas.microsoft.com/office/drawing/2014/main" id="{0F626A33-7D7C-4D63-A393-B3332B25A6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 name="dimg_3" descr="Community-verified icon">
          <a:extLst>
            <a:ext uri="{FF2B5EF4-FFF2-40B4-BE49-F238E27FC236}">
              <a16:creationId xmlns:a16="http://schemas.microsoft.com/office/drawing/2014/main" id="{D6A29B99-2E22-4725-8D3F-DFA60048C3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 name="dimg_3" descr="Community-verified icon">
          <a:extLst>
            <a:ext uri="{FF2B5EF4-FFF2-40B4-BE49-F238E27FC236}">
              <a16:creationId xmlns:a16="http://schemas.microsoft.com/office/drawing/2014/main" id="{8D16FB1A-72F5-4DBC-A9E1-6A62D9E0505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 name="dimg_3" descr="Community-verified icon">
          <a:extLst>
            <a:ext uri="{FF2B5EF4-FFF2-40B4-BE49-F238E27FC236}">
              <a16:creationId xmlns:a16="http://schemas.microsoft.com/office/drawing/2014/main" id="{CB6764B2-6199-4B2A-B125-8AD6F3589E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 name="dimg_3" descr="Community-verified icon">
          <a:extLst>
            <a:ext uri="{FF2B5EF4-FFF2-40B4-BE49-F238E27FC236}">
              <a16:creationId xmlns:a16="http://schemas.microsoft.com/office/drawing/2014/main" id="{A8386703-551C-4005-9EAA-E96CF5AAF2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 name="dimg_3" descr="Community-verified icon">
          <a:extLst>
            <a:ext uri="{FF2B5EF4-FFF2-40B4-BE49-F238E27FC236}">
              <a16:creationId xmlns:a16="http://schemas.microsoft.com/office/drawing/2014/main" id="{22AB3780-D681-4672-B534-273FC4FB9D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 name="dimg_3" descr="Community-verified icon">
          <a:extLst>
            <a:ext uri="{FF2B5EF4-FFF2-40B4-BE49-F238E27FC236}">
              <a16:creationId xmlns:a16="http://schemas.microsoft.com/office/drawing/2014/main" id="{AB5A0F5A-7FB1-4FE3-8CD8-6FF5FF9758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 name="dimg_3" descr="Community-verified icon">
          <a:extLst>
            <a:ext uri="{FF2B5EF4-FFF2-40B4-BE49-F238E27FC236}">
              <a16:creationId xmlns:a16="http://schemas.microsoft.com/office/drawing/2014/main" id="{34B9448E-B99D-44BB-ACB5-303AB043BA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 name="dimg_3" descr="Community-verified icon">
          <a:extLst>
            <a:ext uri="{FF2B5EF4-FFF2-40B4-BE49-F238E27FC236}">
              <a16:creationId xmlns:a16="http://schemas.microsoft.com/office/drawing/2014/main" id="{DF2F2B67-32DA-4C62-9F87-FF58A6EBF6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 name="dimg_3" descr="Community-verified icon">
          <a:extLst>
            <a:ext uri="{FF2B5EF4-FFF2-40B4-BE49-F238E27FC236}">
              <a16:creationId xmlns:a16="http://schemas.microsoft.com/office/drawing/2014/main" id="{F312E739-0102-4660-8C08-227A65AEE7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 name="dimg_3" descr="Community-verified icon">
          <a:extLst>
            <a:ext uri="{FF2B5EF4-FFF2-40B4-BE49-F238E27FC236}">
              <a16:creationId xmlns:a16="http://schemas.microsoft.com/office/drawing/2014/main" id="{DB980A39-3798-49BE-8A10-927B6798E2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 name="dimg_3" descr="Community-verified icon">
          <a:extLst>
            <a:ext uri="{FF2B5EF4-FFF2-40B4-BE49-F238E27FC236}">
              <a16:creationId xmlns:a16="http://schemas.microsoft.com/office/drawing/2014/main" id="{7B106336-C483-4759-A09C-8585C25CB9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 name="dimg_3" descr="Community-verified icon">
          <a:extLst>
            <a:ext uri="{FF2B5EF4-FFF2-40B4-BE49-F238E27FC236}">
              <a16:creationId xmlns:a16="http://schemas.microsoft.com/office/drawing/2014/main" id="{D5281280-C062-4D18-A3E7-924001650D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 name="dimg_3" descr="Community-verified icon">
          <a:extLst>
            <a:ext uri="{FF2B5EF4-FFF2-40B4-BE49-F238E27FC236}">
              <a16:creationId xmlns:a16="http://schemas.microsoft.com/office/drawing/2014/main" id="{76F89D13-370C-4086-8724-EB21C6E2D6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1" name="dimg_3" descr="Community-verified icon">
          <a:extLst>
            <a:ext uri="{FF2B5EF4-FFF2-40B4-BE49-F238E27FC236}">
              <a16:creationId xmlns:a16="http://schemas.microsoft.com/office/drawing/2014/main" id="{9DDD0C1C-69A8-48D2-8FAF-B79625A186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2" name="dimg_3" descr="Community-verified icon">
          <a:extLst>
            <a:ext uri="{FF2B5EF4-FFF2-40B4-BE49-F238E27FC236}">
              <a16:creationId xmlns:a16="http://schemas.microsoft.com/office/drawing/2014/main" id="{0F8506B1-1E99-42A5-8AB2-391599609D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3" name="dimg_3" descr="Community-verified icon">
          <a:extLst>
            <a:ext uri="{FF2B5EF4-FFF2-40B4-BE49-F238E27FC236}">
              <a16:creationId xmlns:a16="http://schemas.microsoft.com/office/drawing/2014/main" id="{B5D76960-4275-4A4A-8D79-B11D551F0D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4" name="dimg_3" descr="Community-verified icon">
          <a:extLst>
            <a:ext uri="{FF2B5EF4-FFF2-40B4-BE49-F238E27FC236}">
              <a16:creationId xmlns:a16="http://schemas.microsoft.com/office/drawing/2014/main" id="{B544967D-D802-441B-9C9A-304A6DBEE5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5" name="dimg_3" descr="Community-verified icon">
          <a:extLst>
            <a:ext uri="{FF2B5EF4-FFF2-40B4-BE49-F238E27FC236}">
              <a16:creationId xmlns:a16="http://schemas.microsoft.com/office/drawing/2014/main" id="{CF8A2F4D-531E-436E-A032-984D7E5540C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6" name="dimg_3" descr="Community-verified icon">
          <a:extLst>
            <a:ext uri="{FF2B5EF4-FFF2-40B4-BE49-F238E27FC236}">
              <a16:creationId xmlns:a16="http://schemas.microsoft.com/office/drawing/2014/main" id="{80DCA0E4-68C5-4F94-8064-F1088EB4C1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7" name="dimg_3" descr="Community-verified icon">
          <a:extLst>
            <a:ext uri="{FF2B5EF4-FFF2-40B4-BE49-F238E27FC236}">
              <a16:creationId xmlns:a16="http://schemas.microsoft.com/office/drawing/2014/main" id="{DBE62062-7D14-4FBD-9B6D-FC14802688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8" name="dimg_3" descr="Community-verified icon">
          <a:extLst>
            <a:ext uri="{FF2B5EF4-FFF2-40B4-BE49-F238E27FC236}">
              <a16:creationId xmlns:a16="http://schemas.microsoft.com/office/drawing/2014/main" id="{D013B706-4101-443B-83FA-50EB8BAD7C1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9" name="dimg_3" descr="Community-verified icon">
          <a:extLst>
            <a:ext uri="{FF2B5EF4-FFF2-40B4-BE49-F238E27FC236}">
              <a16:creationId xmlns:a16="http://schemas.microsoft.com/office/drawing/2014/main" id="{972F741B-AF67-4D3B-8CDC-4075D97FBC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0" name="dimg_3" descr="Community-verified icon">
          <a:extLst>
            <a:ext uri="{FF2B5EF4-FFF2-40B4-BE49-F238E27FC236}">
              <a16:creationId xmlns:a16="http://schemas.microsoft.com/office/drawing/2014/main" id="{3308FFC1-2B5A-4382-8E8C-B6F3C4A6A2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1" name="dimg_3" descr="Community-verified icon">
          <a:extLst>
            <a:ext uri="{FF2B5EF4-FFF2-40B4-BE49-F238E27FC236}">
              <a16:creationId xmlns:a16="http://schemas.microsoft.com/office/drawing/2014/main" id="{D43F9918-BD4A-4594-ACBE-4F8B21486E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2" name="dimg_3" descr="Community-verified icon">
          <a:extLst>
            <a:ext uri="{FF2B5EF4-FFF2-40B4-BE49-F238E27FC236}">
              <a16:creationId xmlns:a16="http://schemas.microsoft.com/office/drawing/2014/main" id="{94A938CC-334C-4F0F-927A-248742FFEE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3" name="dimg_3" descr="Community-verified icon">
          <a:extLst>
            <a:ext uri="{FF2B5EF4-FFF2-40B4-BE49-F238E27FC236}">
              <a16:creationId xmlns:a16="http://schemas.microsoft.com/office/drawing/2014/main" id="{43D037BF-5EBF-4D84-B28B-491440D19A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4" name="dimg_3" descr="Community-verified icon">
          <a:extLst>
            <a:ext uri="{FF2B5EF4-FFF2-40B4-BE49-F238E27FC236}">
              <a16:creationId xmlns:a16="http://schemas.microsoft.com/office/drawing/2014/main" id="{A4EEFE54-E477-41B1-B3AD-509A59A2AED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5" name="dimg_3" descr="Community-verified icon">
          <a:extLst>
            <a:ext uri="{FF2B5EF4-FFF2-40B4-BE49-F238E27FC236}">
              <a16:creationId xmlns:a16="http://schemas.microsoft.com/office/drawing/2014/main" id="{4AF4FDD1-413E-4EC0-A1A4-79B304D4D0E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6" name="dimg_3" descr="Community-verified icon">
          <a:extLst>
            <a:ext uri="{FF2B5EF4-FFF2-40B4-BE49-F238E27FC236}">
              <a16:creationId xmlns:a16="http://schemas.microsoft.com/office/drawing/2014/main" id="{39965EF9-D8F0-4F97-BF04-E5D6040BAC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7" name="dimg_3" descr="Community-verified icon">
          <a:extLst>
            <a:ext uri="{FF2B5EF4-FFF2-40B4-BE49-F238E27FC236}">
              <a16:creationId xmlns:a16="http://schemas.microsoft.com/office/drawing/2014/main" id="{FEC966C6-4958-4867-BCF5-62EDAA2762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8" name="dimg_3" descr="Community-verified icon">
          <a:extLst>
            <a:ext uri="{FF2B5EF4-FFF2-40B4-BE49-F238E27FC236}">
              <a16:creationId xmlns:a16="http://schemas.microsoft.com/office/drawing/2014/main" id="{3758B1C8-A3CB-4E15-AC47-5CE71E1831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49" name="dimg_3" descr="Community-verified icon">
          <a:extLst>
            <a:ext uri="{FF2B5EF4-FFF2-40B4-BE49-F238E27FC236}">
              <a16:creationId xmlns:a16="http://schemas.microsoft.com/office/drawing/2014/main" id="{87BD2886-791B-447D-98F0-F49015A7F7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0" name="dimg_3" descr="Community-verified icon">
          <a:extLst>
            <a:ext uri="{FF2B5EF4-FFF2-40B4-BE49-F238E27FC236}">
              <a16:creationId xmlns:a16="http://schemas.microsoft.com/office/drawing/2014/main" id="{09B47EA4-43FA-42C7-9FAD-D32C3E4EEE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1" name="dimg_3" descr="Community-verified icon">
          <a:extLst>
            <a:ext uri="{FF2B5EF4-FFF2-40B4-BE49-F238E27FC236}">
              <a16:creationId xmlns:a16="http://schemas.microsoft.com/office/drawing/2014/main" id="{86D3BA21-5F60-405C-BCC1-08A218BED6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2" name="dimg_3" descr="Community-verified icon">
          <a:extLst>
            <a:ext uri="{FF2B5EF4-FFF2-40B4-BE49-F238E27FC236}">
              <a16:creationId xmlns:a16="http://schemas.microsoft.com/office/drawing/2014/main" id="{68DE0448-A35E-45EB-B58C-2053A301FA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3" name="dimg_3" descr="Community-verified icon">
          <a:extLst>
            <a:ext uri="{FF2B5EF4-FFF2-40B4-BE49-F238E27FC236}">
              <a16:creationId xmlns:a16="http://schemas.microsoft.com/office/drawing/2014/main" id="{4FCD6BF0-8A53-4D89-9AFC-0DF030460E2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4" name="dimg_3" descr="Community-verified icon">
          <a:extLst>
            <a:ext uri="{FF2B5EF4-FFF2-40B4-BE49-F238E27FC236}">
              <a16:creationId xmlns:a16="http://schemas.microsoft.com/office/drawing/2014/main" id="{D077FF24-94F8-4C00-A4D5-12FE8AE6C7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5" name="dimg_3" descr="Community-verified icon">
          <a:extLst>
            <a:ext uri="{FF2B5EF4-FFF2-40B4-BE49-F238E27FC236}">
              <a16:creationId xmlns:a16="http://schemas.microsoft.com/office/drawing/2014/main" id="{353EBD07-BF6B-47E6-A72E-E952B85DAB5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6" name="dimg_3" descr="Community-verified icon">
          <a:extLst>
            <a:ext uri="{FF2B5EF4-FFF2-40B4-BE49-F238E27FC236}">
              <a16:creationId xmlns:a16="http://schemas.microsoft.com/office/drawing/2014/main" id="{95740B9D-3532-4EA3-8A2C-BED3B82D89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7" name="dimg_3" descr="Community-verified icon">
          <a:extLst>
            <a:ext uri="{FF2B5EF4-FFF2-40B4-BE49-F238E27FC236}">
              <a16:creationId xmlns:a16="http://schemas.microsoft.com/office/drawing/2014/main" id="{948AFD06-B43E-40D0-A74E-1467E104AAB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8" name="dimg_3" descr="Community-verified icon">
          <a:extLst>
            <a:ext uri="{FF2B5EF4-FFF2-40B4-BE49-F238E27FC236}">
              <a16:creationId xmlns:a16="http://schemas.microsoft.com/office/drawing/2014/main" id="{52C69FDC-40B6-43D4-9240-D66FF39573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59" name="dimg_3" descr="Community-verified icon">
          <a:extLst>
            <a:ext uri="{FF2B5EF4-FFF2-40B4-BE49-F238E27FC236}">
              <a16:creationId xmlns:a16="http://schemas.microsoft.com/office/drawing/2014/main" id="{46AE1143-5BD6-43ED-9F50-969A0838C6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0" name="dimg_3" descr="Community-verified icon">
          <a:extLst>
            <a:ext uri="{FF2B5EF4-FFF2-40B4-BE49-F238E27FC236}">
              <a16:creationId xmlns:a16="http://schemas.microsoft.com/office/drawing/2014/main" id="{C2B1BEAD-54B9-429C-B457-B38DFA271F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1" name="dimg_3" descr="Community-verified icon">
          <a:extLst>
            <a:ext uri="{FF2B5EF4-FFF2-40B4-BE49-F238E27FC236}">
              <a16:creationId xmlns:a16="http://schemas.microsoft.com/office/drawing/2014/main" id="{3374711F-FBB7-4CE7-A22B-1EBB7F05FE9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2" name="dimg_3" descr="Community-verified icon">
          <a:extLst>
            <a:ext uri="{FF2B5EF4-FFF2-40B4-BE49-F238E27FC236}">
              <a16:creationId xmlns:a16="http://schemas.microsoft.com/office/drawing/2014/main" id="{6AF31542-3C9E-4DA8-9C73-0CDA51A2AF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3" name="dimg_3" descr="Community-verified icon">
          <a:extLst>
            <a:ext uri="{FF2B5EF4-FFF2-40B4-BE49-F238E27FC236}">
              <a16:creationId xmlns:a16="http://schemas.microsoft.com/office/drawing/2014/main" id="{AEBF7E4E-DE45-44A7-A584-7EA7734D33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4" name="dimg_3" descr="Community-verified icon">
          <a:extLst>
            <a:ext uri="{FF2B5EF4-FFF2-40B4-BE49-F238E27FC236}">
              <a16:creationId xmlns:a16="http://schemas.microsoft.com/office/drawing/2014/main" id="{C3A87558-DD5B-46D8-98E4-A4D602F485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5" name="dimg_3" descr="Community-verified icon">
          <a:extLst>
            <a:ext uri="{FF2B5EF4-FFF2-40B4-BE49-F238E27FC236}">
              <a16:creationId xmlns:a16="http://schemas.microsoft.com/office/drawing/2014/main" id="{65E92FA1-6984-4AEA-9943-FC3457FCAB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6" name="dimg_3" descr="Community-verified icon">
          <a:extLst>
            <a:ext uri="{FF2B5EF4-FFF2-40B4-BE49-F238E27FC236}">
              <a16:creationId xmlns:a16="http://schemas.microsoft.com/office/drawing/2014/main" id="{C3246007-325E-435D-94BA-671C316E95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7" name="dimg_3" descr="Community-verified icon">
          <a:extLst>
            <a:ext uri="{FF2B5EF4-FFF2-40B4-BE49-F238E27FC236}">
              <a16:creationId xmlns:a16="http://schemas.microsoft.com/office/drawing/2014/main" id="{C89F4C52-FFC8-4181-9B0E-45FAD4DA09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8" name="dimg_3" descr="Community-verified icon">
          <a:extLst>
            <a:ext uri="{FF2B5EF4-FFF2-40B4-BE49-F238E27FC236}">
              <a16:creationId xmlns:a16="http://schemas.microsoft.com/office/drawing/2014/main" id="{F010F7EB-CB4D-4E52-AB76-5FDCC79380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69" name="dimg_3" descr="Community-verified icon">
          <a:extLst>
            <a:ext uri="{FF2B5EF4-FFF2-40B4-BE49-F238E27FC236}">
              <a16:creationId xmlns:a16="http://schemas.microsoft.com/office/drawing/2014/main" id="{F164AE22-13E9-41F1-B920-E368C6A75BB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0" name="dimg_3" descr="Community-verified icon">
          <a:extLst>
            <a:ext uri="{FF2B5EF4-FFF2-40B4-BE49-F238E27FC236}">
              <a16:creationId xmlns:a16="http://schemas.microsoft.com/office/drawing/2014/main" id="{8F934AD4-0807-455B-97AD-F72D7B9A5C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1" name="dimg_3" descr="Community-verified icon">
          <a:extLst>
            <a:ext uri="{FF2B5EF4-FFF2-40B4-BE49-F238E27FC236}">
              <a16:creationId xmlns:a16="http://schemas.microsoft.com/office/drawing/2014/main" id="{B59BF91D-D03C-4A9D-AA68-705DBF93A1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2" name="dimg_3" descr="Community-verified icon">
          <a:extLst>
            <a:ext uri="{FF2B5EF4-FFF2-40B4-BE49-F238E27FC236}">
              <a16:creationId xmlns:a16="http://schemas.microsoft.com/office/drawing/2014/main" id="{E5315C12-98CD-4F9F-B307-F88941D3BC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3" name="dimg_3" descr="Community-verified icon">
          <a:extLst>
            <a:ext uri="{FF2B5EF4-FFF2-40B4-BE49-F238E27FC236}">
              <a16:creationId xmlns:a16="http://schemas.microsoft.com/office/drawing/2014/main" id="{D070D72B-D520-466F-B345-1908950C3A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4" name="dimg_3" descr="Community-verified icon">
          <a:extLst>
            <a:ext uri="{FF2B5EF4-FFF2-40B4-BE49-F238E27FC236}">
              <a16:creationId xmlns:a16="http://schemas.microsoft.com/office/drawing/2014/main" id="{54F8278E-124E-4BDD-98F6-15E7BB4F1F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5" name="dimg_3" descr="Community-verified icon">
          <a:extLst>
            <a:ext uri="{FF2B5EF4-FFF2-40B4-BE49-F238E27FC236}">
              <a16:creationId xmlns:a16="http://schemas.microsoft.com/office/drawing/2014/main" id="{6F3B270C-F03C-41A4-A614-A3B1E5A40B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6" name="dimg_3" descr="Community-verified icon">
          <a:extLst>
            <a:ext uri="{FF2B5EF4-FFF2-40B4-BE49-F238E27FC236}">
              <a16:creationId xmlns:a16="http://schemas.microsoft.com/office/drawing/2014/main" id="{DBF4CA30-9D3C-4317-A4D3-603E1B1C22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7" name="dimg_3" descr="Community-verified icon">
          <a:extLst>
            <a:ext uri="{FF2B5EF4-FFF2-40B4-BE49-F238E27FC236}">
              <a16:creationId xmlns:a16="http://schemas.microsoft.com/office/drawing/2014/main" id="{AD7492CD-32BC-48FA-A8B7-C6514DFCDD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8" name="dimg_3" descr="Community-verified icon">
          <a:extLst>
            <a:ext uri="{FF2B5EF4-FFF2-40B4-BE49-F238E27FC236}">
              <a16:creationId xmlns:a16="http://schemas.microsoft.com/office/drawing/2014/main" id="{6F3A4A22-19C0-4011-AC64-37FB752855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79" name="dimg_3" descr="Community-verified icon">
          <a:extLst>
            <a:ext uri="{FF2B5EF4-FFF2-40B4-BE49-F238E27FC236}">
              <a16:creationId xmlns:a16="http://schemas.microsoft.com/office/drawing/2014/main" id="{1C708E29-66A3-4972-A006-E8F17D70F9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0" name="dimg_3" descr="Community-verified icon">
          <a:extLst>
            <a:ext uri="{FF2B5EF4-FFF2-40B4-BE49-F238E27FC236}">
              <a16:creationId xmlns:a16="http://schemas.microsoft.com/office/drawing/2014/main" id="{313A4C04-AE45-45FD-A1F4-95BF1269B8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1" name="dimg_3" descr="Community-verified icon">
          <a:extLst>
            <a:ext uri="{FF2B5EF4-FFF2-40B4-BE49-F238E27FC236}">
              <a16:creationId xmlns:a16="http://schemas.microsoft.com/office/drawing/2014/main" id="{41FD5F8F-B792-478F-91D0-B636568D0B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2" name="dimg_3" descr="Community-verified icon">
          <a:extLst>
            <a:ext uri="{FF2B5EF4-FFF2-40B4-BE49-F238E27FC236}">
              <a16:creationId xmlns:a16="http://schemas.microsoft.com/office/drawing/2014/main" id="{DA1EDFC4-4384-4193-AC47-ACCE1F3F28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3" name="dimg_3" descr="Community-verified icon">
          <a:extLst>
            <a:ext uri="{FF2B5EF4-FFF2-40B4-BE49-F238E27FC236}">
              <a16:creationId xmlns:a16="http://schemas.microsoft.com/office/drawing/2014/main" id="{4B5D8FDA-337A-49B6-8B3C-059162C9C6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4" name="dimg_3" descr="Community-verified icon">
          <a:extLst>
            <a:ext uri="{FF2B5EF4-FFF2-40B4-BE49-F238E27FC236}">
              <a16:creationId xmlns:a16="http://schemas.microsoft.com/office/drawing/2014/main" id="{4E5843C5-F1D6-47E0-9DEE-CF81E727BA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5" name="dimg_3" descr="Community-verified icon">
          <a:extLst>
            <a:ext uri="{FF2B5EF4-FFF2-40B4-BE49-F238E27FC236}">
              <a16:creationId xmlns:a16="http://schemas.microsoft.com/office/drawing/2014/main" id="{295F44BC-CBA2-46EA-A339-5A2F136AFA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6" name="dimg_3" descr="Community-verified icon">
          <a:extLst>
            <a:ext uri="{FF2B5EF4-FFF2-40B4-BE49-F238E27FC236}">
              <a16:creationId xmlns:a16="http://schemas.microsoft.com/office/drawing/2014/main" id="{D39E2762-87DB-4D29-9A77-69FCB0326C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7" name="dimg_3" descr="Community-verified icon">
          <a:extLst>
            <a:ext uri="{FF2B5EF4-FFF2-40B4-BE49-F238E27FC236}">
              <a16:creationId xmlns:a16="http://schemas.microsoft.com/office/drawing/2014/main" id="{023AAC92-841A-4177-8712-BE210E4A06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8" name="dimg_3" descr="Community-verified icon">
          <a:extLst>
            <a:ext uri="{FF2B5EF4-FFF2-40B4-BE49-F238E27FC236}">
              <a16:creationId xmlns:a16="http://schemas.microsoft.com/office/drawing/2014/main" id="{23128BAD-5B05-46BE-87F9-45A13CAB44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89" name="dimg_3" descr="Community-verified icon">
          <a:extLst>
            <a:ext uri="{FF2B5EF4-FFF2-40B4-BE49-F238E27FC236}">
              <a16:creationId xmlns:a16="http://schemas.microsoft.com/office/drawing/2014/main" id="{12784BAF-B0EE-4755-A972-0FF0ABE808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0" name="dimg_3" descr="Community-verified icon">
          <a:extLst>
            <a:ext uri="{FF2B5EF4-FFF2-40B4-BE49-F238E27FC236}">
              <a16:creationId xmlns:a16="http://schemas.microsoft.com/office/drawing/2014/main" id="{B593B517-6380-4024-964C-EC6519D4A6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1" name="dimg_3" descr="Community-verified icon">
          <a:extLst>
            <a:ext uri="{FF2B5EF4-FFF2-40B4-BE49-F238E27FC236}">
              <a16:creationId xmlns:a16="http://schemas.microsoft.com/office/drawing/2014/main" id="{C3061850-458E-4F43-A454-EBEE35589B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2" name="dimg_3" descr="Community-verified icon">
          <a:extLst>
            <a:ext uri="{FF2B5EF4-FFF2-40B4-BE49-F238E27FC236}">
              <a16:creationId xmlns:a16="http://schemas.microsoft.com/office/drawing/2014/main" id="{0F94F6A2-759C-4EF9-AB99-607EB050E16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3" name="dimg_3" descr="Community-verified icon">
          <a:extLst>
            <a:ext uri="{FF2B5EF4-FFF2-40B4-BE49-F238E27FC236}">
              <a16:creationId xmlns:a16="http://schemas.microsoft.com/office/drawing/2014/main" id="{01BC367E-236C-4677-B4EF-576E44B436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4" name="dimg_3" descr="Community-verified icon">
          <a:extLst>
            <a:ext uri="{FF2B5EF4-FFF2-40B4-BE49-F238E27FC236}">
              <a16:creationId xmlns:a16="http://schemas.microsoft.com/office/drawing/2014/main" id="{3E501002-CAC3-4A5E-8F47-0ED0861297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5" name="dimg_3" descr="Community-verified icon">
          <a:extLst>
            <a:ext uri="{FF2B5EF4-FFF2-40B4-BE49-F238E27FC236}">
              <a16:creationId xmlns:a16="http://schemas.microsoft.com/office/drawing/2014/main" id="{A81270F5-2845-476D-8A61-8AE9C7B518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6" name="dimg_3" descr="Community-verified icon">
          <a:extLst>
            <a:ext uri="{FF2B5EF4-FFF2-40B4-BE49-F238E27FC236}">
              <a16:creationId xmlns:a16="http://schemas.microsoft.com/office/drawing/2014/main" id="{1C7A4157-AE0F-4291-8025-855B13B4C1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7" name="dimg_3" descr="Community-verified icon">
          <a:extLst>
            <a:ext uri="{FF2B5EF4-FFF2-40B4-BE49-F238E27FC236}">
              <a16:creationId xmlns:a16="http://schemas.microsoft.com/office/drawing/2014/main" id="{E164DBD4-1B59-4FA8-96B1-A98CC64F3B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8" name="dimg_3" descr="Community-verified icon">
          <a:extLst>
            <a:ext uri="{FF2B5EF4-FFF2-40B4-BE49-F238E27FC236}">
              <a16:creationId xmlns:a16="http://schemas.microsoft.com/office/drawing/2014/main" id="{5F06DA01-F453-48B9-B71E-9E9908D3A9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99" name="dimg_3" descr="Community-verified icon">
          <a:extLst>
            <a:ext uri="{FF2B5EF4-FFF2-40B4-BE49-F238E27FC236}">
              <a16:creationId xmlns:a16="http://schemas.microsoft.com/office/drawing/2014/main" id="{7636BB0C-13FD-448C-826D-9F2C1E6D004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0" name="dimg_3" descr="Community-verified icon">
          <a:extLst>
            <a:ext uri="{FF2B5EF4-FFF2-40B4-BE49-F238E27FC236}">
              <a16:creationId xmlns:a16="http://schemas.microsoft.com/office/drawing/2014/main" id="{401B73F0-98C5-4FCF-BC0D-71668B6C751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1" name="dimg_3" descr="Community-verified icon">
          <a:extLst>
            <a:ext uri="{FF2B5EF4-FFF2-40B4-BE49-F238E27FC236}">
              <a16:creationId xmlns:a16="http://schemas.microsoft.com/office/drawing/2014/main" id="{EB4D4E7E-6064-41F7-9566-BB03295ECA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2" name="dimg_3" descr="Community-verified icon">
          <a:extLst>
            <a:ext uri="{FF2B5EF4-FFF2-40B4-BE49-F238E27FC236}">
              <a16:creationId xmlns:a16="http://schemas.microsoft.com/office/drawing/2014/main" id="{42E1C139-B2B5-47B3-ACD5-384F1668DA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3" name="dimg_3" descr="Community-verified icon">
          <a:extLst>
            <a:ext uri="{FF2B5EF4-FFF2-40B4-BE49-F238E27FC236}">
              <a16:creationId xmlns:a16="http://schemas.microsoft.com/office/drawing/2014/main" id="{B103C219-6F6D-4BA4-BC9F-CA1284FE93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4" name="dimg_3" descr="Community-verified icon">
          <a:extLst>
            <a:ext uri="{FF2B5EF4-FFF2-40B4-BE49-F238E27FC236}">
              <a16:creationId xmlns:a16="http://schemas.microsoft.com/office/drawing/2014/main" id="{BC433B6B-AB58-44A9-A938-CA74BCA26D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5" name="dimg_3" descr="Community-verified icon">
          <a:extLst>
            <a:ext uri="{FF2B5EF4-FFF2-40B4-BE49-F238E27FC236}">
              <a16:creationId xmlns:a16="http://schemas.microsoft.com/office/drawing/2014/main" id="{DB2EE3B7-B272-4C95-A207-D6BCDC9C6D5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6" name="dimg_3" descr="Community-verified icon">
          <a:extLst>
            <a:ext uri="{FF2B5EF4-FFF2-40B4-BE49-F238E27FC236}">
              <a16:creationId xmlns:a16="http://schemas.microsoft.com/office/drawing/2014/main" id="{376593C2-6E33-4174-895C-46A72D4040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7" name="dimg_3" descr="Community-verified icon">
          <a:extLst>
            <a:ext uri="{FF2B5EF4-FFF2-40B4-BE49-F238E27FC236}">
              <a16:creationId xmlns:a16="http://schemas.microsoft.com/office/drawing/2014/main" id="{7A88F61D-D516-4C2C-B142-45712A8101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8" name="dimg_3" descr="Community-verified icon">
          <a:extLst>
            <a:ext uri="{FF2B5EF4-FFF2-40B4-BE49-F238E27FC236}">
              <a16:creationId xmlns:a16="http://schemas.microsoft.com/office/drawing/2014/main" id="{DD20D9D7-EEFC-46B6-B25E-3D968090F9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09" name="dimg_3" descr="Community-verified icon">
          <a:extLst>
            <a:ext uri="{FF2B5EF4-FFF2-40B4-BE49-F238E27FC236}">
              <a16:creationId xmlns:a16="http://schemas.microsoft.com/office/drawing/2014/main" id="{3C2E9D76-936D-408A-8552-6EDA05624A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0" name="dimg_3" descr="Community-verified icon">
          <a:extLst>
            <a:ext uri="{FF2B5EF4-FFF2-40B4-BE49-F238E27FC236}">
              <a16:creationId xmlns:a16="http://schemas.microsoft.com/office/drawing/2014/main" id="{5789176D-0E9E-46E4-8A57-013C0C692D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1" name="dimg_3" descr="Community-verified icon">
          <a:extLst>
            <a:ext uri="{FF2B5EF4-FFF2-40B4-BE49-F238E27FC236}">
              <a16:creationId xmlns:a16="http://schemas.microsoft.com/office/drawing/2014/main" id="{74F69D2B-8881-4D9E-9F99-3FBE3AC837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2" name="dimg_3" descr="Community-verified icon">
          <a:extLst>
            <a:ext uri="{FF2B5EF4-FFF2-40B4-BE49-F238E27FC236}">
              <a16:creationId xmlns:a16="http://schemas.microsoft.com/office/drawing/2014/main" id="{BA80CB9F-C96D-4AB6-99D6-0944802B62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3" name="dimg_3" descr="Community-verified icon">
          <a:extLst>
            <a:ext uri="{FF2B5EF4-FFF2-40B4-BE49-F238E27FC236}">
              <a16:creationId xmlns:a16="http://schemas.microsoft.com/office/drawing/2014/main" id="{46FC1D89-D311-4FE0-AAD0-07B7F34E1B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4" name="dimg_3" descr="Community-verified icon">
          <a:extLst>
            <a:ext uri="{FF2B5EF4-FFF2-40B4-BE49-F238E27FC236}">
              <a16:creationId xmlns:a16="http://schemas.microsoft.com/office/drawing/2014/main" id="{279E4C3F-6169-4FF6-B48F-0561C88725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5" name="dimg_3" descr="Community-verified icon">
          <a:extLst>
            <a:ext uri="{FF2B5EF4-FFF2-40B4-BE49-F238E27FC236}">
              <a16:creationId xmlns:a16="http://schemas.microsoft.com/office/drawing/2014/main" id="{89C3E6DB-D5D9-481F-A40C-A80053B623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6" name="dimg_3" descr="Community-verified icon">
          <a:extLst>
            <a:ext uri="{FF2B5EF4-FFF2-40B4-BE49-F238E27FC236}">
              <a16:creationId xmlns:a16="http://schemas.microsoft.com/office/drawing/2014/main" id="{665F5F00-45B0-48C1-A77E-AD8604E4C8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7" name="dimg_3" descr="Community-verified icon">
          <a:extLst>
            <a:ext uri="{FF2B5EF4-FFF2-40B4-BE49-F238E27FC236}">
              <a16:creationId xmlns:a16="http://schemas.microsoft.com/office/drawing/2014/main" id="{D5B76287-A5D8-4BCA-A82E-98F870CE4E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8" name="dimg_3" descr="Community-verified icon">
          <a:extLst>
            <a:ext uri="{FF2B5EF4-FFF2-40B4-BE49-F238E27FC236}">
              <a16:creationId xmlns:a16="http://schemas.microsoft.com/office/drawing/2014/main" id="{F2AFE28B-2630-4B44-999E-36BB33B14B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19" name="dimg_3" descr="Community-verified icon">
          <a:extLst>
            <a:ext uri="{FF2B5EF4-FFF2-40B4-BE49-F238E27FC236}">
              <a16:creationId xmlns:a16="http://schemas.microsoft.com/office/drawing/2014/main" id="{E401B407-D82D-4270-84EA-846FFE5598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0" name="dimg_3" descr="Community-verified icon">
          <a:extLst>
            <a:ext uri="{FF2B5EF4-FFF2-40B4-BE49-F238E27FC236}">
              <a16:creationId xmlns:a16="http://schemas.microsoft.com/office/drawing/2014/main" id="{2E712AFC-CAED-4694-B504-9B8085275B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1" name="dimg_3" descr="Community-verified icon">
          <a:extLst>
            <a:ext uri="{FF2B5EF4-FFF2-40B4-BE49-F238E27FC236}">
              <a16:creationId xmlns:a16="http://schemas.microsoft.com/office/drawing/2014/main" id="{D2916B41-9BCA-446E-BA31-569CD88327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2" name="dimg_3" descr="Community-verified icon">
          <a:extLst>
            <a:ext uri="{FF2B5EF4-FFF2-40B4-BE49-F238E27FC236}">
              <a16:creationId xmlns:a16="http://schemas.microsoft.com/office/drawing/2014/main" id="{5B8FFC53-41BF-4946-A6E4-8A467626AA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3" name="dimg_3" descr="Community-verified icon">
          <a:extLst>
            <a:ext uri="{FF2B5EF4-FFF2-40B4-BE49-F238E27FC236}">
              <a16:creationId xmlns:a16="http://schemas.microsoft.com/office/drawing/2014/main" id="{29CFB80B-76BA-493E-8378-05AF8A0408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4" name="dimg_3" descr="Community-verified icon">
          <a:extLst>
            <a:ext uri="{FF2B5EF4-FFF2-40B4-BE49-F238E27FC236}">
              <a16:creationId xmlns:a16="http://schemas.microsoft.com/office/drawing/2014/main" id="{97E97EC5-1A07-46B7-8C45-2290FE7EC0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5" name="dimg_3" descr="Community-verified icon">
          <a:extLst>
            <a:ext uri="{FF2B5EF4-FFF2-40B4-BE49-F238E27FC236}">
              <a16:creationId xmlns:a16="http://schemas.microsoft.com/office/drawing/2014/main" id="{4D97AE7D-CA7F-471D-9162-F1F29722D5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6" name="dimg_3" descr="Community-verified icon">
          <a:extLst>
            <a:ext uri="{FF2B5EF4-FFF2-40B4-BE49-F238E27FC236}">
              <a16:creationId xmlns:a16="http://schemas.microsoft.com/office/drawing/2014/main" id="{F1D32C87-C3A8-4D56-B5DD-9F042B8D83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7" name="dimg_3" descr="Community-verified icon">
          <a:extLst>
            <a:ext uri="{FF2B5EF4-FFF2-40B4-BE49-F238E27FC236}">
              <a16:creationId xmlns:a16="http://schemas.microsoft.com/office/drawing/2014/main" id="{AEA3B71A-3BC6-44C0-95A3-056988808F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8" name="dimg_3" descr="Community-verified icon">
          <a:extLst>
            <a:ext uri="{FF2B5EF4-FFF2-40B4-BE49-F238E27FC236}">
              <a16:creationId xmlns:a16="http://schemas.microsoft.com/office/drawing/2014/main" id="{4E43390F-C266-4F09-9630-C4874A905F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29" name="dimg_3" descr="Community-verified icon">
          <a:extLst>
            <a:ext uri="{FF2B5EF4-FFF2-40B4-BE49-F238E27FC236}">
              <a16:creationId xmlns:a16="http://schemas.microsoft.com/office/drawing/2014/main" id="{ADFD0781-8AA3-439D-AB24-B996C75AC3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0" name="dimg_3" descr="Community-verified icon">
          <a:extLst>
            <a:ext uri="{FF2B5EF4-FFF2-40B4-BE49-F238E27FC236}">
              <a16:creationId xmlns:a16="http://schemas.microsoft.com/office/drawing/2014/main" id="{0E9B7C09-BF29-45DE-A7DD-CDFF7F4097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1" name="dimg_3" descr="Community-verified icon">
          <a:extLst>
            <a:ext uri="{FF2B5EF4-FFF2-40B4-BE49-F238E27FC236}">
              <a16:creationId xmlns:a16="http://schemas.microsoft.com/office/drawing/2014/main" id="{B7A048DF-6500-4D72-9653-5923141573F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2" name="dimg_3" descr="Community-verified icon">
          <a:extLst>
            <a:ext uri="{FF2B5EF4-FFF2-40B4-BE49-F238E27FC236}">
              <a16:creationId xmlns:a16="http://schemas.microsoft.com/office/drawing/2014/main" id="{7DD9ABEE-0FF8-4BCB-A74A-015D0CFBBE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3" name="dimg_3" descr="Community-verified icon">
          <a:extLst>
            <a:ext uri="{FF2B5EF4-FFF2-40B4-BE49-F238E27FC236}">
              <a16:creationId xmlns:a16="http://schemas.microsoft.com/office/drawing/2014/main" id="{E582083B-6180-4A39-92A3-5CD3B5A3A9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4" name="dimg_3" descr="Community-verified icon">
          <a:extLst>
            <a:ext uri="{FF2B5EF4-FFF2-40B4-BE49-F238E27FC236}">
              <a16:creationId xmlns:a16="http://schemas.microsoft.com/office/drawing/2014/main" id="{BCB45617-DF21-4C6F-BA1E-7D9C41F859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5" name="dimg_3" descr="Community-verified icon">
          <a:extLst>
            <a:ext uri="{FF2B5EF4-FFF2-40B4-BE49-F238E27FC236}">
              <a16:creationId xmlns:a16="http://schemas.microsoft.com/office/drawing/2014/main" id="{8127AC9A-6748-408A-8CDF-8CEC2E32F3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6" name="dimg_3" descr="Community-verified icon">
          <a:extLst>
            <a:ext uri="{FF2B5EF4-FFF2-40B4-BE49-F238E27FC236}">
              <a16:creationId xmlns:a16="http://schemas.microsoft.com/office/drawing/2014/main" id="{839A2C65-7EFA-48E0-93F6-1C6D8134D3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7" name="dimg_3" descr="Community-verified icon">
          <a:extLst>
            <a:ext uri="{FF2B5EF4-FFF2-40B4-BE49-F238E27FC236}">
              <a16:creationId xmlns:a16="http://schemas.microsoft.com/office/drawing/2014/main" id="{E40706BC-C6B0-48F8-B4A8-5284AAFC74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8" name="dimg_3" descr="Community-verified icon">
          <a:extLst>
            <a:ext uri="{FF2B5EF4-FFF2-40B4-BE49-F238E27FC236}">
              <a16:creationId xmlns:a16="http://schemas.microsoft.com/office/drawing/2014/main" id="{8D256E02-E9F4-4692-AAD8-42BDC2E0BF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39" name="dimg_3" descr="Community-verified icon">
          <a:extLst>
            <a:ext uri="{FF2B5EF4-FFF2-40B4-BE49-F238E27FC236}">
              <a16:creationId xmlns:a16="http://schemas.microsoft.com/office/drawing/2014/main" id="{7E0CB465-E495-4C1B-9840-95A5A2B8E0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0" name="dimg_3" descr="Community-verified icon">
          <a:extLst>
            <a:ext uri="{FF2B5EF4-FFF2-40B4-BE49-F238E27FC236}">
              <a16:creationId xmlns:a16="http://schemas.microsoft.com/office/drawing/2014/main" id="{282E711E-132E-4956-AE71-E7733E8118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1" name="dimg_3" descr="Community-verified icon">
          <a:extLst>
            <a:ext uri="{FF2B5EF4-FFF2-40B4-BE49-F238E27FC236}">
              <a16:creationId xmlns:a16="http://schemas.microsoft.com/office/drawing/2014/main" id="{2765548C-836A-4A8B-BA84-CC283A3D394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2" name="dimg_3" descr="Community-verified icon">
          <a:extLst>
            <a:ext uri="{FF2B5EF4-FFF2-40B4-BE49-F238E27FC236}">
              <a16:creationId xmlns:a16="http://schemas.microsoft.com/office/drawing/2014/main" id="{3F39D503-8A28-4FDA-9173-60ECA6B3B0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3" name="dimg_3" descr="Community-verified icon">
          <a:extLst>
            <a:ext uri="{FF2B5EF4-FFF2-40B4-BE49-F238E27FC236}">
              <a16:creationId xmlns:a16="http://schemas.microsoft.com/office/drawing/2014/main" id="{4303E9BE-576D-4B82-8252-89E9E9932FE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4" name="dimg_3" descr="Community-verified icon">
          <a:extLst>
            <a:ext uri="{FF2B5EF4-FFF2-40B4-BE49-F238E27FC236}">
              <a16:creationId xmlns:a16="http://schemas.microsoft.com/office/drawing/2014/main" id="{4AE91444-836C-4A38-96DD-3771A3E1CA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5" name="dimg_3" descr="Community-verified icon">
          <a:extLst>
            <a:ext uri="{FF2B5EF4-FFF2-40B4-BE49-F238E27FC236}">
              <a16:creationId xmlns:a16="http://schemas.microsoft.com/office/drawing/2014/main" id="{A1E76964-AD06-4732-A3A4-BBF258EE75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6" name="dimg_3" descr="Community-verified icon">
          <a:extLst>
            <a:ext uri="{FF2B5EF4-FFF2-40B4-BE49-F238E27FC236}">
              <a16:creationId xmlns:a16="http://schemas.microsoft.com/office/drawing/2014/main" id="{610CAE05-5DD9-469F-AB9C-E67942BD8C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7" name="dimg_3" descr="Community-verified icon">
          <a:extLst>
            <a:ext uri="{FF2B5EF4-FFF2-40B4-BE49-F238E27FC236}">
              <a16:creationId xmlns:a16="http://schemas.microsoft.com/office/drawing/2014/main" id="{8B2F1AB0-6BF3-4C0D-A7BA-3F6B4E9690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8" name="dimg_3" descr="Community-verified icon">
          <a:extLst>
            <a:ext uri="{FF2B5EF4-FFF2-40B4-BE49-F238E27FC236}">
              <a16:creationId xmlns:a16="http://schemas.microsoft.com/office/drawing/2014/main" id="{7E26A668-153D-463B-B201-F95B8FA340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49" name="dimg_3" descr="Community-verified icon">
          <a:extLst>
            <a:ext uri="{FF2B5EF4-FFF2-40B4-BE49-F238E27FC236}">
              <a16:creationId xmlns:a16="http://schemas.microsoft.com/office/drawing/2014/main" id="{2888FD40-AD0D-4E39-9776-AF01481030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0" name="dimg_3" descr="Community-verified icon">
          <a:extLst>
            <a:ext uri="{FF2B5EF4-FFF2-40B4-BE49-F238E27FC236}">
              <a16:creationId xmlns:a16="http://schemas.microsoft.com/office/drawing/2014/main" id="{6F2B5789-DA3F-4A70-914D-D1BE08582E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1" name="dimg_3" descr="Community-verified icon">
          <a:extLst>
            <a:ext uri="{FF2B5EF4-FFF2-40B4-BE49-F238E27FC236}">
              <a16:creationId xmlns:a16="http://schemas.microsoft.com/office/drawing/2014/main" id="{12CEB340-4B38-4A13-956F-B06D9CA6B8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2" name="dimg_3" descr="Community-verified icon">
          <a:extLst>
            <a:ext uri="{FF2B5EF4-FFF2-40B4-BE49-F238E27FC236}">
              <a16:creationId xmlns:a16="http://schemas.microsoft.com/office/drawing/2014/main" id="{C9C49513-86F7-4644-A588-F1F35ADC0B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3" name="dimg_3" descr="Community-verified icon">
          <a:extLst>
            <a:ext uri="{FF2B5EF4-FFF2-40B4-BE49-F238E27FC236}">
              <a16:creationId xmlns:a16="http://schemas.microsoft.com/office/drawing/2014/main" id="{6B16560F-F87C-4379-BFCD-C1828CB822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4" name="dimg_3" descr="Community-verified icon">
          <a:extLst>
            <a:ext uri="{FF2B5EF4-FFF2-40B4-BE49-F238E27FC236}">
              <a16:creationId xmlns:a16="http://schemas.microsoft.com/office/drawing/2014/main" id="{4971B31C-B3D3-48AA-8869-C9D9450346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5" name="dimg_3" descr="Community-verified icon">
          <a:extLst>
            <a:ext uri="{FF2B5EF4-FFF2-40B4-BE49-F238E27FC236}">
              <a16:creationId xmlns:a16="http://schemas.microsoft.com/office/drawing/2014/main" id="{B5A72808-8FCC-4985-A77D-42F5CD2428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6" name="dimg_3" descr="Community-verified icon">
          <a:extLst>
            <a:ext uri="{FF2B5EF4-FFF2-40B4-BE49-F238E27FC236}">
              <a16:creationId xmlns:a16="http://schemas.microsoft.com/office/drawing/2014/main" id="{397446F0-3BB6-4DAF-A0D9-A444EE8AA7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7" name="dimg_3" descr="Community-verified icon">
          <a:extLst>
            <a:ext uri="{FF2B5EF4-FFF2-40B4-BE49-F238E27FC236}">
              <a16:creationId xmlns:a16="http://schemas.microsoft.com/office/drawing/2014/main" id="{5285B8B8-7552-4741-A908-A721EB4BA0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8" name="dimg_3" descr="Community-verified icon">
          <a:extLst>
            <a:ext uri="{FF2B5EF4-FFF2-40B4-BE49-F238E27FC236}">
              <a16:creationId xmlns:a16="http://schemas.microsoft.com/office/drawing/2014/main" id="{81F9756D-2FB8-46E0-B95C-B4A5993990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59" name="dimg_3" descr="Community-verified icon">
          <a:extLst>
            <a:ext uri="{FF2B5EF4-FFF2-40B4-BE49-F238E27FC236}">
              <a16:creationId xmlns:a16="http://schemas.microsoft.com/office/drawing/2014/main" id="{4B0CD112-E769-4772-B082-1C54BCDEF5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0" name="dimg_3" descr="Community-verified icon">
          <a:extLst>
            <a:ext uri="{FF2B5EF4-FFF2-40B4-BE49-F238E27FC236}">
              <a16:creationId xmlns:a16="http://schemas.microsoft.com/office/drawing/2014/main" id="{30A6ABE5-5196-437E-B6C2-5F05B21EC0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1" name="dimg_3" descr="Community-verified icon">
          <a:extLst>
            <a:ext uri="{FF2B5EF4-FFF2-40B4-BE49-F238E27FC236}">
              <a16:creationId xmlns:a16="http://schemas.microsoft.com/office/drawing/2014/main" id="{C621178D-637E-42FF-9ED2-E15D49EAA2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2" name="dimg_3" descr="Community-verified icon">
          <a:extLst>
            <a:ext uri="{FF2B5EF4-FFF2-40B4-BE49-F238E27FC236}">
              <a16:creationId xmlns:a16="http://schemas.microsoft.com/office/drawing/2014/main" id="{5379C1BA-F259-4B71-BB59-44F8F7BC31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3" name="dimg_3" descr="Community-verified icon">
          <a:extLst>
            <a:ext uri="{FF2B5EF4-FFF2-40B4-BE49-F238E27FC236}">
              <a16:creationId xmlns:a16="http://schemas.microsoft.com/office/drawing/2014/main" id="{FE0C1BC1-AF8A-4FDB-8586-F44276BCB1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4" name="dimg_3" descr="Community-verified icon">
          <a:extLst>
            <a:ext uri="{FF2B5EF4-FFF2-40B4-BE49-F238E27FC236}">
              <a16:creationId xmlns:a16="http://schemas.microsoft.com/office/drawing/2014/main" id="{E9DEB92B-94C0-4108-A17A-84DBA11949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5" name="dimg_3" descr="Community-verified icon">
          <a:extLst>
            <a:ext uri="{FF2B5EF4-FFF2-40B4-BE49-F238E27FC236}">
              <a16:creationId xmlns:a16="http://schemas.microsoft.com/office/drawing/2014/main" id="{0089C46B-57E3-4E95-A788-58433DD025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6" name="dimg_3" descr="Community-verified icon">
          <a:extLst>
            <a:ext uri="{FF2B5EF4-FFF2-40B4-BE49-F238E27FC236}">
              <a16:creationId xmlns:a16="http://schemas.microsoft.com/office/drawing/2014/main" id="{34C28E5C-1A7C-4806-B8FE-8948E5D4E7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7" name="dimg_3" descr="Community-verified icon">
          <a:extLst>
            <a:ext uri="{FF2B5EF4-FFF2-40B4-BE49-F238E27FC236}">
              <a16:creationId xmlns:a16="http://schemas.microsoft.com/office/drawing/2014/main" id="{AB7FFD27-241F-4626-B412-722CA2E878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8" name="dimg_3" descr="Community-verified icon">
          <a:extLst>
            <a:ext uri="{FF2B5EF4-FFF2-40B4-BE49-F238E27FC236}">
              <a16:creationId xmlns:a16="http://schemas.microsoft.com/office/drawing/2014/main" id="{D06D403F-20D8-4CC3-BA5A-144EA0C1F5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69" name="dimg_3" descr="Community-verified icon">
          <a:extLst>
            <a:ext uri="{FF2B5EF4-FFF2-40B4-BE49-F238E27FC236}">
              <a16:creationId xmlns:a16="http://schemas.microsoft.com/office/drawing/2014/main" id="{4B4E5463-D93A-4FD5-8A3D-68CEB89753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0" name="dimg_3" descr="Community-verified icon">
          <a:extLst>
            <a:ext uri="{FF2B5EF4-FFF2-40B4-BE49-F238E27FC236}">
              <a16:creationId xmlns:a16="http://schemas.microsoft.com/office/drawing/2014/main" id="{C79866C3-C6A5-4AD7-98EB-355FD69C64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1" name="dimg_3" descr="Community-verified icon">
          <a:extLst>
            <a:ext uri="{FF2B5EF4-FFF2-40B4-BE49-F238E27FC236}">
              <a16:creationId xmlns:a16="http://schemas.microsoft.com/office/drawing/2014/main" id="{C07C8C8B-7516-4573-95F9-38DF509469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2" name="dimg_3" descr="Community-verified icon">
          <a:extLst>
            <a:ext uri="{FF2B5EF4-FFF2-40B4-BE49-F238E27FC236}">
              <a16:creationId xmlns:a16="http://schemas.microsoft.com/office/drawing/2014/main" id="{C6F1B75D-4CAC-4980-B8AD-D60929940C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3" name="dimg_3" descr="Community-verified icon">
          <a:extLst>
            <a:ext uri="{FF2B5EF4-FFF2-40B4-BE49-F238E27FC236}">
              <a16:creationId xmlns:a16="http://schemas.microsoft.com/office/drawing/2014/main" id="{549DE4CE-E5E5-466B-9F04-0E2713855A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4" name="dimg_3" descr="Community-verified icon">
          <a:extLst>
            <a:ext uri="{FF2B5EF4-FFF2-40B4-BE49-F238E27FC236}">
              <a16:creationId xmlns:a16="http://schemas.microsoft.com/office/drawing/2014/main" id="{9A3E708F-12E3-43C1-90EF-664A88333F5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5" name="dimg_3" descr="Community-verified icon">
          <a:extLst>
            <a:ext uri="{FF2B5EF4-FFF2-40B4-BE49-F238E27FC236}">
              <a16:creationId xmlns:a16="http://schemas.microsoft.com/office/drawing/2014/main" id="{5F7E35E3-0F57-4C2E-952D-FFD493FAC60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6" name="dimg_3" descr="Community-verified icon">
          <a:extLst>
            <a:ext uri="{FF2B5EF4-FFF2-40B4-BE49-F238E27FC236}">
              <a16:creationId xmlns:a16="http://schemas.microsoft.com/office/drawing/2014/main" id="{26C8F173-167F-423E-A726-EBC33E48286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7" name="dimg_3" descr="Community-verified icon">
          <a:extLst>
            <a:ext uri="{FF2B5EF4-FFF2-40B4-BE49-F238E27FC236}">
              <a16:creationId xmlns:a16="http://schemas.microsoft.com/office/drawing/2014/main" id="{373FA575-37AF-4B2E-A2BC-8A5B7DE759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8" name="dimg_3" descr="Community-verified icon">
          <a:extLst>
            <a:ext uri="{FF2B5EF4-FFF2-40B4-BE49-F238E27FC236}">
              <a16:creationId xmlns:a16="http://schemas.microsoft.com/office/drawing/2014/main" id="{22A6DBB4-730E-4E12-93D7-BA7F8BA360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79" name="dimg_3" descr="Community-verified icon">
          <a:extLst>
            <a:ext uri="{FF2B5EF4-FFF2-40B4-BE49-F238E27FC236}">
              <a16:creationId xmlns:a16="http://schemas.microsoft.com/office/drawing/2014/main" id="{C03B914C-09A2-4A9D-8CE0-EF498D8C53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0" name="dimg_3" descr="Community-verified icon">
          <a:extLst>
            <a:ext uri="{FF2B5EF4-FFF2-40B4-BE49-F238E27FC236}">
              <a16:creationId xmlns:a16="http://schemas.microsoft.com/office/drawing/2014/main" id="{C133290B-7910-4618-BEAC-338F98524F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1" name="dimg_3" descr="Community-verified icon">
          <a:extLst>
            <a:ext uri="{FF2B5EF4-FFF2-40B4-BE49-F238E27FC236}">
              <a16:creationId xmlns:a16="http://schemas.microsoft.com/office/drawing/2014/main" id="{402AF7BE-53C4-4C19-B60D-8457977015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2" name="dimg_3" descr="Community-verified icon">
          <a:extLst>
            <a:ext uri="{FF2B5EF4-FFF2-40B4-BE49-F238E27FC236}">
              <a16:creationId xmlns:a16="http://schemas.microsoft.com/office/drawing/2014/main" id="{23FEACB4-A3CD-4C66-AEAB-2417B17C30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3" name="dimg_3" descr="Community-verified icon">
          <a:extLst>
            <a:ext uri="{FF2B5EF4-FFF2-40B4-BE49-F238E27FC236}">
              <a16:creationId xmlns:a16="http://schemas.microsoft.com/office/drawing/2014/main" id="{3D8EB884-D801-4693-8245-10069FA5A6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4" name="dimg_3" descr="Community-verified icon">
          <a:extLst>
            <a:ext uri="{FF2B5EF4-FFF2-40B4-BE49-F238E27FC236}">
              <a16:creationId xmlns:a16="http://schemas.microsoft.com/office/drawing/2014/main" id="{5E0E0145-6920-4C8D-B30A-C7F658C965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5" name="dimg_3" descr="Community-verified icon">
          <a:extLst>
            <a:ext uri="{FF2B5EF4-FFF2-40B4-BE49-F238E27FC236}">
              <a16:creationId xmlns:a16="http://schemas.microsoft.com/office/drawing/2014/main" id="{27C2F8B9-769D-41AC-9B7F-1426E35A0A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6" name="dimg_3" descr="Community-verified icon">
          <a:extLst>
            <a:ext uri="{FF2B5EF4-FFF2-40B4-BE49-F238E27FC236}">
              <a16:creationId xmlns:a16="http://schemas.microsoft.com/office/drawing/2014/main" id="{8226D05E-421A-4053-AF78-689B0D254FD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7" name="dimg_3" descr="Community-verified icon">
          <a:extLst>
            <a:ext uri="{FF2B5EF4-FFF2-40B4-BE49-F238E27FC236}">
              <a16:creationId xmlns:a16="http://schemas.microsoft.com/office/drawing/2014/main" id="{62B97655-9EE7-424B-9BF5-AB6C182985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8" name="dimg_3" descr="Community-verified icon">
          <a:extLst>
            <a:ext uri="{FF2B5EF4-FFF2-40B4-BE49-F238E27FC236}">
              <a16:creationId xmlns:a16="http://schemas.microsoft.com/office/drawing/2014/main" id="{CF1CF98A-ACB0-4AEB-B31F-F2C33BADB11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89" name="dimg_3" descr="Community-verified icon">
          <a:extLst>
            <a:ext uri="{FF2B5EF4-FFF2-40B4-BE49-F238E27FC236}">
              <a16:creationId xmlns:a16="http://schemas.microsoft.com/office/drawing/2014/main" id="{5C7FF0DD-A122-4362-A829-3CC6935AAE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0" name="dimg_3" descr="Community-verified icon">
          <a:extLst>
            <a:ext uri="{FF2B5EF4-FFF2-40B4-BE49-F238E27FC236}">
              <a16:creationId xmlns:a16="http://schemas.microsoft.com/office/drawing/2014/main" id="{10182125-37BC-42E2-9B1A-0E16823DE3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1" name="dimg_3" descr="Community-verified icon">
          <a:extLst>
            <a:ext uri="{FF2B5EF4-FFF2-40B4-BE49-F238E27FC236}">
              <a16:creationId xmlns:a16="http://schemas.microsoft.com/office/drawing/2014/main" id="{0E34CD36-2C46-4A38-BCBD-851B9051EF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2" name="dimg_3" descr="Community-verified icon">
          <a:extLst>
            <a:ext uri="{FF2B5EF4-FFF2-40B4-BE49-F238E27FC236}">
              <a16:creationId xmlns:a16="http://schemas.microsoft.com/office/drawing/2014/main" id="{F6E42731-E08A-44DF-9A06-660D7E8E24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3" name="dimg_3" descr="Community-verified icon">
          <a:extLst>
            <a:ext uri="{FF2B5EF4-FFF2-40B4-BE49-F238E27FC236}">
              <a16:creationId xmlns:a16="http://schemas.microsoft.com/office/drawing/2014/main" id="{6C132AF1-8AFA-4786-A18C-E07223755D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4" name="dimg_3" descr="Community-verified icon">
          <a:extLst>
            <a:ext uri="{FF2B5EF4-FFF2-40B4-BE49-F238E27FC236}">
              <a16:creationId xmlns:a16="http://schemas.microsoft.com/office/drawing/2014/main" id="{5F16C55D-AED6-4B86-A2FE-383E34A012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5" name="dimg_3" descr="Community-verified icon">
          <a:extLst>
            <a:ext uri="{FF2B5EF4-FFF2-40B4-BE49-F238E27FC236}">
              <a16:creationId xmlns:a16="http://schemas.microsoft.com/office/drawing/2014/main" id="{77C1C28F-6623-487C-BB1F-07769F15CF0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6" name="dimg_3" descr="Community-verified icon">
          <a:extLst>
            <a:ext uri="{FF2B5EF4-FFF2-40B4-BE49-F238E27FC236}">
              <a16:creationId xmlns:a16="http://schemas.microsoft.com/office/drawing/2014/main" id="{C93E94B0-6078-45AD-A8E3-152D70D32B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7" name="dimg_3" descr="Community-verified icon">
          <a:extLst>
            <a:ext uri="{FF2B5EF4-FFF2-40B4-BE49-F238E27FC236}">
              <a16:creationId xmlns:a16="http://schemas.microsoft.com/office/drawing/2014/main" id="{A7DEEF4A-D66A-4D42-B4EF-8553513905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8" name="dimg_3" descr="Community-verified icon">
          <a:extLst>
            <a:ext uri="{FF2B5EF4-FFF2-40B4-BE49-F238E27FC236}">
              <a16:creationId xmlns:a16="http://schemas.microsoft.com/office/drawing/2014/main" id="{D023712C-C285-496F-9BA1-D278AD0991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399" name="dimg_3" descr="Community-verified icon">
          <a:extLst>
            <a:ext uri="{FF2B5EF4-FFF2-40B4-BE49-F238E27FC236}">
              <a16:creationId xmlns:a16="http://schemas.microsoft.com/office/drawing/2014/main" id="{F1D06840-F7F4-487A-BF93-AABDA4A70AB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0" name="dimg_3" descr="Community-verified icon">
          <a:extLst>
            <a:ext uri="{FF2B5EF4-FFF2-40B4-BE49-F238E27FC236}">
              <a16:creationId xmlns:a16="http://schemas.microsoft.com/office/drawing/2014/main" id="{5D1E9AFB-D36E-4D27-BFC0-85675BAC21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1" name="dimg_3" descr="Community-verified icon">
          <a:extLst>
            <a:ext uri="{FF2B5EF4-FFF2-40B4-BE49-F238E27FC236}">
              <a16:creationId xmlns:a16="http://schemas.microsoft.com/office/drawing/2014/main" id="{98572C83-57A8-4810-8488-2F3FB6A725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2" name="dimg_3" descr="Community-verified icon">
          <a:extLst>
            <a:ext uri="{FF2B5EF4-FFF2-40B4-BE49-F238E27FC236}">
              <a16:creationId xmlns:a16="http://schemas.microsoft.com/office/drawing/2014/main" id="{9D5CFE22-A54E-4C8D-B724-E089CC29F6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3" name="dimg_3" descr="Community-verified icon">
          <a:extLst>
            <a:ext uri="{FF2B5EF4-FFF2-40B4-BE49-F238E27FC236}">
              <a16:creationId xmlns:a16="http://schemas.microsoft.com/office/drawing/2014/main" id="{6898ED6C-0535-4663-95BF-E3853EAB88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4" name="dimg_3" descr="Community-verified icon">
          <a:extLst>
            <a:ext uri="{FF2B5EF4-FFF2-40B4-BE49-F238E27FC236}">
              <a16:creationId xmlns:a16="http://schemas.microsoft.com/office/drawing/2014/main" id="{1628DB0E-7AC4-418D-A574-DA0C80AD2F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5" name="dimg_3" descr="Community-verified icon">
          <a:extLst>
            <a:ext uri="{FF2B5EF4-FFF2-40B4-BE49-F238E27FC236}">
              <a16:creationId xmlns:a16="http://schemas.microsoft.com/office/drawing/2014/main" id="{E90AEFBD-DC2E-46A4-9F4A-ADDB1C6F3E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6" name="dimg_3" descr="Community-verified icon">
          <a:extLst>
            <a:ext uri="{FF2B5EF4-FFF2-40B4-BE49-F238E27FC236}">
              <a16:creationId xmlns:a16="http://schemas.microsoft.com/office/drawing/2014/main" id="{56A75380-633B-4E74-B89B-BBDE6C1374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7" name="dimg_3" descr="Community-verified icon">
          <a:extLst>
            <a:ext uri="{FF2B5EF4-FFF2-40B4-BE49-F238E27FC236}">
              <a16:creationId xmlns:a16="http://schemas.microsoft.com/office/drawing/2014/main" id="{AF8B4204-8118-46D9-BBEC-F9EA8A7E87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8" name="dimg_3" descr="Community-verified icon">
          <a:extLst>
            <a:ext uri="{FF2B5EF4-FFF2-40B4-BE49-F238E27FC236}">
              <a16:creationId xmlns:a16="http://schemas.microsoft.com/office/drawing/2014/main" id="{E386A3DA-AF53-4449-9D99-0F2FC15CFA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09" name="dimg_3" descr="Community-verified icon">
          <a:extLst>
            <a:ext uri="{FF2B5EF4-FFF2-40B4-BE49-F238E27FC236}">
              <a16:creationId xmlns:a16="http://schemas.microsoft.com/office/drawing/2014/main" id="{080E0773-E261-44B9-9CE8-2AC5CD02B1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0" name="dimg_3" descr="Community-verified icon">
          <a:extLst>
            <a:ext uri="{FF2B5EF4-FFF2-40B4-BE49-F238E27FC236}">
              <a16:creationId xmlns:a16="http://schemas.microsoft.com/office/drawing/2014/main" id="{82A56E25-2ABE-4C15-B737-ECB1B261E2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1" name="dimg_3" descr="Community-verified icon">
          <a:extLst>
            <a:ext uri="{FF2B5EF4-FFF2-40B4-BE49-F238E27FC236}">
              <a16:creationId xmlns:a16="http://schemas.microsoft.com/office/drawing/2014/main" id="{6F92CD84-EE6B-448E-9BE0-1BC6953F415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2" name="dimg_3" descr="Community-verified icon">
          <a:extLst>
            <a:ext uri="{FF2B5EF4-FFF2-40B4-BE49-F238E27FC236}">
              <a16:creationId xmlns:a16="http://schemas.microsoft.com/office/drawing/2014/main" id="{F8E1771B-CAC1-4228-AE97-695ECE70DD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3" name="dimg_3" descr="Community-verified icon">
          <a:extLst>
            <a:ext uri="{FF2B5EF4-FFF2-40B4-BE49-F238E27FC236}">
              <a16:creationId xmlns:a16="http://schemas.microsoft.com/office/drawing/2014/main" id="{AFC21ED2-5A8C-4A16-B526-6DA7CBDD4D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4" name="dimg_3" descr="Community-verified icon">
          <a:extLst>
            <a:ext uri="{FF2B5EF4-FFF2-40B4-BE49-F238E27FC236}">
              <a16:creationId xmlns:a16="http://schemas.microsoft.com/office/drawing/2014/main" id="{8EBDAB0E-C4AB-40C9-948B-314156A1AE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5" name="dimg_3" descr="Community-verified icon">
          <a:extLst>
            <a:ext uri="{FF2B5EF4-FFF2-40B4-BE49-F238E27FC236}">
              <a16:creationId xmlns:a16="http://schemas.microsoft.com/office/drawing/2014/main" id="{E051CBE2-7828-4AED-9AE5-4F70386936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6" name="dimg_3" descr="Community-verified icon">
          <a:extLst>
            <a:ext uri="{FF2B5EF4-FFF2-40B4-BE49-F238E27FC236}">
              <a16:creationId xmlns:a16="http://schemas.microsoft.com/office/drawing/2014/main" id="{8C295674-EF59-4CB0-A776-55FA739BB4F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7" name="dimg_3" descr="Community-verified icon">
          <a:extLst>
            <a:ext uri="{FF2B5EF4-FFF2-40B4-BE49-F238E27FC236}">
              <a16:creationId xmlns:a16="http://schemas.microsoft.com/office/drawing/2014/main" id="{EF22CB27-05F9-4894-83A9-7148F66D09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8" name="dimg_3" descr="Community-verified icon">
          <a:extLst>
            <a:ext uri="{FF2B5EF4-FFF2-40B4-BE49-F238E27FC236}">
              <a16:creationId xmlns:a16="http://schemas.microsoft.com/office/drawing/2014/main" id="{E898E2E5-932E-4959-9369-75798CDBEE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19" name="dimg_3" descr="Community-verified icon">
          <a:extLst>
            <a:ext uri="{FF2B5EF4-FFF2-40B4-BE49-F238E27FC236}">
              <a16:creationId xmlns:a16="http://schemas.microsoft.com/office/drawing/2014/main" id="{9F70C92B-2FF5-4D59-B214-1078F8C8C7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0" name="dimg_3" descr="Community-verified icon">
          <a:extLst>
            <a:ext uri="{FF2B5EF4-FFF2-40B4-BE49-F238E27FC236}">
              <a16:creationId xmlns:a16="http://schemas.microsoft.com/office/drawing/2014/main" id="{11606FDE-B669-4FAD-8470-EEDC63716A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1" name="dimg_3" descr="Community-verified icon">
          <a:extLst>
            <a:ext uri="{FF2B5EF4-FFF2-40B4-BE49-F238E27FC236}">
              <a16:creationId xmlns:a16="http://schemas.microsoft.com/office/drawing/2014/main" id="{E127D39A-CD61-48AE-8038-9040790EB1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2" name="dimg_3" descr="Community-verified icon">
          <a:extLst>
            <a:ext uri="{FF2B5EF4-FFF2-40B4-BE49-F238E27FC236}">
              <a16:creationId xmlns:a16="http://schemas.microsoft.com/office/drawing/2014/main" id="{DC96955C-8C00-4013-B9B3-7C366DF3D0B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3" name="dimg_3" descr="Community-verified icon">
          <a:extLst>
            <a:ext uri="{FF2B5EF4-FFF2-40B4-BE49-F238E27FC236}">
              <a16:creationId xmlns:a16="http://schemas.microsoft.com/office/drawing/2014/main" id="{A8FF5580-10BE-4778-BE58-32ADB82D40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4" name="dimg_3" descr="Community-verified icon">
          <a:extLst>
            <a:ext uri="{FF2B5EF4-FFF2-40B4-BE49-F238E27FC236}">
              <a16:creationId xmlns:a16="http://schemas.microsoft.com/office/drawing/2014/main" id="{6DE185A8-2014-4227-B90C-E9DD4D5B2D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5" name="dimg_3" descr="Community-verified icon">
          <a:extLst>
            <a:ext uri="{FF2B5EF4-FFF2-40B4-BE49-F238E27FC236}">
              <a16:creationId xmlns:a16="http://schemas.microsoft.com/office/drawing/2014/main" id="{D0089C4B-9980-48AD-A70B-83D3AB40B1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6" name="dimg_3" descr="Community-verified icon">
          <a:extLst>
            <a:ext uri="{FF2B5EF4-FFF2-40B4-BE49-F238E27FC236}">
              <a16:creationId xmlns:a16="http://schemas.microsoft.com/office/drawing/2014/main" id="{82CB4F04-A98C-4BC1-B7D4-503AAA09FE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7" name="dimg_3" descr="Community-verified icon">
          <a:extLst>
            <a:ext uri="{FF2B5EF4-FFF2-40B4-BE49-F238E27FC236}">
              <a16:creationId xmlns:a16="http://schemas.microsoft.com/office/drawing/2014/main" id="{0C0D5629-B883-4FDA-A52D-6C10086C04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8" name="dimg_3" descr="Community-verified icon">
          <a:extLst>
            <a:ext uri="{FF2B5EF4-FFF2-40B4-BE49-F238E27FC236}">
              <a16:creationId xmlns:a16="http://schemas.microsoft.com/office/drawing/2014/main" id="{6B8536B3-96A8-4444-816C-6A92E70081C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29" name="dimg_3" descr="Community-verified icon">
          <a:extLst>
            <a:ext uri="{FF2B5EF4-FFF2-40B4-BE49-F238E27FC236}">
              <a16:creationId xmlns:a16="http://schemas.microsoft.com/office/drawing/2014/main" id="{99E46F92-9D2D-4529-9739-9060781C2F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0" name="dimg_3" descr="Community-verified icon">
          <a:extLst>
            <a:ext uri="{FF2B5EF4-FFF2-40B4-BE49-F238E27FC236}">
              <a16:creationId xmlns:a16="http://schemas.microsoft.com/office/drawing/2014/main" id="{A9982426-4751-4DE9-83DB-46635B6DA3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1" name="dimg_3" descr="Community-verified icon">
          <a:extLst>
            <a:ext uri="{FF2B5EF4-FFF2-40B4-BE49-F238E27FC236}">
              <a16:creationId xmlns:a16="http://schemas.microsoft.com/office/drawing/2014/main" id="{86C89E54-6B2A-4D29-B0F6-7CFFADF17D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2" name="dimg_3" descr="Community-verified icon">
          <a:extLst>
            <a:ext uri="{FF2B5EF4-FFF2-40B4-BE49-F238E27FC236}">
              <a16:creationId xmlns:a16="http://schemas.microsoft.com/office/drawing/2014/main" id="{88B1D064-1167-4779-B49D-3829A78C20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3" name="dimg_3" descr="Community-verified icon">
          <a:extLst>
            <a:ext uri="{FF2B5EF4-FFF2-40B4-BE49-F238E27FC236}">
              <a16:creationId xmlns:a16="http://schemas.microsoft.com/office/drawing/2014/main" id="{9A36822D-3495-412A-A49B-F62A224DB63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4" name="dimg_3" descr="Community-verified icon">
          <a:extLst>
            <a:ext uri="{FF2B5EF4-FFF2-40B4-BE49-F238E27FC236}">
              <a16:creationId xmlns:a16="http://schemas.microsoft.com/office/drawing/2014/main" id="{02ACB0A0-0061-4032-AF58-D41EC928DC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5" name="dimg_3" descr="Community-verified icon">
          <a:extLst>
            <a:ext uri="{FF2B5EF4-FFF2-40B4-BE49-F238E27FC236}">
              <a16:creationId xmlns:a16="http://schemas.microsoft.com/office/drawing/2014/main" id="{61D4B861-8672-46C9-9DF9-25C3A17B86C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6" name="dimg_3" descr="Community-verified icon">
          <a:extLst>
            <a:ext uri="{FF2B5EF4-FFF2-40B4-BE49-F238E27FC236}">
              <a16:creationId xmlns:a16="http://schemas.microsoft.com/office/drawing/2014/main" id="{6EC207AC-4259-4E9B-8E26-C6BE1E2895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7" name="dimg_3" descr="Community-verified icon">
          <a:extLst>
            <a:ext uri="{FF2B5EF4-FFF2-40B4-BE49-F238E27FC236}">
              <a16:creationId xmlns:a16="http://schemas.microsoft.com/office/drawing/2014/main" id="{DEB7AF22-1202-4485-BAF4-02D1D9D8E5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8" name="dimg_3" descr="Community-verified icon">
          <a:extLst>
            <a:ext uri="{FF2B5EF4-FFF2-40B4-BE49-F238E27FC236}">
              <a16:creationId xmlns:a16="http://schemas.microsoft.com/office/drawing/2014/main" id="{69A35B3F-1577-42D0-9305-5E6DC8EA23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39" name="dimg_3" descr="Community-verified icon">
          <a:extLst>
            <a:ext uri="{FF2B5EF4-FFF2-40B4-BE49-F238E27FC236}">
              <a16:creationId xmlns:a16="http://schemas.microsoft.com/office/drawing/2014/main" id="{3A60F939-ABB4-4EED-B544-699F5CA186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0" name="dimg_3" descr="Community-verified icon">
          <a:extLst>
            <a:ext uri="{FF2B5EF4-FFF2-40B4-BE49-F238E27FC236}">
              <a16:creationId xmlns:a16="http://schemas.microsoft.com/office/drawing/2014/main" id="{34FC1851-7D4C-4AF5-85BD-DD404A3806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1" name="dimg_3" descr="Community-verified icon">
          <a:extLst>
            <a:ext uri="{FF2B5EF4-FFF2-40B4-BE49-F238E27FC236}">
              <a16:creationId xmlns:a16="http://schemas.microsoft.com/office/drawing/2014/main" id="{150780A8-F278-4A80-BF78-1D24AE8870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2" name="dimg_3" descr="Community-verified icon">
          <a:extLst>
            <a:ext uri="{FF2B5EF4-FFF2-40B4-BE49-F238E27FC236}">
              <a16:creationId xmlns:a16="http://schemas.microsoft.com/office/drawing/2014/main" id="{07A7EE69-22B3-4C94-964D-737D10A8B1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3" name="dimg_3" descr="Community-verified icon">
          <a:extLst>
            <a:ext uri="{FF2B5EF4-FFF2-40B4-BE49-F238E27FC236}">
              <a16:creationId xmlns:a16="http://schemas.microsoft.com/office/drawing/2014/main" id="{628E3859-4941-4A1A-B744-9C34AF6BE9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4" name="dimg_3" descr="Community-verified icon">
          <a:extLst>
            <a:ext uri="{FF2B5EF4-FFF2-40B4-BE49-F238E27FC236}">
              <a16:creationId xmlns:a16="http://schemas.microsoft.com/office/drawing/2014/main" id="{B6BA940D-F46E-46DC-A241-249CD156BC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5" name="dimg_3" descr="Community-verified icon">
          <a:extLst>
            <a:ext uri="{FF2B5EF4-FFF2-40B4-BE49-F238E27FC236}">
              <a16:creationId xmlns:a16="http://schemas.microsoft.com/office/drawing/2014/main" id="{6FDC6562-62D1-4AD5-BF62-6D6A3E3744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6" name="dimg_3" descr="Community-verified icon">
          <a:extLst>
            <a:ext uri="{FF2B5EF4-FFF2-40B4-BE49-F238E27FC236}">
              <a16:creationId xmlns:a16="http://schemas.microsoft.com/office/drawing/2014/main" id="{F6273BBF-71D3-4135-884F-F87EA6668D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7" name="dimg_3" descr="Community-verified icon">
          <a:extLst>
            <a:ext uri="{FF2B5EF4-FFF2-40B4-BE49-F238E27FC236}">
              <a16:creationId xmlns:a16="http://schemas.microsoft.com/office/drawing/2014/main" id="{1FD95689-01E7-49C0-936E-E86310CA1E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8" name="dimg_3" descr="Community-verified icon">
          <a:extLst>
            <a:ext uri="{FF2B5EF4-FFF2-40B4-BE49-F238E27FC236}">
              <a16:creationId xmlns:a16="http://schemas.microsoft.com/office/drawing/2014/main" id="{F75D1130-0AA3-4DA0-B9FE-61611ED233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49" name="dimg_3" descr="Community-verified icon">
          <a:extLst>
            <a:ext uri="{FF2B5EF4-FFF2-40B4-BE49-F238E27FC236}">
              <a16:creationId xmlns:a16="http://schemas.microsoft.com/office/drawing/2014/main" id="{2FD1123E-8B06-4B9F-81AC-99F2E3A686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0" name="dimg_3" descr="Community-verified icon">
          <a:extLst>
            <a:ext uri="{FF2B5EF4-FFF2-40B4-BE49-F238E27FC236}">
              <a16:creationId xmlns:a16="http://schemas.microsoft.com/office/drawing/2014/main" id="{188E8ED4-D6FC-4227-8EEF-2D09525AA0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1" name="dimg_3" descr="Community-verified icon">
          <a:extLst>
            <a:ext uri="{FF2B5EF4-FFF2-40B4-BE49-F238E27FC236}">
              <a16:creationId xmlns:a16="http://schemas.microsoft.com/office/drawing/2014/main" id="{661DBF1E-5EA6-452B-A52F-7BCB298E77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2" name="dimg_3" descr="Community-verified icon">
          <a:extLst>
            <a:ext uri="{FF2B5EF4-FFF2-40B4-BE49-F238E27FC236}">
              <a16:creationId xmlns:a16="http://schemas.microsoft.com/office/drawing/2014/main" id="{4C05F35D-F782-4DFC-AD23-18F11481BA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3" name="dimg_3" descr="Community-verified icon">
          <a:extLst>
            <a:ext uri="{FF2B5EF4-FFF2-40B4-BE49-F238E27FC236}">
              <a16:creationId xmlns:a16="http://schemas.microsoft.com/office/drawing/2014/main" id="{26B9B00F-FB0C-49B0-B9EB-B0A94640FD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4" name="dimg_3" descr="Community-verified icon">
          <a:extLst>
            <a:ext uri="{FF2B5EF4-FFF2-40B4-BE49-F238E27FC236}">
              <a16:creationId xmlns:a16="http://schemas.microsoft.com/office/drawing/2014/main" id="{2FDDC130-DF0C-4B61-B68A-3B771FCD8D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5" name="dimg_3" descr="Community-verified icon">
          <a:extLst>
            <a:ext uri="{FF2B5EF4-FFF2-40B4-BE49-F238E27FC236}">
              <a16:creationId xmlns:a16="http://schemas.microsoft.com/office/drawing/2014/main" id="{3843E705-EB2D-415A-9F4C-3A40DAD3BF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6" name="dimg_3" descr="Community-verified icon">
          <a:extLst>
            <a:ext uri="{FF2B5EF4-FFF2-40B4-BE49-F238E27FC236}">
              <a16:creationId xmlns:a16="http://schemas.microsoft.com/office/drawing/2014/main" id="{79F2EF2D-A6A7-404F-848F-949B2C1E6D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7" name="dimg_3" descr="Community-verified icon">
          <a:extLst>
            <a:ext uri="{FF2B5EF4-FFF2-40B4-BE49-F238E27FC236}">
              <a16:creationId xmlns:a16="http://schemas.microsoft.com/office/drawing/2014/main" id="{CEC952F3-E52E-4D2D-93BF-428F0F0724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8" name="dimg_3" descr="Community-verified icon">
          <a:extLst>
            <a:ext uri="{FF2B5EF4-FFF2-40B4-BE49-F238E27FC236}">
              <a16:creationId xmlns:a16="http://schemas.microsoft.com/office/drawing/2014/main" id="{0CD6245E-80B5-4A67-A41E-358B4EBE87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59" name="dimg_3" descr="Community-verified icon">
          <a:extLst>
            <a:ext uri="{FF2B5EF4-FFF2-40B4-BE49-F238E27FC236}">
              <a16:creationId xmlns:a16="http://schemas.microsoft.com/office/drawing/2014/main" id="{21A32A0E-2114-427E-854E-4A23AEFAA2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0" name="dimg_3" descr="Community-verified icon">
          <a:extLst>
            <a:ext uri="{FF2B5EF4-FFF2-40B4-BE49-F238E27FC236}">
              <a16:creationId xmlns:a16="http://schemas.microsoft.com/office/drawing/2014/main" id="{7949BE9A-36A4-42CE-87C6-81D1310DAD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1" name="dimg_3" descr="Community-verified icon">
          <a:extLst>
            <a:ext uri="{FF2B5EF4-FFF2-40B4-BE49-F238E27FC236}">
              <a16:creationId xmlns:a16="http://schemas.microsoft.com/office/drawing/2014/main" id="{A5B97EE6-E0AF-412B-B25E-7E9F8ED0E3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2" name="dimg_3" descr="Community-verified icon">
          <a:extLst>
            <a:ext uri="{FF2B5EF4-FFF2-40B4-BE49-F238E27FC236}">
              <a16:creationId xmlns:a16="http://schemas.microsoft.com/office/drawing/2014/main" id="{06F3DF7B-DFA0-4041-B096-4365396868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3" name="dimg_3" descr="Community-verified icon">
          <a:extLst>
            <a:ext uri="{FF2B5EF4-FFF2-40B4-BE49-F238E27FC236}">
              <a16:creationId xmlns:a16="http://schemas.microsoft.com/office/drawing/2014/main" id="{4A4FED71-1FA2-4964-9F61-CC01AB9EB1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4" name="dimg_3" descr="Community-verified icon">
          <a:extLst>
            <a:ext uri="{FF2B5EF4-FFF2-40B4-BE49-F238E27FC236}">
              <a16:creationId xmlns:a16="http://schemas.microsoft.com/office/drawing/2014/main" id="{05EB5E87-A954-40FF-BF1B-0C66C6BAB3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5" name="dimg_3" descr="Community-verified icon">
          <a:extLst>
            <a:ext uri="{FF2B5EF4-FFF2-40B4-BE49-F238E27FC236}">
              <a16:creationId xmlns:a16="http://schemas.microsoft.com/office/drawing/2014/main" id="{C6C61FD5-BB07-4872-AC4C-E08FE10B35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6" name="dimg_3" descr="Community-verified icon">
          <a:extLst>
            <a:ext uri="{FF2B5EF4-FFF2-40B4-BE49-F238E27FC236}">
              <a16:creationId xmlns:a16="http://schemas.microsoft.com/office/drawing/2014/main" id="{D61AB2D5-22A8-408B-BFDE-0E423651E9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7" name="dimg_3" descr="Community-verified icon">
          <a:extLst>
            <a:ext uri="{FF2B5EF4-FFF2-40B4-BE49-F238E27FC236}">
              <a16:creationId xmlns:a16="http://schemas.microsoft.com/office/drawing/2014/main" id="{847D02D3-31FC-4966-BE06-D4AAA05814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8" name="dimg_3" descr="Community-verified icon">
          <a:extLst>
            <a:ext uri="{FF2B5EF4-FFF2-40B4-BE49-F238E27FC236}">
              <a16:creationId xmlns:a16="http://schemas.microsoft.com/office/drawing/2014/main" id="{AE6A519E-6D6D-40B8-AE56-496357DC14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69" name="dimg_3" descr="Community-verified icon">
          <a:extLst>
            <a:ext uri="{FF2B5EF4-FFF2-40B4-BE49-F238E27FC236}">
              <a16:creationId xmlns:a16="http://schemas.microsoft.com/office/drawing/2014/main" id="{AA1C8E39-4363-4100-8BBF-3EA902EA34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0" name="dimg_3" descr="Community-verified icon">
          <a:extLst>
            <a:ext uri="{FF2B5EF4-FFF2-40B4-BE49-F238E27FC236}">
              <a16:creationId xmlns:a16="http://schemas.microsoft.com/office/drawing/2014/main" id="{FB20072B-C724-4DF1-AAA9-D04EDA9431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1" name="dimg_3" descr="Community-verified icon">
          <a:extLst>
            <a:ext uri="{FF2B5EF4-FFF2-40B4-BE49-F238E27FC236}">
              <a16:creationId xmlns:a16="http://schemas.microsoft.com/office/drawing/2014/main" id="{AA8614E2-20D3-4DE6-A654-2F2D42BC2E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2" name="dimg_3" descr="Community-verified icon">
          <a:extLst>
            <a:ext uri="{FF2B5EF4-FFF2-40B4-BE49-F238E27FC236}">
              <a16:creationId xmlns:a16="http://schemas.microsoft.com/office/drawing/2014/main" id="{87111776-5A50-4DAC-81C8-3BE3DF417A4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3" name="dimg_3" descr="Community-verified icon">
          <a:extLst>
            <a:ext uri="{FF2B5EF4-FFF2-40B4-BE49-F238E27FC236}">
              <a16:creationId xmlns:a16="http://schemas.microsoft.com/office/drawing/2014/main" id="{FE6521B3-DD35-46EB-A80C-FE734FEEF5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4" name="dimg_3" descr="Community-verified icon">
          <a:extLst>
            <a:ext uri="{FF2B5EF4-FFF2-40B4-BE49-F238E27FC236}">
              <a16:creationId xmlns:a16="http://schemas.microsoft.com/office/drawing/2014/main" id="{99959090-6DFA-4547-8B26-3E9471A733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5" name="dimg_3" descr="Community-verified icon">
          <a:extLst>
            <a:ext uri="{FF2B5EF4-FFF2-40B4-BE49-F238E27FC236}">
              <a16:creationId xmlns:a16="http://schemas.microsoft.com/office/drawing/2014/main" id="{A82A0A39-D10E-41A2-A150-D574B838D1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6" name="dimg_3" descr="Community-verified icon">
          <a:extLst>
            <a:ext uri="{FF2B5EF4-FFF2-40B4-BE49-F238E27FC236}">
              <a16:creationId xmlns:a16="http://schemas.microsoft.com/office/drawing/2014/main" id="{AD82BCF2-29B5-475D-978A-AC34A9D35E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7" name="dimg_3" descr="Community-verified icon">
          <a:extLst>
            <a:ext uri="{FF2B5EF4-FFF2-40B4-BE49-F238E27FC236}">
              <a16:creationId xmlns:a16="http://schemas.microsoft.com/office/drawing/2014/main" id="{1AA3D761-8D81-434D-9680-44AA680518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8" name="dimg_3" descr="Community-verified icon">
          <a:extLst>
            <a:ext uri="{FF2B5EF4-FFF2-40B4-BE49-F238E27FC236}">
              <a16:creationId xmlns:a16="http://schemas.microsoft.com/office/drawing/2014/main" id="{EAEADE56-ADCD-42CC-AA1B-661FBBBF40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79" name="dimg_3" descr="Community-verified icon">
          <a:extLst>
            <a:ext uri="{FF2B5EF4-FFF2-40B4-BE49-F238E27FC236}">
              <a16:creationId xmlns:a16="http://schemas.microsoft.com/office/drawing/2014/main" id="{52078B71-70E4-4308-ABAD-7EA0286CA2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0" name="dimg_3" descr="Community-verified icon">
          <a:extLst>
            <a:ext uri="{FF2B5EF4-FFF2-40B4-BE49-F238E27FC236}">
              <a16:creationId xmlns:a16="http://schemas.microsoft.com/office/drawing/2014/main" id="{7D65F3A4-B52E-49FB-9264-E62A6CA4E3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1" name="dimg_3" descr="Community-verified icon">
          <a:extLst>
            <a:ext uri="{FF2B5EF4-FFF2-40B4-BE49-F238E27FC236}">
              <a16:creationId xmlns:a16="http://schemas.microsoft.com/office/drawing/2014/main" id="{A5266A22-2BC6-417A-84B3-43D0BC5D5B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2" name="dimg_3" descr="Community-verified icon">
          <a:extLst>
            <a:ext uri="{FF2B5EF4-FFF2-40B4-BE49-F238E27FC236}">
              <a16:creationId xmlns:a16="http://schemas.microsoft.com/office/drawing/2014/main" id="{EEFDC35C-4605-47AE-8B6C-9CDC4AA83D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3" name="dimg_3" descr="Community-verified icon">
          <a:extLst>
            <a:ext uri="{FF2B5EF4-FFF2-40B4-BE49-F238E27FC236}">
              <a16:creationId xmlns:a16="http://schemas.microsoft.com/office/drawing/2014/main" id="{C3AB156C-7F4F-4DC0-8947-7A03FACAFB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4" name="dimg_3" descr="Community-verified icon">
          <a:extLst>
            <a:ext uri="{FF2B5EF4-FFF2-40B4-BE49-F238E27FC236}">
              <a16:creationId xmlns:a16="http://schemas.microsoft.com/office/drawing/2014/main" id="{2E590120-F0AC-4ECF-AA67-ED207DF33C7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5" name="dimg_3" descr="Community-verified icon">
          <a:extLst>
            <a:ext uri="{FF2B5EF4-FFF2-40B4-BE49-F238E27FC236}">
              <a16:creationId xmlns:a16="http://schemas.microsoft.com/office/drawing/2014/main" id="{009DB62E-867F-4524-A2BC-0AB9410115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6" name="dimg_3" descr="Community-verified icon">
          <a:extLst>
            <a:ext uri="{FF2B5EF4-FFF2-40B4-BE49-F238E27FC236}">
              <a16:creationId xmlns:a16="http://schemas.microsoft.com/office/drawing/2014/main" id="{4B1BB106-26C7-4F95-AE96-C773EAC398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7" name="dimg_3" descr="Community-verified icon">
          <a:extLst>
            <a:ext uri="{FF2B5EF4-FFF2-40B4-BE49-F238E27FC236}">
              <a16:creationId xmlns:a16="http://schemas.microsoft.com/office/drawing/2014/main" id="{0A222783-7727-4130-8949-61FA22D0C9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8" name="dimg_3" descr="Community-verified icon">
          <a:extLst>
            <a:ext uri="{FF2B5EF4-FFF2-40B4-BE49-F238E27FC236}">
              <a16:creationId xmlns:a16="http://schemas.microsoft.com/office/drawing/2014/main" id="{325AB6E8-A27E-4C96-B7FC-1C6DCB9822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89" name="dimg_3" descr="Community-verified icon">
          <a:extLst>
            <a:ext uri="{FF2B5EF4-FFF2-40B4-BE49-F238E27FC236}">
              <a16:creationId xmlns:a16="http://schemas.microsoft.com/office/drawing/2014/main" id="{ED923BC0-52F5-4CCC-B1EA-56EDC99148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0" name="dimg_3" descr="Community-verified icon">
          <a:extLst>
            <a:ext uri="{FF2B5EF4-FFF2-40B4-BE49-F238E27FC236}">
              <a16:creationId xmlns:a16="http://schemas.microsoft.com/office/drawing/2014/main" id="{ACF94AEB-892F-4474-9A69-9FC70CD6D6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1" name="dimg_3" descr="Community-verified icon">
          <a:extLst>
            <a:ext uri="{FF2B5EF4-FFF2-40B4-BE49-F238E27FC236}">
              <a16:creationId xmlns:a16="http://schemas.microsoft.com/office/drawing/2014/main" id="{6E45359C-C818-47CA-9667-6B5BA275CB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2" name="dimg_3" descr="Community-verified icon">
          <a:extLst>
            <a:ext uri="{FF2B5EF4-FFF2-40B4-BE49-F238E27FC236}">
              <a16:creationId xmlns:a16="http://schemas.microsoft.com/office/drawing/2014/main" id="{C4B23750-0471-4430-8EB5-706B30B176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3" name="dimg_3" descr="Community-verified icon">
          <a:extLst>
            <a:ext uri="{FF2B5EF4-FFF2-40B4-BE49-F238E27FC236}">
              <a16:creationId xmlns:a16="http://schemas.microsoft.com/office/drawing/2014/main" id="{7F57F95A-A67B-4FCA-9846-06C4316ABC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4" name="dimg_3" descr="Community-verified icon">
          <a:extLst>
            <a:ext uri="{FF2B5EF4-FFF2-40B4-BE49-F238E27FC236}">
              <a16:creationId xmlns:a16="http://schemas.microsoft.com/office/drawing/2014/main" id="{609C0BB4-0836-4CD5-B2B4-C12030251A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5" name="dimg_3" descr="Community-verified icon">
          <a:extLst>
            <a:ext uri="{FF2B5EF4-FFF2-40B4-BE49-F238E27FC236}">
              <a16:creationId xmlns:a16="http://schemas.microsoft.com/office/drawing/2014/main" id="{E46C627A-A0C4-464A-9138-CECEBCEB55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6" name="dimg_3" descr="Community-verified icon">
          <a:extLst>
            <a:ext uri="{FF2B5EF4-FFF2-40B4-BE49-F238E27FC236}">
              <a16:creationId xmlns:a16="http://schemas.microsoft.com/office/drawing/2014/main" id="{DCF3D695-CD07-495C-AA8C-A7A88F7895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7" name="dimg_3" descr="Community-verified icon">
          <a:extLst>
            <a:ext uri="{FF2B5EF4-FFF2-40B4-BE49-F238E27FC236}">
              <a16:creationId xmlns:a16="http://schemas.microsoft.com/office/drawing/2014/main" id="{BC781415-13B4-4068-8413-24A67596A82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8" name="dimg_3" descr="Community-verified icon">
          <a:extLst>
            <a:ext uri="{FF2B5EF4-FFF2-40B4-BE49-F238E27FC236}">
              <a16:creationId xmlns:a16="http://schemas.microsoft.com/office/drawing/2014/main" id="{F3C6200F-26FE-48D3-881C-D430EC5932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499" name="dimg_3" descr="Community-verified icon">
          <a:extLst>
            <a:ext uri="{FF2B5EF4-FFF2-40B4-BE49-F238E27FC236}">
              <a16:creationId xmlns:a16="http://schemas.microsoft.com/office/drawing/2014/main" id="{4F831342-27AE-47AB-959D-252701577A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0" name="dimg_3" descr="Community-verified icon">
          <a:extLst>
            <a:ext uri="{FF2B5EF4-FFF2-40B4-BE49-F238E27FC236}">
              <a16:creationId xmlns:a16="http://schemas.microsoft.com/office/drawing/2014/main" id="{192F4F00-720B-41A9-B513-A9A8110DF5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1" name="dimg_3" descr="Community-verified icon">
          <a:extLst>
            <a:ext uri="{FF2B5EF4-FFF2-40B4-BE49-F238E27FC236}">
              <a16:creationId xmlns:a16="http://schemas.microsoft.com/office/drawing/2014/main" id="{77C26CFD-CA51-4979-AEE1-0ADCD92141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2" name="dimg_3" descr="Community-verified icon">
          <a:extLst>
            <a:ext uri="{FF2B5EF4-FFF2-40B4-BE49-F238E27FC236}">
              <a16:creationId xmlns:a16="http://schemas.microsoft.com/office/drawing/2014/main" id="{99393A45-EEED-4B5D-97C2-1B5564B36A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3" name="dimg_3" descr="Community-verified icon">
          <a:extLst>
            <a:ext uri="{FF2B5EF4-FFF2-40B4-BE49-F238E27FC236}">
              <a16:creationId xmlns:a16="http://schemas.microsoft.com/office/drawing/2014/main" id="{BB6E9C06-45E8-4F69-A0FD-5F6A6DBE8D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4" name="dimg_3" descr="Community-verified icon">
          <a:extLst>
            <a:ext uri="{FF2B5EF4-FFF2-40B4-BE49-F238E27FC236}">
              <a16:creationId xmlns:a16="http://schemas.microsoft.com/office/drawing/2014/main" id="{F9DDEF6D-3B1E-4DC9-93EC-B1E0032341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5" name="dimg_3" descr="Community-verified icon">
          <a:extLst>
            <a:ext uri="{FF2B5EF4-FFF2-40B4-BE49-F238E27FC236}">
              <a16:creationId xmlns:a16="http://schemas.microsoft.com/office/drawing/2014/main" id="{24D22CC6-11F8-4236-8DF1-58D4E6EB6F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6" name="dimg_3" descr="Community-verified icon">
          <a:extLst>
            <a:ext uri="{FF2B5EF4-FFF2-40B4-BE49-F238E27FC236}">
              <a16:creationId xmlns:a16="http://schemas.microsoft.com/office/drawing/2014/main" id="{218224BF-0B4E-44BF-AB06-BFDB46E06B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7" name="dimg_3" descr="Community-verified icon">
          <a:extLst>
            <a:ext uri="{FF2B5EF4-FFF2-40B4-BE49-F238E27FC236}">
              <a16:creationId xmlns:a16="http://schemas.microsoft.com/office/drawing/2014/main" id="{523124B1-375A-4633-A4E8-4BC56F1495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8" name="dimg_3" descr="Community-verified icon">
          <a:extLst>
            <a:ext uri="{FF2B5EF4-FFF2-40B4-BE49-F238E27FC236}">
              <a16:creationId xmlns:a16="http://schemas.microsoft.com/office/drawing/2014/main" id="{1A697ED5-45C6-4331-B2EF-B3E3BCCFE2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09" name="dimg_3" descr="Community-verified icon">
          <a:extLst>
            <a:ext uri="{FF2B5EF4-FFF2-40B4-BE49-F238E27FC236}">
              <a16:creationId xmlns:a16="http://schemas.microsoft.com/office/drawing/2014/main" id="{A333A646-701D-43A5-85DF-8C0AD934B9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0" name="dimg_3" descr="Community-verified icon">
          <a:extLst>
            <a:ext uri="{FF2B5EF4-FFF2-40B4-BE49-F238E27FC236}">
              <a16:creationId xmlns:a16="http://schemas.microsoft.com/office/drawing/2014/main" id="{2327BACB-6C41-4470-9CC3-7A60276219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1" name="dimg_3" descr="Community-verified icon">
          <a:extLst>
            <a:ext uri="{FF2B5EF4-FFF2-40B4-BE49-F238E27FC236}">
              <a16:creationId xmlns:a16="http://schemas.microsoft.com/office/drawing/2014/main" id="{5300D32F-F9B3-4BE0-8CB2-5E46DE96BC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2" name="dimg_3" descr="Community-verified icon">
          <a:extLst>
            <a:ext uri="{FF2B5EF4-FFF2-40B4-BE49-F238E27FC236}">
              <a16:creationId xmlns:a16="http://schemas.microsoft.com/office/drawing/2014/main" id="{92DD5839-25A5-4658-9022-D8EAAFCE93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3" name="dimg_3" descr="Community-verified icon">
          <a:extLst>
            <a:ext uri="{FF2B5EF4-FFF2-40B4-BE49-F238E27FC236}">
              <a16:creationId xmlns:a16="http://schemas.microsoft.com/office/drawing/2014/main" id="{B9796764-81CE-4249-9E4F-B5BC7585F7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4" name="dimg_3" descr="Community-verified icon">
          <a:extLst>
            <a:ext uri="{FF2B5EF4-FFF2-40B4-BE49-F238E27FC236}">
              <a16:creationId xmlns:a16="http://schemas.microsoft.com/office/drawing/2014/main" id="{F1273C48-FB62-4FD4-B3C4-39C16652BB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5" name="dimg_3" descr="Community-verified icon">
          <a:extLst>
            <a:ext uri="{FF2B5EF4-FFF2-40B4-BE49-F238E27FC236}">
              <a16:creationId xmlns:a16="http://schemas.microsoft.com/office/drawing/2014/main" id="{0D2BA55E-EE7A-4C1E-BF77-E798C9039C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6" name="dimg_3" descr="Community-verified icon">
          <a:extLst>
            <a:ext uri="{FF2B5EF4-FFF2-40B4-BE49-F238E27FC236}">
              <a16:creationId xmlns:a16="http://schemas.microsoft.com/office/drawing/2014/main" id="{05B25710-EB2A-4E9E-85DE-6803187C1C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7" name="dimg_3" descr="Community-verified icon">
          <a:extLst>
            <a:ext uri="{FF2B5EF4-FFF2-40B4-BE49-F238E27FC236}">
              <a16:creationId xmlns:a16="http://schemas.microsoft.com/office/drawing/2014/main" id="{BDB8CDD8-B12A-4984-878D-88716EBA6D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8" name="dimg_3" descr="Community-verified icon">
          <a:extLst>
            <a:ext uri="{FF2B5EF4-FFF2-40B4-BE49-F238E27FC236}">
              <a16:creationId xmlns:a16="http://schemas.microsoft.com/office/drawing/2014/main" id="{59212555-1AFE-421F-9B7F-FAEE355DA4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19" name="dimg_3" descr="Community-verified icon">
          <a:extLst>
            <a:ext uri="{FF2B5EF4-FFF2-40B4-BE49-F238E27FC236}">
              <a16:creationId xmlns:a16="http://schemas.microsoft.com/office/drawing/2014/main" id="{2A7C4039-855F-4D19-BF47-D9877F1B89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0" name="dimg_3" descr="Community-verified icon">
          <a:extLst>
            <a:ext uri="{FF2B5EF4-FFF2-40B4-BE49-F238E27FC236}">
              <a16:creationId xmlns:a16="http://schemas.microsoft.com/office/drawing/2014/main" id="{3A1D827D-7ABA-41D2-8A47-EDBA76C90D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1" name="dimg_3" descr="Community-verified icon">
          <a:extLst>
            <a:ext uri="{FF2B5EF4-FFF2-40B4-BE49-F238E27FC236}">
              <a16:creationId xmlns:a16="http://schemas.microsoft.com/office/drawing/2014/main" id="{D5BB6F57-9E2D-46D4-89FE-55A85AB4A0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2" name="dimg_3" descr="Community-verified icon">
          <a:extLst>
            <a:ext uri="{FF2B5EF4-FFF2-40B4-BE49-F238E27FC236}">
              <a16:creationId xmlns:a16="http://schemas.microsoft.com/office/drawing/2014/main" id="{21A449C3-C0B6-49C7-B77D-603551F894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3" name="dimg_3" descr="Community-verified icon">
          <a:extLst>
            <a:ext uri="{FF2B5EF4-FFF2-40B4-BE49-F238E27FC236}">
              <a16:creationId xmlns:a16="http://schemas.microsoft.com/office/drawing/2014/main" id="{1F3577A5-3071-45FC-9318-B32E2E53A6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4" name="dimg_3" descr="Community-verified icon">
          <a:extLst>
            <a:ext uri="{FF2B5EF4-FFF2-40B4-BE49-F238E27FC236}">
              <a16:creationId xmlns:a16="http://schemas.microsoft.com/office/drawing/2014/main" id="{288CD9FB-9B0C-43E9-9D57-249882CBBA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5" name="dimg_3" descr="Community-verified icon">
          <a:extLst>
            <a:ext uri="{FF2B5EF4-FFF2-40B4-BE49-F238E27FC236}">
              <a16:creationId xmlns:a16="http://schemas.microsoft.com/office/drawing/2014/main" id="{1FD200D2-4559-4F7C-B3F1-D7C8EAD8CB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6" name="dimg_3" descr="Community-verified icon">
          <a:extLst>
            <a:ext uri="{FF2B5EF4-FFF2-40B4-BE49-F238E27FC236}">
              <a16:creationId xmlns:a16="http://schemas.microsoft.com/office/drawing/2014/main" id="{FBE13FD2-3BFB-4FC3-86A6-FC11ECC52C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7" name="dimg_3" descr="Community-verified icon">
          <a:extLst>
            <a:ext uri="{FF2B5EF4-FFF2-40B4-BE49-F238E27FC236}">
              <a16:creationId xmlns:a16="http://schemas.microsoft.com/office/drawing/2014/main" id="{9B2C4C40-BB97-4B86-A5A5-30DC31CCF1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8" name="dimg_3" descr="Community-verified icon">
          <a:extLst>
            <a:ext uri="{FF2B5EF4-FFF2-40B4-BE49-F238E27FC236}">
              <a16:creationId xmlns:a16="http://schemas.microsoft.com/office/drawing/2014/main" id="{A15A8D0D-8FDF-4A80-94AF-69CBF2AC91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29" name="dimg_3" descr="Community-verified icon">
          <a:extLst>
            <a:ext uri="{FF2B5EF4-FFF2-40B4-BE49-F238E27FC236}">
              <a16:creationId xmlns:a16="http://schemas.microsoft.com/office/drawing/2014/main" id="{DCF06B96-D96B-4EC1-9B4D-06DAEB91F6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0" name="dimg_3" descr="Community-verified icon">
          <a:extLst>
            <a:ext uri="{FF2B5EF4-FFF2-40B4-BE49-F238E27FC236}">
              <a16:creationId xmlns:a16="http://schemas.microsoft.com/office/drawing/2014/main" id="{88BDFBCD-BB33-4507-8D52-B8033D5C224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1" name="dimg_3" descr="Community-verified icon">
          <a:extLst>
            <a:ext uri="{FF2B5EF4-FFF2-40B4-BE49-F238E27FC236}">
              <a16:creationId xmlns:a16="http://schemas.microsoft.com/office/drawing/2014/main" id="{69CC42DA-7DCD-481B-B08E-F1B8F1CFEDC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2" name="dimg_3" descr="Community-verified icon">
          <a:extLst>
            <a:ext uri="{FF2B5EF4-FFF2-40B4-BE49-F238E27FC236}">
              <a16:creationId xmlns:a16="http://schemas.microsoft.com/office/drawing/2014/main" id="{4EE3BD72-0E4E-4BF7-976A-2ED5569E0E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3" name="dimg_3" descr="Community-verified icon">
          <a:extLst>
            <a:ext uri="{FF2B5EF4-FFF2-40B4-BE49-F238E27FC236}">
              <a16:creationId xmlns:a16="http://schemas.microsoft.com/office/drawing/2014/main" id="{0D9526AF-A8C5-4794-B9DF-6B0BC18EEF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4" name="dimg_3" descr="Community-verified icon">
          <a:extLst>
            <a:ext uri="{FF2B5EF4-FFF2-40B4-BE49-F238E27FC236}">
              <a16:creationId xmlns:a16="http://schemas.microsoft.com/office/drawing/2014/main" id="{4A2C20DE-2E6B-4272-8219-568FF75F11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5" name="dimg_3" descr="Community-verified icon">
          <a:extLst>
            <a:ext uri="{FF2B5EF4-FFF2-40B4-BE49-F238E27FC236}">
              <a16:creationId xmlns:a16="http://schemas.microsoft.com/office/drawing/2014/main" id="{F338135D-626C-4BEB-A29E-18BC7AEEBB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6" name="dimg_3" descr="Community-verified icon">
          <a:extLst>
            <a:ext uri="{FF2B5EF4-FFF2-40B4-BE49-F238E27FC236}">
              <a16:creationId xmlns:a16="http://schemas.microsoft.com/office/drawing/2014/main" id="{498BFE57-864C-4281-8FD7-E09361925D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7" name="dimg_3" descr="Community-verified icon">
          <a:extLst>
            <a:ext uri="{FF2B5EF4-FFF2-40B4-BE49-F238E27FC236}">
              <a16:creationId xmlns:a16="http://schemas.microsoft.com/office/drawing/2014/main" id="{BEE357F3-ACE2-4B23-BA11-0BC4AF01566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8" name="dimg_3" descr="Community-verified icon">
          <a:extLst>
            <a:ext uri="{FF2B5EF4-FFF2-40B4-BE49-F238E27FC236}">
              <a16:creationId xmlns:a16="http://schemas.microsoft.com/office/drawing/2014/main" id="{42777357-3478-4E27-81FC-CB26F6449C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39" name="dimg_3" descr="Community-verified icon">
          <a:extLst>
            <a:ext uri="{FF2B5EF4-FFF2-40B4-BE49-F238E27FC236}">
              <a16:creationId xmlns:a16="http://schemas.microsoft.com/office/drawing/2014/main" id="{C97BC4E5-C055-4AF6-8123-A8389051CE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0" name="dimg_3" descr="Community-verified icon">
          <a:extLst>
            <a:ext uri="{FF2B5EF4-FFF2-40B4-BE49-F238E27FC236}">
              <a16:creationId xmlns:a16="http://schemas.microsoft.com/office/drawing/2014/main" id="{D798C78A-B1B4-4D1F-923B-714B79859E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1" name="dimg_3" descr="Community-verified icon">
          <a:extLst>
            <a:ext uri="{FF2B5EF4-FFF2-40B4-BE49-F238E27FC236}">
              <a16:creationId xmlns:a16="http://schemas.microsoft.com/office/drawing/2014/main" id="{8F02F419-F507-447F-A227-9A0FE7F9DD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2" name="dimg_3" descr="Community-verified icon">
          <a:extLst>
            <a:ext uri="{FF2B5EF4-FFF2-40B4-BE49-F238E27FC236}">
              <a16:creationId xmlns:a16="http://schemas.microsoft.com/office/drawing/2014/main" id="{3E9BA03E-DA11-4A94-AC8A-2903FD7D1F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3" name="dimg_3" descr="Community-verified icon">
          <a:extLst>
            <a:ext uri="{FF2B5EF4-FFF2-40B4-BE49-F238E27FC236}">
              <a16:creationId xmlns:a16="http://schemas.microsoft.com/office/drawing/2014/main" id="{5E293843-423F-493D-9522-822CAF01999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4" name="dimg_3" descr="Community-verified icon">
          <a:extLst>
            <a:ext uri="{FF2B5EF4-FFF2-40B4-BE49-F238E27FC236}">
              <a16:creationId xmlns:a16="http://schemas.microsoft.com/office/drawing/2014/main" id="{A4FE9C69-A593-4845-BB9F-897FB560A1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5" name="dimg_3" descr="Community-verified icon">
          <a:extLst>
            <a:ext uri="{FF2B5EF4-FFF2-40B4-BE49-F238E27FC236}">
              <a16:creationId xmlns:a16="http://schemas.microsoft.com/office/drawing/2014/main" id="{D754AC3E-7832-4ADE-91CC-4260BCC823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6" name="dimg_3" descr="Community-verified icon">
          <a:extLst>
            <a:ext uri="{FF2B5EF4-FFF2-40B4-BE49-F238E27FC236}">
              <a16:creationId xmlns:a16="http://schemas.microsoft.com/office/drawing/2014/main" id="{754F245A-595E-47B7-B564-3EF1F57DD1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7" name="dimg_3" descr="Community-verified icon">
          <a:extLst>
            <a:ext uri="{FF2B5EF4-FFF2-40B4-BE49-F238E27FC236}">
              <a16:creationId xmlns:a16="http://schemas.microsoft.com/office/drawing/2014/main" id="{ABE91DF4-7B1B-44DC-A5C9-3129A968BC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8" name="dimg_3" descr="Community-verified icon">
          <a:extLst>
            <a:ext uri="{FF2B5EF4-FFF2-40B4-BE49-F238E27FC236}">
              <a16:creationId xmlns:a16="http://schemas.microsoft.com/office/drawing/2014/main" id="{5DBE580A-B52E-4159-89DC-B97F171208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49" name="dimg_3" descr="Community-verified icon">
          <a:extLst>
            <a:ext uri="{FF2B5EF4-FFF2-40B4-BE49-F238E27FC236}">
              <a16:creationId xmlns:a16="http://schemas.microsoft.com/office/drawing/2014/main" id="{47B8A7AC-6E46-4349-822B-7766B70DAE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0" name="dimg_3" descr="Community-verified icon">
          <a:extLst>
            <a:ext uri="{FF2B5EF4-FFF2-40B4-BE49-F238E27FC236}">
              <a16:creationId xmlns:a16="http://schemas.microsoft.com/office/drawing/2014/main" id="{87465B6C-BE84-4F95-A5F4-F6869C6F33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1" name="dimg_3" descr="Community-verified icon">
          <a:extLst>
            <a:ext uri="{FF2B5EF4-FFF2-40B4-BE49-F238E27FC236}">
              <a16:creationId xmlns:a16="http://schemas.microsoft.com/office/drawing/2014/main" id="{E0C0C2E6-F444-490B-AA13-CE7F7A1647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2" name="dimg_3" descr="Community-verified icon">
          <a:extLst>
            <a:ext uri="{FF2B5EF4-FFF2-40B4-BE49-F238E27FC236}">
              <a16:creationId xmlns:a16="http://schemas.microsoft.com/office/drawing/2014/main" id="{00735A28-9CDA-4BE9-B1C3-1CABD655A0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3" name="dimg_3" descr="Community-verified icon">
          <a:extLst>
            <a:ext uri="{FF2B5EF4-FFF2-40B4-BE49-F238E27FC236}">
              <a16:creationId xmlns:a16="http://schemas.microsoft.com/office/drawing/2014/main" id="{88F159DB-31BC-4D21-A784-96AC2E017C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4" name="dimg_3" descr="Community-verified icon">
          <a:extLst>
            <a:ext uri="{FF2B5EF4-FFF2-40B4-BE49-F238E27FC236}">
              <a16:creationId xmlns:a16="http://schemas.microsoft.com/office/drawing/2014/main" id="{03971CAB-336C-45B1-B1E8-F39FFE8315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5" name="dimg_3" descr="Community-verified icon">
          <a:extLst>
            <a:ext uri="{FF2B5EF4-FFF2-40B4-BE49-F238E27FC236}">
              <a16:creationId xmlns:a16="http://schemas.microsoft.com/office/drawing/2014/main" id="{F15561C1-3006-49EA-A855-75FE0230B4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6" name="dimg_3" descr="Community-verified icon">
          <a:extLst>
            <a:ext uri="{FF2B5EF4-FFF2-40B4-BE49-F238E27FC236}">
              <a16:creationId xmlns:a16="http://schemas.microsoft.com/office/drawing/2014/main" id="{06941FA0-2B93-4FF4-9664-28F8E481BD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7" name="dimg_3" descr="Community-verified icon">
          <a:extLst>
            <a:ext uri="{FF2B5EF4-FFF2-40B4-BE49-F238E27FC236}">
              <a16:creationId xmlns:a16="http://schemas.microsoft.com/office/drawing/2014/main" id="{2C4AB797-F840-42E1-931E-D1C0D0F24A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8" name="dimg_3" descr="Community-verified icon">
          <a:extLst>
            <a:ext uri="{FF2B5EF4-FFF2-40B4-BE49-F238E27FC236}">
              <a16:creationId xmlns:a16="http://schemas.microsoft.com/office/drawing/2014/main" id="{5581C95B-F313-4220-AD4F-D3EFE664B9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59" name="dimg_3" descr="Community-verified icon">
          <a:extLst>
            <a:ext uri="{FF2B5EF4-FFF2-40B4-BE49-F238E27FC236}">
              <a16:creationId xmlns:a16="http://schemas.microsoft.com/office/drawing/2014/main" id="{359CD319-6199-47B2-B8D3-A0C294084F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0" name="dimg_3" descr="Community-verified icon">
          <a:extLst>
            <a:ext uri="{FF2B5EF4-FFF2-40B4-BE49-F238E27FC236}">
              <a16:creationId xmlns:a16="http://schemas.microsoft.com/office/drawing/2014/main" id="{C89B1EEE-4548-439C-A084-F8B0C87E3E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1" name="dimg_3" descr="Community-verified icon">
          <a:extLst>
            <a:ext uri="{FF2B5EF4-FFF2-40B4-BE49-F238E27FC236}">
              <a16:creationId xmlns:a16="http://schemas.microsoft.com/office/drawing/2014/main" id="{9F58EF94-608D-4C37-B4C8-FFDC29A58C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2" name="dimg_3" descr="Community-verified icon">
          <a:extLst>
            <a:ext uri="{FF2B5EF4-FFF2-40B4-BE49-F238E27FC236}">
              <a16:creationId xmlns:a16="http://schemas.microsoft.com/office/drawing/2014/main" id="{B00BCA9C-E6BC-48EB-8766-61B49BE25D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3" name="dimg_3" descr="Community-verified icon">
          <a:extLst>
            <a:ext uri="{FF2B5EF4-FFF2-40B4-BE49-F238E27FC236}">
              <a16:creationId xmlns:a16="http://schemas.microsoft.com/office/drawing/2014/main" id="{69E9124D-EB2C-4EA4-9F77-0B123645CB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4" name="dimg_3" descr="Community-verified icon">
          <a:extLst>
            <a:ext uri="{FF2B5EF4-FFF2-40B4-BE49-F238E27FC236}">
              <a16:creationId xmlns:a16="http://schemas.microsoft.com/office/drawing/2014/main" id="{C833A921-DB5F-4016-A611-0C6B05F6D2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5" name="dimg_3" descr="Community-verified icon">
          <a:extLst>
            <a:ext uri="{FF2B5EF4-FFF2-40B4-BE49-F238E27FC236}">
              <a16:creationId xmlns:a16="http://schemas.microsoft.com/office/drawing/2014/main" id="{63496F67-FB14-4BF6-8B00-706B42FA29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6" name="dimg_3" descr="Community-verified icon">
          <a:extLst>
            <a:ext uri="{FF2B5EF4-FFF2-40B4-BE49-F238E27FC236}">
              <a16:creationId xmlns:a16="http://schemas.microsoft.com/office/drawing/2014/main" id="{735AB6ED-3D5A-4F94-8532-0D32D05C1B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7" name="dimg_3" descr="Community-verified icon">
          <a:extLst>
            <a:ext uri="{FF2B5EF4-FFF2-40B4-BE49-F238E27FC236}">
              <a16:creationId xmlns:a16="http://schemas.microsoft.com/office/drawing/2014/main" id="{5004F02A-8384-41D4-AEE3-1F93BC08BA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8" name="dimg_3" descr="Community-verified icon">
          <a:extLst>
            <a:ext uri="{FF2B5EF4-FFF2-40B4-BE49-F238E27FC236}">
              <a16:creationId xmlns:a16="http://schemas.microsoft.com/office/drawing/2014/main" id="{9DDAF779-8609-4D80-AA87-018BD2F1612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69" name="dimg_3" descr="Community-verified icon">
          <a:extLst>
            <a:ext uri="{FF2B5EF4-FFF2-40B4-BE49-F238E27FC236}">
              <a16:creationId xmlns:a16="http://schemas.microsoft.com/office/drawing/2014/main" id="{06FF4657-C854-4226-B122-7118A6DABD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0" name="dimg_3" descr="Community-verified icon">
          <a:extLst>
            <a:ext uri="{FF2B5EF4-FFF2-40B4-BE49-F238E27FC236}">
              <a16:creationId xmlns:a16="http://schemas.microsoft.com/office/drawing/2014/main" id="{2A7F22E1-3654-49C7-A244-19727E6E90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1" name="dimg_3" descr="Community-verified icon">
          <a:extLst>
            <a:ext uri="{FF2B5EF4-FFF2-40B4-BE49-F238E27FC236}">
              <a16:creationId xmlns:a16="http://schemas.microsoft.com/office/drawing/2014/main" id="{A3E71BF1-BB0E-4A47-B2DA-E1935F6F51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2" name="dimg_3" descr="Community-verified icon">
          <a:extLst>
            <a:ext uri="{FF2B5EF4-FFF2-40B4-BE49-F238E27FC236}">
              <a16:creationId xmlns:a16="http://schemas.microsoft.com/office/drawing/2014/main" id="{4BD7CFC3-1BBA-4EED-9723-133CEBD430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3" name="dimg_3" descr="Community-verified icon">
          <a:extLst>
            <a:ext uri="{FF2B5EF4-FFF2-40B4-BE49-F238E27FC236}">
              <a16:creationId xmlns:a16="http://schemas.microsoft.com/office/drawing/2014/main" id="{D8ED5AE4-FD5A-45F3-906E-99DCA156B9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4" name="dimg_3" descr="Community-verified icon">
          <a:extLst>
            <a:ext uri="{FF2B5EF4-FFF2-40B4-BE49-F238E27FC236}">
              <a16:creationId xmlns:a16="http://schemas.microsoft.com/office/drawing/2014/main" id="{5257D7BB-C89A-45EC-9D34-D7328B1386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5" name="dimg_3" descr="Community-verified icon">
          <a:extLst>
            <a:ext uri="{FF2B5EF4-FFF2-40B4-BE49-F238E27FC236}">
              <a16:creationId xmlns:a16="http://schemas.microsoft.com/office/drawing/2014/main" id="{B17DDD4D-30CE-44B2-82B4-1E8ADA6197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6" name="dimg_3" descr="Community-verified icon">
          <a:extLst>
            <a:ext uri="{FF2B5EF4-FFF2-40B4-BE49-F238E27FC236}">
              <a16:creationId xmlns:a16="http://schemas.microsoft.com/office/drawing/2014/main" id="{E78A5434-9880-453D-A648-89327C2D79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7" name="dimg_3" descr="Community-verified icon">
          <a:extLst>
            <a:ext uri="{FF2B5EF4-FFF2-40B4-BE49-F238E27FC236}">
              <a16:creationId xmlns:a16="http://schemas.microsoft.com/office/drawing/2014/main" id="{6DA45358-600B-4857-A6DC-FA850EAF45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8" name="dimg_3" descr="Community-verified icon">
          <a:extLst>
            <a:ext uri="{FF2B5EF4-FFF2-40B4-BE49-F238E27FC236}">
              <a16:creationId xmlns:a16="http://schemas.microsoft.com/office/drawing/2014/main" id="{6214FDE4-70F1-4BB3-A1E1-033CF861C0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79" name="dimg_3" descr="Community-verified icon">
          <a:extLst>
            <a:ext uri="{FF2B5EF4-FFF2-40B4-BE49-F238E27FC236}">
              <a16:creationId xmlns:a16="http://schemas.microsoft.com/office/drawing/2014/main" id="{3CE47B42-DA7B-49C9-902C-F933B68627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0" name="dimg_3" descr="Community-verified icon">
          <a:extLst>
            <a:ext uri="{FF2B5EF4-FFF2-40B4-BE49-F238E27FC236}">
              <a16:creationId xmlns:a16="http://schemas.microsoft.com/office/drawing/2014/main" id="{71BA46D9-CC90-43EC-B79E-23325E462F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1" name="dimg_3" descr="Community-verified icon">
          <a:extLst>
            <a:ext uri="{FF2B5EF4-FFF2-40B4-BE49-F238E27FC236}">
              <a16:creationId xmlns:a16="http://schemas.microsoft.com/office/drawing/2014/main" id="{3B71E3E5-22A9-4B51-A71E-ADBFC4FE70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2" name="dimg_3" descr="Community-verified icon">
          <a:extLst>
            <a:ext uri="{FF2B5EF4-FFF2-40B4-BE49-F238E27FC236}">
              <a16:creationId xmlns:a16="http://schemas.microsoft.com/office/drawing/2014/main" id="{CFADCC95-1A46-49FF-992B-BCE882C59A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3" name="dimg_3" descr="Community-verified icon">
          <a:extLst>
            <a:ext uri="{FF2B5EF4-FFF2-40B4-BE49-F238E27FC236}">
              <a16:creationId xmlns:a16="http://schemas.microsoft.com/office/drawing/2014/main" id="{05B49356-7415-4500-9C48-BCEA66B7A2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4" name="dimg_3" descr="Community-verified icon">
          <a:extLst>
            <a:ext uri="{FF2B5EF4-FFF2-40B4-BE49-F238E27FC236}">
              <a16:creationId xmlns:a16="http://schemas.microsoft.com/office/drawing/2014/main" id="{03A88A3E-BBDE-4792-825D-C30C49106E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5" name="dimg_3" descr="Community-verified icon">
          <a:extLst>
            <a:ext uri="{FF2B5EF4-FFF2-40B4-BE49-F238E27FC236}">
              <a16:creationId xmlns:a16="http://schemas.microsoft.com/office/drawing/2014/main" id="{CE2BE712-602F-48E7-A2C3-EC19BEDA9D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6" name="dimg_3" descr="Community-verified icon">
          <a:extLst>
            <a:ext uri="{FF2B5EF4-FFF2-40B4-BE49-F238E27FC236}">
              <a16:creationId xmlns:a16="http://schemas.microsoft.com/office/drawing/2014/main" id="{9A481647-A22D-4D20-98D7-5D049FE321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7" name="dimg_3" descr="Community-verified icon">
          <a:extLst>
            <a:ext uri="{FF2B5EF4-FFF2-40B4-BE49-F238E27FC236}">
              <a16:creationId xmlns:a16="http://schemas.microsoft.com/office/drawing/2014/main" id="{5AB89DEE-916C-458F-811D-122370C9678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8" name="dimg_3" descr="Community-verified icon">
          <a:extLst>
            <a:ext uri="{FF2B5EF4-FFF2-40B4-BE49-F238E27FC236}">
              <a16:creationId xmlns:a16="http://schemas.microsoft.com/office/drawing/2014/main" id="{7565123C-E7CB-4125-9432-E711A173A0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89" name="dimg_3" descr="Community-verified icon">
          <a:extLst>
            <a:ext uri="{FF2B5EF4-FFF2-40B4-BE49-F238E27FC236}">
              <a16:creationId xmlns:a16="http://schemas.microsoft.com/office/drawing/2014/main" id="{33330C3A-5AE6-4BC9-AA91-C492DF5C27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0" name="dimg_3" descr="Community-verified icon">
          <a:extLst>
            <a:ext uri="{FF2B5EF4-FFF2-40B4-BE49-F238E27FC236}">
              <a16:creationId xmlns:a16="http://schemas.microsoft.com/office/drawing/2014/main" id="{4F6A77DC-5925-4071-A593-4899E39EB5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1" name="dimg_3" descr="Community-verified icon">
          <a:extLst>
            <a:ext uri="{FF2B5EF4-FFF2-40B4-BE49-F238E27FC236}">
              <a16:creationId xmlns:a16="http://schemas.microsoft.com/office/drawing/2014/main" id="{62025D71-6E58-424E-B920-153D6E464F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2" name="dimg_3" descr="Community-verified icon">
          <a:extLst>
            <a:ext uri="{FF2B5EF4-FFF2-40B4-BE49-F238E27FC236}">
              <a16:creationId xmlns:a16="http://schemas.microsoft.com/office/drawing/2014/main" id="{3367834A-D030-4418-B9B8-56D573FD74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3" name="dimg_3" descr="Community-verified icon">
          <a:extLst>
            <a:ext uri="{FF2B5EF4-FFF2-40B4-BE49-F238E27FC236}">
              <a16:creationId xmlns:a16="http://schemas.microsoft.com/office/drawing/2014/main" id="{9CF564FC-73BA-4BD6-A89B-40A543027D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4" name="dimg_3" descr="Community-verified icon">
          <a:extLst>
            <a:ext uri="{FF2B5EF4-FFF2-40B4-BE49-F238E27FC236}">
              <a16:creationId xmlns:a16="http://schemas.microsoft.com/office/drawing/2014/main" id="{CA2DD5EE-DE46-4FE9-B1D3-10DE0FBD8C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5" name="dimg_3" descr="Community-verified icon">
          <a:extLst>
            <a:ext uri="{FF2B5EF4-FFF2-40B4-BE49-F238E27FC236}">
              <a16:creationId xmlns:a16="http://schemas.microsoft.com/office/drawing/2014/main" id="{2F1641A4-72CA-4978-8C5B-5A66DCB774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6" name="dimg_3" descr="Community-verified icon">
          <a:extLst>
            <a:ext uri="{FF2B5EF4-FFF2-40B4-BE49-F238E27FC236}">
              <a16:creationId xmlns:a16="http://schemas.microsoft.com/office/drawing/2014/main" id="{7CAC1588-110D-4B2C-A8CF-15FA21AF5E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7" name="dimg_3" descr="Community-verified icon">
          <a:extLst>
            <a:ext uri="{FF2B5EF4-FFF2-40B4-BE49-F238E27FC236}">
              <a16:creationId xmlns:a16="http://schemas.microsoft.com/office/drawing/2014/main" id="{334F3B93-B8D8-43C4-802F-38A9A47DC0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8" name="dimg_3" descr="Community-verified icon">
          <a:extLst>
            <a:ext uri="{FF2B5EF4-FFF2-40B4-BE49-F238E27FC236}">
              <a16:creationId xmlns:a16="http://schemas.microsoft.com/office/drawing/2014/main" id="{6B81F2BD-EEEE-454B-84BA-6D79E7A589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599" name="dimg_3" descr="Community-verified icon">
          <a:extLst>
            <a:ext uri="{FF2B5EF4-FFF2-40B4-BE49-F238E27FC236}">
              <a16:creationId xmlns:a16="http://schemas.microsoft.com/office/drawing/2014/main" id="{EDD4F2FA-85AB-4C8C-8BC3-655369E480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0" name="dimg_3" descr="Community-verified icon">
          <a:extLst>
            <a:ext uri="{FF2B5EF4-FFF2-40B4-BE49-F238E27FC236}">
              <a16:creationId xmlns:a16="http://schemas.microsoft.com/office/drawing/2014/main" id="{93C92561-3054-4917-9669-C02233D81D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1" name="dimg_3" descr="Community-verified icon">
          <a:extLst>
            <a:ext uri="{FF2B5EF4-FFF2-40B4-BE49-F238E27FC236}">
              <a16:creationId xmlns:a16="http://schemas.microsoft.com/office/drawing/2014/main" id="{EC4DF165-E308-48CF-96BB-09E906BF2F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2" name="dimg_3" descr="Community-verified icon">
          <a:extLst>
            <a:ext uri="{FF2B5EF4-FFF2-40B4-BE49-F238E27FC236}">
              <a16:creationId xmlns:a16="http://schemas.microsoft.com/office/drawing/2014/main" id="{1EBDBE05-DF76-439B-9304-960E5D4319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3" name="dimg_3" descr="Community-verified icon">
          <a:extLst>
            <a:ext uri="{FF2B5EF4-FFF2-40B4-BE49-F238E27FC236}">
              <a16:creationId xmlns:a16="http://schemas.microsoft.com/office/drawing/2014/main" id="{D4B85D66-3934-488F-BC9F-39874753DE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4" name="dimg_3" descr="Community-verified icon">
          <a:extLst>
            <a:ext uri="{FF2B5EF4-FFF2-40B4-BE49-F238E27FC236}">
              <a16:creationId xmlns:a16="http://schemas.microsoft.com/office/drawing/2014/main" id="{18B60DB5-9597-4AD9-B161-EFA0C7F080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5" name="dimg_3" descr="Community-verified icon">
          <a:extLst>
            <a:ext uri="{FF2B5EF4-FFF2-40B4-BE49-F238E27FC236}">
              <a16:creationId xmlns:a16="http://schemas.microsoft.com/office/drawing/2014/main" id="{45310974-F4E3-4561-81D6-ADB7DE40A7E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6" name="dimg_3" descr="Community-verified icon">
          <a:extLst>
            <a:ext uri="{FF2B5EF4-FFF2-40B4-BE49-F238E27FC236}">
              <a16:creationId xmlns:a16="http://schemas.microsoft.com/office/drawing/2014/main" id="{5A0C359E-52DE-469C-8A8B-2EAC0880FC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7" name="dimg_3" descr="Community-verified icon">
          <a:extLst>
            <a:ext uri="{FF2B5EF4-FFF2-40B4-BE49-F238E27FC236}">
              <a16:creationId xmlns:a16="http://schemas.microsoft.com/office/drawing/2014/main" id="{A196B935-BA38-4C1F-AC03-1712FF40DB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8" name="dimg_3" descr="Community-verified icon">
          <a:extLst>
            <a:ext uri="{FF2B5EF4-FFF2-40B4-BE49-F238E27FC236}">
              <a16:creationId xmlns:a16="http://schemas.microsoft.com/office/drawing/2014/main" id="{2F559D11-6AFB-491E-92F5-1C1BA40149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09" name="dimg_3" descr="Community-verified icon">
          <a:extLst>
            <a:ext uri="{FF2B5EF4-FFF2-40B4-BE49-F238E27FC236}">
              <a16:creationId xmlns:a16="http://schemas.microsoft.com/office/drawing/2014/main" id="{DC8C4F57-AC27-41B3-B40A-352CB63426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0" name="dimg_3" descr="Community-verified icon">
          <a:extLst>
            <a:ext uri="{FF2B5EF4-FFF2-40B4-BE49-F238E27FC236}">
              <a16:creationId xmlns:a16="http://schemas.microsoft.com/office/drawing/2014/main" id="{32AD0EBA-F1D0-4532-B7D1-2B9AFFAB3F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1" name="dimg_3" descr="Community-verified icon">
          <a:extLst>
            <a:ext uri="{FF2B5EF4-FFF2-40B4-BE49-F238E27FC236}">
              <a16:creationId xmlns:a16="http://schemas.microsoft.com/office/drawing/2014/main" id="{20C51B5B-5023-47FC-90A0-57E1897ECC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2" name="dimg_3" descr="Community-verified icon">
          <a:extLst>
            <a:ext uri="{FF2B5EF4-FFF2-40B4-BE49-F238E27FC236}">
              <a16:creationId xmlns:a16="http://schemas.microsoft.com/office/drawing/2014/main" id="{AC9A4F3B-25E9-461A-8C37-DDCA7D9035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3" name="dimg_3" descr="Community-verified icon">
          <a:extLst>
            <a:ext uri="{FF2B5EF4-FFF2-40B4-BE49-F238E27FC236}">
              <a16:creationId xmlns:a16="http://schemas.microsoft.com/office/drawing/2014/main" id="{02943BAE-F0AF-422A-9188-4C5680229F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4" name="dimg_3" descr="Community-verified icon">
          <a:extLst>
            <a:ext uri="{FF2B5EF4-FFF2-40B4-BE49-F238E27FC236}">
              <a16:creationId xmlns:a16="http://schemas.microsoft.com/office/drawing/2014/main" id="{3822E0F7-344A-43F9-8DD0-41EF5F7484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5" name="dimg_3" descr="Community-verified icon">
          <a:extLst>
            <a:ext uri="{FF2B5EF4-FFF2-40B4-BE49-F238E27FC236}">
              <a16:creationId xmlns:a16="http://schemas.microsoft.com/office/drawing/2014/main" id="{E323F395-97F1-46E9-A1E4-D5CEE5501E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6" name="dimg_3" descr="Community-verified icon">
          <a:extLst>
            <a:ext uri="{FF2B5EF4-FFF2-40B4-BE49-F238E27FC236}">
              <a16:creationId xmlns:a16="http://schemas.microsoft.com/office/drawing/2014/main" id="{93453918-133D-4A90-AE8C-36C4B7A800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7" name="dimg_3" descr="Community-verified icon">
          <a:extLst>
            <a:ext uri="{FF2B5EF4-FFF2-40B4-BE49-F238E27FC236}">
              <a16:creationId xmlns:a16="http://schemas.microsoft.com/office/drawing/2014/main" id="{FD38B3A8-BA4F-4720-8C4C-CD6B5260CAE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8" name="dimg_3" descr="Community-verified icon">
          <a:extLst>
            <a:ext uri="{FF2B5EF4-FFF2-40B4-BE49-F238E27FC236}">
              <a16:creationId xmlns:a16="http://schemas.microsoft.com/office/drawing/2014/main" id="{D26CCE0B-00A5-4A9C-B400-2E5451C7B1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19" name="dimg_3" descr="Community-verified icon">
          <a:extLst>
            <a:ext uri="{FF2B5EF4-FFF2-40B4-BE49-F238E27FC236}">
              <a16:creationId xmlns:a16="http://schemas.microsoft.com/office/drawing/2014/main" id="{1326305C-17D8-4144-B351-28BD6C8A9D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0" name="dimg_3" descr="Community-verified icon">
          <a:extLst>
            <a:ext uri="{FF2B5EF4-FFF2-40B4-BE49-F238E27FC236}">
              <a16:creationId xmlns:a16="http://schemas.microsoft.com/office/drawing/2014/main" id="{EE8302A6-28D7-4032-A522-BE6121C8DD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1" name="dimg_3" descr="Community-verified icon">
          <a:extLst>
            <a:ext uri="{FF2B5EF4-FFF2-40B4-BE49-F238E27FC236}">
              <a16:creationId xmlns:a16="http://schemas.microsoft.com/office/drawing/2014/main" id="{A386ACBA-572D-4197-9075-33E2C7FD9B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2" name="dimg_3" descr="Community-verified icon">
          <a:extLst>
            <a:ext uri="{FF2B5EF4-FFF2-40B4-BE49-F238E27FC236}">
              <a16:creationId xmlns:a16="http://schemas.microsoft.com/office/drawing/2014/main" id="{5B905A69-29EC-4A98-91FE-2C65B5B0A5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3" name="dimg_3" descr="Community-verified icon">
          <a:extLst>
            <a:ext uri="{FF2B5EF4-FFF2-40B4-BE49-F238E27FC236}">
              <a16:creationId xmlns:a16="http://schemas.microsoft.com/office/drawing/2014/main" id="{1ABE7BAB-6205-43C3-AA4C-3D359C44356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4" name="dimg_3" descr="Community-verified icon">
          <a:extLst>
            <a:ext uri="{FF2B5EF4-FFF2-40B4-BE49-F238E27FC236}">
              <a16:creationId xmlns:a16="http://schemas.microsoft.com/office/drawing/2014/main" id="{93CD03B6-FE16-4AC1-987F-293A0C2753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5" name="dimg_3" descr="Community-verified icon">
          <a:extLst>
            <a:ext uri="{FF2B5EF4-FFF2-40B4-BE49-F238E27FC236}">
              <a16:creationId xmlns:a16="http://schemas.microsoft.com/office/drawing/2014/main" id="{024D04A6-E575-4193-9337-59FB0C2B47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6" name="dimg_3" descr="Community-verified icon">
          <a:extLst>
            <a:ext uri="{FF2B5EF4-FFF2-40B4-BE49-F238E27FC236}">
              <a16:creationId xmlns:a16="http://schemas.microsoft.com/office/drawing/2014/main" id="{D5B075FB-D578-4DB9-8D72-31CCE2E2FAA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7" name="dimg_3" descr="Community-verified icon">
          <a:extLst>
            <a:ext uri="{FF2B5EF4-FFF2-40B4-BE49-F238E27FC236}">
              <a16:creationId xmlns:a16="http://schemas.microsoft.com/office/drawing/2014/main" id="{9BE5860C-CA3A-4765-B806-53305B4EB1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8" name="dimg_3" descr="Community-verified icon">
          <a:extLst>
            <a:ext uri="{FF2B5EF4-FFF2-40B4-BE49-F238E27FC236}">
              <a16:creationId xmlns:a16="http://schemas.microsoft.com/office/drawing/2014/main" id="{F616CDD6-DDAB-4D5D-AE5F-42D3316976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29" name="dimg_3" descr="Community-verified icon">
          <a:extLst>
            <a:ext uri="{FF2B5EF4-FFF2-40B4-BE49-F238E27FC236}">
              <a16:creationId xmlns:a16="http://schemas.microsoft.com/office/drawing/2014/main" id="{4CD317C0-799D-4F3B-9285-CD8FE58E35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0" name="dimg_3" descr="Community-verified icon">
          <a:extLst>
            <a:ext uri="{FF2B5EF4-FFF2-40B4-BE49-F238E27FC236}">
              <a16:creationId xmlns:a16="http://schemas.microsoft.com/office/drawing/2014/main" id="{423A26A0-BD9E-443D-A9D0-0235D745625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1" name="dimg_3" descr="Community-verified icon">
          <a:extLst>
            <a:ext uri="{FF2B5EF4-FFF2-40B4-BE49-F238E27FC236}">
              <a16:creationId xmlns:a16="http://schemas.microsoft.com/office/drawing/2014/main" id="{33229921-B93C-458E-901B-B69C45FDB0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2" name="dimg_3" descr="Community-verified icon">
          <a:extLst>
            <a:ext uri="{FF2B5EF4-FFF2-40B4-BE49-F238E27FC236}">
              <a16:creationId xmlns:a16="http://schemas.microsoft.com/office/drawing/2014/main" id="{1A84AD1D-4D05-4FE8-9C92-A4C8789826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3" name="dimg_3" descr="Community-verified icon">
          <a:extLst>
            <a:ext uri="{FF2B5EF4-FFF2-40B4-BE49-F238E27FC236}">
              <a16:creationId xmlns:a16="http://schemas.microsoft.com/office/drawing/2014/main" id="{89B71717-A5BC-4D33-9E08-17723E4B37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4" name="dimg_3" descr="Community-verified icon">
          <a:extLst>
            <a:ext uri="{FF2B5EF4-FFF2-40B4-BE49-F238E27FC236}">
              <a16:creationId xmlns:a16="http://schemas.microsoft.com/office/drawing/2014/main" id="{22784616-2ABB-445B-B51F-F16889E3DE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5" name="dimg_3" descr="Community-verified icon">
          <a:extLst>
            <a:ext uri="{FF2B5EF4-FFF2-40B4-BE49-F238E27FC236}">
              <a16:creationId xmlns:a16="http://schemas.microsoft.com/office/drawing/2014/main" id="{DA7D355B-77E4-4CB4-91AE-7702D92868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6" name="dimg_3" descr="Community-verified icon">
          <a:extLst>
            <a:ext uri="{FF2B5EF4-FFF2-40B4-BE49-F238E27FC236}">
              <a16:creationId xmlns:a16="http://schemas.microsoft.com/office/drawing/2014/main" id="{5D0C043E-4214-4943-B161-B4EBDD382B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7" name="dimg_3" descr="Community-verified icon">
          <a:extLst>
            <a:ext uri="{FF2B5EF4-FFF2-40B4-BE49-F238E27FC236}">
              <a16:creationId xmlns:a16="http://schemas.microsoft.com/office/drawing/2014/main" id="{A1347272-0F4C-4089-8EF5-752B162899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8" name="dimg_3" descr="Community-verified icon">
          <a:extLst>
            <a:ext uri="{FF2B5EF4-FFF2-40B4-BE49-F238E27FC236}">
              <a16:creationId xmlns:a16="http://schemas.microsoft.com/office/drawing/2014/main" id="{129D9DCE-F914-4A40-8663-A472562E43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39" name="dimg_3" descr="Community-verified icon">
          <a:extLst>
            <a:ext uri="{FF2B5EF4-FFF2-40B4-BE49-F238E27FC236}">
              <a16:creationId xmlns:a16="http://schemas.microsoft.com/office/drawing/2014/main" id="{AD4B73A4-3D94-4BEC-AFD4-57641A7ACF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0" name="dimg_3" descr="Community-verified icon">
          <a:extLst>
            <a:ext uri="{FF2B5EF4-FFF2-40B4-BE49-F238E27FC236}">
              <a16:creationId xmlns:a16="http://schemas.microsoft.com/office/drawing/2014/main" id="{07A4540E-62AA-4FD1-81BC-41C1F702A5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1" name="dimg_3" descr="Community-verified icon">
          <a:extLst>
            <a:ext uri="{FF2B5EF4-FFF2-40B4-BE49-F238E27FC236}">
              <a16:creationId xmlns:a16="http://schemas.microsoft.com/office/drawing/2014/main" id="{0281CC82-1C90-47D2-B6F6-C7864D99691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2" name="dimg_3" descr="Community-verified icon">
          <a:extLst>
            <a:ext uri="{FF2B5EF4-FFF2-40B4-BE49-F238E27FC236}">
              <a16:creationId xmlns:a16="http://schemas.microsoft.com/office/drawing/2014/main" id="{4AF8D0AD-7C6F-4222-B944-EC44A4B036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3" name="dimg_3" descr="Community-verified icon">
          <a:extLst>
            <a:ext uri="{FF2B5EF4-FFF2-40B4-BE49-F238E27FC236}">
              <a16:creationId xmlns:a16="http://schemas.microsoft.com/office/drawing/2014/main" id="{6A475FAC-57D9-4190-9225-0A6CD1E3F0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4" name="dimg_3" descr="Community-verified icon">
          <a:extLst>
            <a:ext uri="{FF2B5EF4-FFF2-40B4-BE49-F238E27FC236}">
              <a16:creationId xmlns:a16="http://schemas.microsoft.com/office/drawing/2014/main" id="{4B72F4AD-9FB1-4A07-862D-B98D805631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5" name="dimg_3" descr="Community-verified icon">
          <a:extLst>
            <a:ext uri="{FF2B5EF4-FFF2-40B4-BE49-F238E27FC236}">
              <a16:creationId xmlns:a16="http://schemas.microsoft.com/office/drawing/2014/main" id="{90277731-50EC-405B-8337-7C7DD07BA3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6" name="dimg_3" descr="Community-verified icon">
          <a:extLst>
            <a:ext uri="{FF2B5EF4-FFF2-40B4-BE49-F238E27FC236}">
              <a16:creationId xmlns:a16="http://schemas.microsoft.com/office/drawing/2014/main" id="{35F79F77-7FC5-43F9-8FB7-2DCC589FF45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7" name="dimg_3" descr="Community-verified icon">
          <a:extLst>
            <a:ext uri="{FF2B5EF4-FFF2-40B4-BE49-F238E27FC236}">
              <a16:creationId xmlns:a16="http://schemas.microsoft.com/office/drawing/2014/main" id="{0EB5D9D0-BA96-48D0-8ABB-76488C975F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8" name="dimg_3" descr="Community-verified icon">
          <a:extLst>
            <a:ext uri="{FF2B5EF4-FFF2-40B4-BE49-F238E27FC236}">
              <a16:creationId xmlns:a16="http://schemas.microsoft.com/office/drawing/2014/main" id="{BBE72ABA-145E-4C60-BBD6-E2DFA745F4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49" name="dimg_3" descr="Community-verified icon">
          <a:extLst>
            <a:ext uri="{FF2B5EF4-FFF2-40B4-BE49-F238E27FC236}">
              <a16:creationId xmlns:a16="http://schemas.microsoft.com/office/drawing/2014/main" id="{8839535E-E385-4538-8FCC-43FDE75731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0" name="dimg_3" descr="Community-verified icon">
          <a:extLst>
            <a:ext uri="{FF2B5EF4-FFF2-40B4-BE49-F238E27FC236}">
              <a16:creationId xmlns:a16="http://schemas.microsoft.com/office/drawing/2014/main" id="{08662F32-66B1-48D2-8FBD-1DF9C4B61A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1" name="dimg_3" descr="Community-verified icon">
          <a:extLst>
            <a:ext uri="{FF2B5EF4-FFF2-40B4-BE49-F238E27FC236}">
              <a16:creationId xmlns:a16="http://schemas.microsoft.com/office/drawing/2014/main" id="{155CD78E-3819-4699-B8A1-6E728F3B33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2" name="dimg_3" descr="Community-verified icon">
          <a:extLst>
            <a:ext uri="{FF2B5EF4-FFF2-40B4-BE49-F238E27FC236}">
              <a16:creationId xmlns:a16="http://schemas.microsoft.com/office/drawing/2014/main" id="{D6228D64-B565-4466-A526-D7D377C595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3" name="dimg_3" descr="Community-verified icon">
          <a:extLst>
            <a:ext uri="{FF2B5EF4-FFF2-40B4-BE49-F238E27FC236}">
              <a16:creationId xmlns:a16="http://schemas.microsoft.com/office/drawing/2014/main" id="{49999F0D-C6A3-4D92-8045-82C62F03269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4" name="dimg_3" descr="Community-verified icon">
          <a:extLst>
            <a:ext uri="{FF2B5EF4-FFF2-40B4-BE49-F238E27FC236}">
              <a16:creationId xmlns:a16="http://schemas.microsoft.com/office/drawing/2014/main" id="{3500A0D9-4F76-41D3-9BA4-22E43C6FEA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5" name="dimg_3" descr="Community-verified icon">
          <a:extLst>
            <a:ext uri="{FF2B5EF4-FFF2-40B4-BE49-F238E27FC236}">
              <a16:creationId xmlns:a16="http://schemas.microsoft.com/office/drawing/2014/main" id="{281EA98A-6962-4E74-AC1B-7DDA4EEF3B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6" name="dimg_3" descr="Community-verified icon">
          <a:extLst>
            <a:ext uri="{FF2B5EF4-FFF2-40B4-BE49-F238E27FC236}">
              <a16:creationId xmlns:a16="http://schemas.microsoft.com/office/drawing/2014/main" id="{52A9C1A4-B9F5-406F-A158-C8DA6CC70E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7" name="dimg_3" descr="Community-verified icon">
          <a:extLst>
            <a:ext uri="{FF2B5EF4-FFF2-40B4-BE49-F238E27FC236}">
              <a16:creationId xmlns:a16="http://schemas.microsoft.com/office/drawing/2014/main" id="{DF53EDCE-0F43-47CC-B188-BD5D0714B2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8" name="dimg_3" descr="Community-verified icon">
          <a:extLst>
            <a:ext uri="{FF2B5EF4-FFF2-40B4-BE49-F238E27FC236}">
              <a16:creationId xmlns:a16="http://schemas.microsoft.com/office/drawing/2014/main" id="{FAA5A93A-7936-4E43-8CEA-6BFB986078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59" name="dimg_3" descr="Community-verified icon">
          <a:extLst>
            <a:ext uri="{FF2B5EF4-FFF2-40B4-BE49-F238E27FC236}">
              <a16:creationId xmlns:a16="http://schemas.microsoft.com/office/drawing/2014/main" id="{381A3D23-302C-449F-B714-04E08ACAA8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0" name="dimg_3" descr="Community-verified icon">
          <a:extLst>
            <a:ext uri="{FF2B5EF4-FFF2-40B4-BE49-F238E27FC236}">
              <a16:creationId xmlns:a16="http://schemas.microsoft.com/office/drawing/2014/main" id="{47080DEE-040F-4FD0-BF40-46639EC3AF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1" name="dimg_3" descr="Community-verified icon">
          <a:extLst>
            <a:ext uri="{FF2B5EF4-FFF2-40B4-BE49-F238E27FC236}">
              <a16:creationId xmlns:a16="http://schemas.microsoft.com/office/drawing/2014/main" id="{47E25E06-3D25-43DC-8F8B-1F11AE9DF7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2" name="dimg_3" descr="Community-verified icon">
          <a:extLst>
            <a:ext uri="{FF2B5EF4-FFF2-40B4-BE49-F238E27FC236}">
              <a16:creationId xmlns:a16="http://schemas.microsoft.com/office/drawing/2014/main" id="{DEA19EB3-AAFE-4588-A15D-F1AF8B60BF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3" name="dimg_3" descr="Community-verified icon">
          <a:extLst>
            <a:ext uri="{FF2B5EF4-FFF2-40B4-BE49-F238E27FC236}">
              <a16:creationId xmlns:a16="http://schemas.microsoft.com/office/drawing/2014/main" id="{B649A45F-D04C-49F3-A4E6-BF499EAEEF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4" name="dimg_3" descr="Community-verified icon">
          <a:extLst>
            <a:ext uri="{FF2B5EF4-FFF2-40B4-BE49-F238E27FC236}">
              <a16:creationId xmlns:a16="http://schemas.microsoft.com/office/drawing/2014/main" id="{3D82BD3A-AB77-4C73-8434-118E0249754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5" name="dimg_3" descr="Community-verified icon">
          <a:extLst>
            <a:ext uri="{FF2B5EF4-FFF2-40B4-BE49-F238E27FC236}">
              <a16:creationId xmlns:a16="http://schemas.microsoft.com/office/drawing/2014/main" id="{C214FAB8-2B5C-4C81-A132-BA65A1221C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6" name="dimg_3" descr="Community-verified icon">
          <a:extLst>
            <a:ext uri="{FF2B5EF4-FFF2-40B4-BE49-F238E27FC236}">
              <a16:creationId xmlns:a16="http://schemas.microsoft.com/office/drawing/2014/main" id="{13F47DD6-4B09-455B-8FC5-67F045BF84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7" name="dimg_3" descr="Community-verified icon">
          <a:extLst>
            <a:ext uri="{FF2B5EF4-FFF2-40B4-BE49-F238E27FC236}">
              <a16:creationId xmlns:a16="http://schemas.microsoft.com/office/drawing/2014/main" id="{9E2A414A-643E-49CE-B966-8AEB5A2E08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8" name="dimg_3" descr="Community-verified icon">
          <a:extLst>
            <a:ext uri="{FF2B5EF4-FFF2-40B4-BE49-F238E27FC236}">
              <a16:creationId xmlns:a16="http://schemas.microsoft.com/office/drawing/2014/main" id="{DD4D62ED-5980-4E18-985C-140BD1597C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69" name="dimg_3" descr="Community-verified icon">
          <a:extLst>
            <a:ext uri="{FF2B5EF4-FFF2-40B4-BE49-F238E27FC236}">
              <a16:creationId xmlns:a16="http://schemas.microsoft.com/office/drawing/2014/main" id="{330DB89E-E59F-4F43-82A2-7CF19BC5256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0" name="dimg_3" descr="Community-verified icon">
          <a:extLst>
            <a:ext uri="{FF2B5EF4-FFF2-40B4-BE49-F238E27FC236}">
              <a16:creationId xmlns:a16="http://schemas.microsoft.com/office/drawing/2014/main" id="{7DBF388B-4FC0-4318-ABAF-4D4E5E25FF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1" name="dimg_3" descr="Community-verified icon">
          <a:extLst>
            <a:ext uri="{FF2B5EF4-FFF2-40B4-BE49-F238E27FC236}">
              <a16:creationId xmlns:a16="http://schemas.microsoft.com/office/drawing/2014/main" id="{15BAF99F-7093-4E38-83FB-4677694527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2" name="dimg_3" descr="Community-verified icon">
          <a:extLst>
            <a:ext uri="{FF2B5EF4-FFF2-40B4-BE49-F238E27FC236}">
              <a16:creationId xmlns:a16="http://schemas.microsoft.com/office/drawing/2014/main" id="{F0F5D3AB-14A5-46FB-8540-D6A7134C70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3" name="dimg_3" descr="Community-verified icon">
          <a:extLst>
            <a:ext uri="{FF2B5EF4-FFF2-40B4-BE49-F238E27FC236}">
              <a16:creationId xmlns:a16="http://schemas.microsoft.com/office/drawing/2014/main" id="{2041D0D1-27E1-454A-B1B4-5F1C59540A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4" name="dimg_3" descr="Community-verified icon">
          <a:extLst>
            <a:ext uri="{FF2B5EF4-FFF2-40B4-BE49-F238E27FC236}">
              <a16:creationId xmlns:a16="http://schemas.microsoft.com/office/drawing/2014/main" id="{DC5818EF-FD2E-4D08-9C2F-571D376D74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5" name="dimg_3" descr="Community-verified icon">
          <a:extLst>
            <a:ext uri="{FF2B5EF4-FFF2-40B4-BE49-F238E27FC236}">
              <a16:creationId xmlns:a16="http://schemas.microsoft.com/office/drawing/2014/main" id="{073AA03C-DC0F-4C3A-BD36-B738934701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6" name="dimg_3" descr="Community-verified icon">
          <a:extLst>
            <a:ext uri="{FF2B5EF4-FFF2-40B4-BE49-F238E27FC236}">
              <a16:creationId xmlns:a16="http://schemas.microsoft.com/office/drawing/2014/main" id="{67000B71-7CCC-4FA1-AB1F-8B69DF2274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7" name="dimg_3" descr="Community-verified icon">
          <a:extLst>
            <a:ext uri="{FF2B5EF4-FFF2-40B4-BE49-F238E27FC236}">
              <a16:creationId xmlns:a16="http://schemas.microsoft.com/office/drawing/2014/main" id="{5BCAB4C3-15FD-4945-A588-E0209635A2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8" name="dimg_3" descr="Community-verified icon">
          <a:extLst>
            <a:ext uri="{FF2B5EF4-FFF2-40B4-BE49-F238E27FC236}">
              <a16:creationId xmlns:a16="http://schemas.microsoft.com/office/drawing/2014/main" id="{49584A8D-C44A-4749-B8B3-A1F9693003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79" name="dimg_3" descr="Community-verified icon">
          <a:extLst>
            <a:ext uri="{FF2B5EF4-FFF2-40B4-BE49-F238E27FC236}">
              <a16:creationId xmlns:a16="http://schemas.microsoft.com/office/drawing/2014/main" id="{12199D7E-DDCC-4485-AFF8-61423930F3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0" name="dimg_3" descr="Community-verified icon">
          <a:extLst>
            <a:ext uri="{FF2B5EF4-FFF2-40B4-BE49-F238E27FC236}">
              <a16:creationId xmlns:a16="http://schemas.microsoft.com/office/drawing/2014/main" id="{0B799A6F-E6DC-471F-9A30-AE90395580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1" name="dimg_3" descr="Community-verified icon">
          <a:extLst>
            <a:ext uri="{FF2B5EF4-FFF2-40B4-BE49-F238E27FC236}">
              <a16:creationId xmlns:a16="http://schemas.microsoft.com/office/drawing/2014/main" id="{E473AE3B-5B9E-4B5C-873A-FC9E65610A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2" name="dimg_3" descr="Community-verified icon">
          <a:extLst>
            <a:ext uri="{FF2B5EF4-FFF2-40B4-BE49-F238E27FC236}">
              <a16:creationId xmlns:a16="http://schemas.microsoft.com/office/drawing/2014/main" id="{83C09BA8-67E0-43A3-8948-C46E1B26EF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3" name="dimg_3" descr="Community-verified icon">
          <a:extLst>
            <a:ext uri="{FF2B5EF4-FFF2-40B4-BE49-F238E27FC236}">
              <a16:creationId xmlns:a16="http://schemas.microsoft.com/office/drawing/2014/main" id="{3CA4F629-8BF4-4F80-9EFE-FDE2249F93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4" name="dimg_3" descr="Community-verified icon">
          <a:extLst>
            <a:ext uri="{FF2B5EF4-FFF2-40B4-BE49-F238E27FC236}">
              <a16:creationId xmlns:a16="http://schemas.microsoft.com/office/drawing/2014/main" id="{7CD2C19A-2D07-4009-BC36-6E8421509F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5" name="dimg_3" descr="Community-verified icon">
          <a:extLst>
            <a:ext uri="{FF2B5EF4-FFF2-40B4-BE49-F238E27FC236}">
              <a16:creationId xmlns:a16="http://schemas.microsoft.com/office/drawing/2014/main" id="{A7697143-36A0-4F17-BEBD-A0D6FCD228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6" name="dimg_3" descr="Community-verified icon">
          <a:extLst>
            <a:ext uri="{FF2B5EF4-FFF2-40B4-BE49-F238E27FC236}">
              <a16:creationId xmlns:a16="http://schemas.microsoft.com/office/drawing/2014/main" id="{37E41A3C-B9A6-4ECC-9417-B8BA54D912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7" name="dimg_3" descr="Community-verified icon">
          <a:extLst>
            <a:ext uri="{FF2B5EF4-FFF2-40B4-BE49-F238E27FC236}">
              <a16:creationId xmlns:a16="http://schemas.microsoft.com/office/drawing/2014/main" id="{DC27FD55-8712-4AA2-A8C6-92CE264A70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8" name="dimg_3" descr="Community-verified icon">
          <a:extLst>
            <a:ext uri="{FF2B5EF4-FFF2-40B4-BE49-F238E27FC236}">
              <a16:creationId xmlns:a16="http://schemas.microsoft.com/office/drawing/2014/main" id="{8C3AF51B-AB5C-4B9C-923F-1E54CA3E68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89" name="dimg_3" descr="Community-verified icon">
          <a:extLst>
            <a:ext uri="{FF2B5EF4-FFF2-40B4-BE49-F238E27FC236}">
              <a16:creationId xmlns:a16="http://schemas.microsoft.com/office/drawing/2014/main" id="{650C3A44-3E3F-4511-BCE4-34DB7A79F2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0" name="dimg_3" descr="Community-verified icon">
          <a:extLst>
            <a:ext uri="{FF2B5EF4-FFF2-40B4-BE49-F238E27FC236}">
              <a16:creationId xmlns:a16="http://schemas.microsoft.com/office/drawing/2014/main" id="{CEF0909C-CE23-4A7F-88AF-56010D44BC5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1" name="dimg_3" descr="Community-verified icon">
          <a:extLst>
            <a:ext uri="{FF2B5EF4-FFF2-40B4-BE49-F238E27FC236}">
              <a16:creationId xmlns:a16="http://schemas.microsoft.com/office/drawing/2014/main" id="{D8F0BF4A-836F-451C-8BFC-95063C2D75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2" name="dimg_3" descr="Community-verified icon">
          <a:extLst>
            <a:ext uri="{FF2B5EF4-FFF2-40B4-BE49-F238E27FC236}">
              <a16:creationId xmlns:a16="http://schemas.microsoft.com/office/drawing/2014/main" id="{101A8E7D-899C-4BD4-B510-3D922BF0DD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3" name="dimg_3" descr="Community-verified icon">
          <a:extLst>
            <a:ext uri="{FF2B5EF4-FFF2-40B4-BE49-F238E27FC236}">
              <a16:creationId xmlns:a16="http://schemas.microsoft.com/office/drawing/2014/main" id="{4A7DAB41-493C-4442-8DEA-85AFA5625D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4" name="dimg_3" descr="Community-verified icon">
          <a:extLst>
            <a:ext uri="{FF2B5EF4-FFF2-40B4-BE49-F238E27FC236}">
              <a16:creationId xmlns:a16="http://schemas.microsoft.com/office/drawing/2014/main" id="{6295D73A-2DED-4537-B6AB-62C321B8403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5" name="dimg_3" descr="Community-verified icon">
          <a:extLst>
            <a:ext uri="{FF2B5EF4-FFF2-40B4-BE49-F238E27FC236}">
              <a16:creationId xmlns:a16="http://schemas.microsoft.com/office/drawing/2014/main" id="{C707028E-B908-4BF7-BA20-6A356F3FA8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6" name="dimg_3" descr="Community-verified icon">
          <a:extLst>
            <a:ext uri="{FF2B5EF4-FFF2-40B4-BE49-F238E27FC236}">
              <a16:creationId xmlns:a16="http://schemas.microsoft.com/office/drawing/2014/main" id="{361A999D-B67B-40CB-93DB-5FC6D39EC8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7" name="dimg_3" descr="Community-verified icon">
          <a:extLst>
            <a:ext uri="{FF2B5EF4-FFF2-40B4-BE49-F238E27FC236}">
              <a16:creationId xmlns:a16="http://schemas.microsoft.com/office/drawing/2014/main" id="{20015DB6-13B4-45FD-A74F-8D892E8395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8" name="dimg_3" descr="Community-verified icon">
          <a:extLst>
            <a:ext uri="{FF2B5EF4-FFF2-40B4-BE49-F238E27FC236}">
              <a16:creationId xmlns:a16="http://schemas.microsoft.com/office/drawing/2014/main" id="{CE49E95C-9798-4554-9E12-16FBF1AB5A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699" name="dimg_3" descr="Community-verified icon">
          <a:extLst>
            <a:ext uri="{FF2B5EF4-FFF2-40B4-BE49-F238E27FC236}">
              <a16:creationId xmlns:a16="http://schemas.microsoft.com/office/drawing/2014/main" id="{8B08D843-5EF3-4F64-9069-90BD6C9654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0" name="dimg_3" descr="Community-verified icon">
          <a:extLst>
            <a:ext uri="{FF2B5EF4-FFF2-40B4-BE49-F238E27FC236}">
              <a16:creationId xmlns:a16="http://schemas.microsoft.com/office/drawing/2014/main" id="{6AED65BB-4C7F-4229-AFFC-78E491613C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1" name="dimg_3" descr="Community-verified icon">
          <a:extLst>
            <a:ext uri="{FF2B5EF4-FFF2-40B4-BE49-F238E27FC236}">
              <a16:creationId xmlns:a16="http://schemas.microsoft.com/office/drawing/2014/main" id="{EF359AD2-789A-4C6B-82C3-D9D5476993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2" name="dimg_3" descr="Community-verified icon">
          <a:extLst>
            <a:ext uri="{FF2B5EF4-FFF2-40B4-BE49-F238E27FC236}">
              <a16:creationId xmlns:a16="http://schemas.microsoft.com/office/drawing/2014/main" id="{8BF2D29A-8453-4D0A-B636-AB66048EEB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3" name="dimg_3" descr="Community-verified icon">
          <a:extLst>
            <a:ext uri="{FF2B5EF4-FFF2-40B4-BE49-F238E27FC236}">
              <a16:creationId xmlns:a16="http://schemas.microsoft.com/office/drawing/2014/main" id="{DA0E8D45-19BF-48C9-AF52-DF82315F6A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4" name="dimg_3" descr="Community-verified icon">
          <a:extLst>
            <a:ext uri="{FF2B5EF4-FFF2-40B4-BE49-F238E27FC236}">
              <a16:creationId xmlns:a16="http://schemas.microsoft.com/office/drawing/2014/main" id="{54E32D94-29BA-40BB-B60C-7934DB6DA0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5" name="dimg_3" descr="Community-verified icon">
          <a:extLst>
            <a:ext uri="{FF2B5EF4-FFF2-40B4-BE49-F238E27FC236}">
              <a16:creationId xmlns:a16="http://schemas.microsoft.com/office/drawing/2014/main" id="{870BCF3F-CDAC-4515-A39E-DEC8D49C3E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6" name="dimg_3" descr="Community-verified icon">
          <a:extLst>
            <a:ext uri="{FF2B5EF4-FFF2-40B4-BE49-F238E27FC236}">
              <a16:creationId xmlns:a16="http://schemas.microsoft.com/office/drawing/2014/main" id="{E2BC6D46-4699-4DC2-9DA3-7A244E2A32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7" name="dimg_3" descr="Community-verified icon">
          <a:extLst>
            <a:ext uri="{FF2B5EF4-FFF2-40B4-BE49-F238E27FC236}">
              <a16:creationId xmlns:a16="http://schemas.microsoft.com/office/drawing/2014/main" id="{0F05D913-F506-46B4-8C6F-F639000E15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8" name="dimg_3" descr="Community-verified icon">
          <a:extLst>
            <a:ext uri="{FF2B5EF4-FFF2-40B4-BE49-F238E27FC236}">
              <a16:creationId xmlns:a16="http://schemas.microsoft.com/office/drawing/2014/main" id="{F1686D62-FD09-4E4D-BA8E-5941ADEA1F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09" name="dimg_3" descr="Community-verified icon">
          <a:extLst>
            <a:ext uri="{FF2B5EF4-FFF2-40B4-BE49-F238E27FC236}">
              <a16:creationId xmlns:a16="http://schemas.microsoft.com/office/drawing/2014/main" id="{41766E71-9CDA-4431-B1B3-55827618E7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0" name="dimg_3" descr="Community-verified icon">
          <a:extLst>
            <a:ext uri="{FF2B5EF4-FFF2-40B4-BE49-F238E27FC236}">
              <a16:creationId xmlns:a16="http://schemas.microsoft.com/office/drawing/2014/main" id="{74388776-C834-4B5B-A51C-134FC40692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1" name="dimg_3" descr="Community-verified icon">
          <a:extLst>
            <a:ext uri="{FF2B5EF4-FFF2-40B4-BE49-F238E27FC236}">
              <a16:creationId xmlns:a16="http://schemas.microsoft.com/office/drawing/2014/main" id="{8598B889-E97B-419B-AB8E-4A431F0FB74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2" name="dimg_3" descr="Community-verified icon">
          <a:extLst>
            <a:ext uri="{FF2B5EF4-FFF2-40B4-BE49-F238E27FC236}">
              <a16:creationId xmlns:a16="http://schemas.microsoft.com/office/drawing/2014/main" id="{BE091081-E22A-4C19-861B-7DCB4DA3C3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3" name="dimg_3" descr="Community-verified icon">
          <a:extLst>
            <a:ext uri="{FF2B5EF4-FFF2-40B4-BE49-F238E27FC236}">
              <a16:creationId xmlns:a16="http://schemas.microsoft.com/office/drawing/2014/main" id="{4B9E303A-6F36-497C-A4E2-0D53C4F0DB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4" name="dimg_3" descr="Community-verified icon">
          <a:extLst>
            <a:ext uri="{FF2B5EF4-FFF2-40B4-BE49-F238E27FC236}">
              <a16:creationId xmlns:a16="http://schemas.microsoft.com/office/drawing/2014/main" id="{FB55510C-C92D-4B57-BFC4-7FA647EB0D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5" name="dimg_3" descr="Community-verified icon">
          <a:extLst>
            <a:ext uri="{FF2B5EF4-FFF2-40B4-BE49-F238E27FC236}">
              <a16:creationId xmlns:a16="http://schemas.microsoft.com/office/drawing/2014/main" id="{4DCC4800-65F1-4640-9638-BF45162221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6" name="dimg_3" descr="Community-verified icon">
          <a:extLst>
            <a:ext uri="{FF2B5EF4-FFF2-40B4-BE49-F238E27FC236}">
              <a16:creationId xmlns:a16="http://schemas.microsoft.com/office/drawing/2014/main" id="{CC88661A-7B48-4DEE-B7EB-574A9A821B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7" name="dimg_3" descr="Community-verified icon">
          <a:extLst>
            <a:ext uri="{FF2B5EF4-FFF2-40B4-BE49-F238E27FC236}">
              <a16:creationId xmlns:a16="http://schemas.microsoft.com/office/drawing/2014/main" id="{9ABD50D9-EDC8-4204-AB22-D5148472C1B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8" name="dimg_3" descr="Community-verified icon">
          <a:extLst>
            <a:ext uri="{FF2B5EF4-FFF2-40B4-BE49-F238E27FC236}">
              <a16:creationId xmlns:a16="http://schemas.microsoft.com/office/drawing/2014/main" id="{D0E6DD55-7207-45DF-A1CA-55D2BCA71C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19" name="dimg_3" descr="Community-verified icon">
          <a:extLst>
            <a:ext uri="{FF2B5EF4-FFF2-40B4-BE49-F238E27FC236}">
              <a16:creationId xmlns:a16="http://schemas.microsoft.com/office/drawing/2014/main" id="{BADE4548-6981-41FC-A48E-8B75843854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0" name="dimg_3" descr="Community-verified icon">
          <a:extLst>
            <a:ext uri="{FF2B5EF4-FFF2-40B4-BE49-F238E27FC236}">
              <a16:creationId xmlns:a16="http://schemas.microsoft.com/office/drawing/2014/main" id="{B0B08B99-D47A-4383-89C3-121A8A1831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1" name="dimg_3" descr="Community-verified icon">
          <a:extLst>
            <a:ext uri="{FF2B5EF4-FFF2-40B4-BE49-F238E27FC236}">
              <a16:creationId xmlns:a16="http://schemas.microsoft.com/office/drawing/2014/main" id="{29E98661-5C4D-40E4-81EC-DB25C423D9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2" name="dimg_3" descr="Community-verified icon">
          <a:extLst>
            <a:ext uri="{FF2B5EF4-FFF2-40B4-BE49-F238E27FC236}">
              <a16:creationId xmlns:a16="http://schemas.microsoft.com/office/drawing/2014/main" id="{EEB40AB4-EB1B-49DC-A966-B6E6CCB5F9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3" name="dimg_3" descr="Community-verified icon">
          <a:extLst>
            <a:ext uri="{FF2B5EF4-FFF2-40B4-BE49-F238E27FC236}">
              <a16:creationId xmlns:a16="http://schemas.microsoft.com/office/drawing/2014/main" id="{CE13FE04-654C-449B-B6AF-5C9336AB8B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4" name="dimg_3" descr="Community-verified icon">
          <a:extLst>
            <a:ext uri="{FF2B5EF4-FFF2-40B4-BE49-F238E27FC236}">
              <a16:creationId xmlns:a16="http://schemas.microsoft.com/office/drawing/2014/main" id="{D8692E37-902A-4993-9379-DB41A4AB07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5" name="dimg_3" descr="Community-verified icon">
          <a:extLst>
            <a:ext uri="{FF2B5EF4-FFF2-40B4-BE49-F238E27FC236}">
              <a16:creationId xmlns:a16="http://schemas.microsoft.com/office/drawing/2014/main" id="{A929997E-2427-4DA0-89D6-21529A722C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6" name="dimg_3" descr="Community-verified icon">
          <a:extLst>
            <a:ext uri="{FF2B5EF4-FFF2-40B4-BE49-F238E27FC236}">
              <a16:creationId xmlns:a16="http://schemas.microsoft.com/office/drawing/2014/main" id="{C6DD1F95-34D5-440F-80B1-D31BA60B625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7" name="dimg_3" descr="Community-verified icon">
          <a:extLst>
            <a:ext uri="{FF2B5EF4-FFF2-40B4-BE49-F238E27FC236}">
              <a16:creationId xmlns:a16="http://schemas.microsoft.com/office/drawing/2014/main" id="{2E13847B-012E-482F-9F49-E55297B513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8" name="dimg_3" descr="Community-verified icon">
          <a:extLst>
            <a:ext uri="{FF2B5EF4-FFF2-40B4-BE49-F238E27FC236}">
              <a16:creationId xmlns:a16="http://schemas.microsoft.com/office/drawing/2014/main" id="{AF0D1BA9-578D-4840-ADAE-5AFF58A478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29" name="dimg_3" descr="Community-verified icon">
          <a:extLst>
            <a:ext uri="{FF2B5EF4-FFF2-40B4-BE49-F238E27FC236}">
              <a16:creationId xmlns:a16="http://schemas.microsoft.com/office/drawing/2014/main" id="{612955F3-71E0-44DE-A8E1-1FB89EB8E6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0" name="dimg_3" descr="Community-verified icon">
          <a:extLst>
            <a:ext uri="{FF2B5EF4-FFF2-40B4-BE49-F238E27FC236}">
              <a16:creationId xmlns:a16="http://schemas.microsoft.com/office/drawing/2014/main" id="{1AADB465-4731-4F97-BD82-8976E41124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1" name="dimg_3" descr="Community-verified icon">
          <a:extLst>
            <a:ext uri="{FF2B5EF4-FFF2-40B4-BE49-F238E27FC236}">
              <a16:creationId xmlns:a16="http://schemas.microsoft.com/office/drawing/2014/main" id="{8A5A809F-FAFA-42C7-BA93-110F501182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2" name="dimg_3" descr="Community-verified icon">
          <a:extLst>
            <a:ext uri="{FF2B5EF4-FFF2-40B4-BE49-F238E27FC236}">
              <a16:creationId xmlns:a16="http://schemas.microsoft.com/office/drawing/2014/main" id="{A2E03152-5C20-43D8-9C24-F5768AF6C6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3" name="dimg_3" descr="Community-verified icon">
          <a:extLst>
            <a:ext uri="{FF2B5EF4-FFF2-40B4-BE49-F238E27FC236}">
              <a16:creationId xmlns:a16="http://schemas.microsoft.com/office/drawing/2014/main" id="{99BA91B0-B5E0-4587-82CE-30F4B354CC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4" name="dimg_3" descr="Community-verified icon">
          <a:extLst>
            <a:ext uri="{FF2B5EF4-FFF2-40B4-BE49-F238E27FC236}">
              <a16:creationId xmlns:a16="http://schemas.microsoft.com/office/drawing/2014/main" id="{CB532181-787A-4CF7-BD00-A5B5A8CEA4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5" name="dimg_3" descr="Community-verified icon">
          <a:extLst>
            <a:ext uri="{FF2B5EF4-FFF2-40B4-BE49-F238E27FC236}">
              <a16:creationId xmlns:a16="http://schemas.microsoft.com/office/drawing/2014/main" id="{CF9CCB55-A6CE-4CB9-AC0F-1B2AB5AE25E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6" name="dimg_3" descr="Community-verified icon">
          <a:extLst>
            <a:ext uri="{FF2B5EF4-FFF2-40B4-BE49-F238E27FC236}">
              <a16:creationId xmlns:a16="http://schemas.microsoft.com/office/drawing/2014/main" id="{45438658-85BA-4DB3-A33F-4E538F4A4A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7" name="dimg_3" descr="Community-verified icon">
          <a:extLst>
            <a:ext uri="{FF2B5EF4-FFF2-40B4-BE49-F238E27FC236}">
              <a16:creationId xmlns:a16="http://schemas.microsoft.com/office/drawing/2014/main" id="{636C6D8E-1427-44F0-8DB5-5D1C95E22F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8" name="dimg_3" descr="Community-verified icon">
          <a:extLst>
            <a:ext uri="{FF2B5EF4-FFF2-40B4-BE49-F238E27FC236}">
              <a16:creationId xmlns:a16="http://schemas.microsoft.com/office/drawing/2014/main" id="{8F7272E7-8E21-40B8-A8FF-A3291CCA9A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39" name="dimg_3" descr="Community-verified icon">
          <a:extLst>
            <a:ext uri="{FF2B5EF4-FFF2-40B4-BE49-F238E27FC236}">
              <a16:creationId xmlns:a16="http://schemas.microsoft.com/office/drawing/2014/main" id="{9BE99CB8-23E8-42F4-BA64-55251FBE8E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0" name="dimg_3" descr="Community-verified icon">
          <a:extLst>
            <a:ext uri="{FF2B5EF4-FFF2-40B4-BE49-F238E27FC236}">
              <a16:creationId xmlns:a16="http://schemas.microsoft.com/office/drawing/2014/main" id="{44422BB4-391A-4DEF-8B52-D3D3FC47C2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1" name="dimg_3" descr="Community-verified icon">
          <a:extLst>
            <a:ext uri="{FF2B5EF4-FFF2-40B4-BE49-F238E27FC236}">
              <a16:creationId xmlns:a16="http://schemas.microsoft.com/office/drawing/2014/main" id="{3D6D320B-FC16-4F58-8859-AD2F4B375A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2" name="dimg_3" descr="Community-verified icon">
          <a:extLst>
            <a:ext uri="{FF2B5EF4-FFF2-40B4-BE49-F238E27FC236}">
              <a16:creationId xmlns:a16="http://schemas.microsoft.com/office/drawing/2014/main" id="{84AE471D-05DD-49F3-83EC-F6CB8E3C892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3" name="dimg_3" descr="Community-verified icon">
          <a:extLst>
            <a:ext uri="{FF2B5EF4-FFF2-40B4-BE49-F238E27FC236}">
              <a16:creationId xmlns:a16="http://schemas.microsoft.com/office/drawing/2014/main" id="{36ABE528-1D5C-40C3-A196-CE0570CE54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4" name="dimg_3" descr="Community-verified icon">
          <a:extLst>
            <a:ext uri="{FF2B5EF4-FFF2-40B4-BE49-F238E27FC236}">
              <a16:creationId xmlns:a16="http://schemas.microsoft.com/office/drawing/2014/main" id="{73F5A8BE-F5E3-4F78-B909-2BB54F3949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5" name="dimg_3" descr="Community-verified icon">
          <a:extLst>
            <a:ext uri="{FF2B5EF4-FFF2-40B4-BE49-F238E27FC236}">
              <a16:creationId xmlns:a16="http://schemas.microsoft.com/office/drawing/2014/main" id="{3FDD14F4-8A0D-4FF2-BACB-AB26968B9A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6" name="dimg_3" descr="Community-verified icon">
          <a:extLst>
            <a:ext uri="{FF2B5EF4-FFF2-40B4-BE49-F238E27FC236}">
              <a16:creationId xmlns:a16="http://schemas.microsoft.com/office/drawing/2014/main" id="{2A55CE5F-E279-4537-82EE-1E3FCC05B8C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7" name="dimg_3" descr="Community-verified icon">
          <a:extLst>
            <a:ext uri="{FF2B5EF4-FFF2-40B4-BE49-F238E27FC236}">
              <a16:creationId xmlns:a16="http://schemas.microsoft.com/office/drawing/2014/main" id="{920B9348-CDB1-429D-A96C-085BA7ECF2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8" name="dimg_3" descr="Community-verified icon">
          <a:extLst>
            <a:ext uri="{FF2B5EF4-FFF2-40B4-BE49-F238E27FC236}">
              <a16:creationId xmlns:a16="http://schemas.microsoft.com/office/drawing/2014/main" id="{5EAF7315-5B62-4099-B689-7D9AE539E8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49" name="dimg_3" descr="Community-verified icon">
          <a:extLst>
            <a:ext uri="{FF2B5EF4-FFF2-40B4-BE49-F238E27FC236}">
              <a16:creationId xmlns:a16="http://schemas.microsoft.com/office/drawing/2014/main" id="{CBD6059E-BE25-4DE9-A7EB-8442CE3249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0" name="dimg_3" descr="Community-verified icon">
          <a:extLst>
            <a:ext uri="{FF2B5EF4-FFF2-40B4-BE49-F238E27FC236}">
              <a16:creationId xmlns:a16="http://schemas.microsoft.com/office/drawing/2014/main" id="{48E62D97-B123-4759-8472-C138B4FAE3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1" name="dimg_3" descr="Community-verified icon">
          <a:extLst>
            <a:ext uri="{FF2B5EF4-FFF2-40B4-BE49-F238E27FC236}">
              <a16:creationId xmlns:a16="http://schemas.microsoft.com/office/drawing/2014/main" id="{7B0DCAE5-A4D7-4C5C-A75D-A7EA85C239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2" name="dimg_3" descr="Community-verified icon">
          <a:extLst>
            <a:ext uri="{FF2B5EF4-FFF2-40B4-BE49-F238E27FC236}">
              <a16:creationId xmlns:a16="http://schemas.microsoft.com/office/drawing/2014/main" id="{3805F8A8-49C8-47CA-A08B-6D7E8F8FC2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3" name="dimg_3" descr="Community-verified icon">
          <a:extLst>
            <a:ext uri="{FF2B5EF4-FFF2-40B4-BE49-F238E27FC236}">
              <a16:creationId xmlns:a16="http://schemas.microsoft.com/office/drawing/2014/main" id="{75F93E57-A8C5-49F0-8532-B142E54DD9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4" name="dimg_3" descr="Community-verified icon">
          <a:extLst>
            <a:ext uri="{FF2B5EF4-FFF2-40B4-BE49-F238E27FC236}">
              <a16:creationId xmlns:a16="http://schemas.microsoft.com/office/drawing/2014/main" id="{DA91A937-493F-4F45-98B0-7A63108EE5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5" name="dimg_3" descr="Community-verified icon">
          <a:extLst>
            <a:ext uri="{FF2B5EF4-FFF2-40B4-BE49-F238E27FC236}">
              <a16:creationId xmlns:a16="http://schemas.microsoft.com/office/drawing/2014/main" id="{FAD1C4CF-0F84-4C49-AD0E-6930970F35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6" name="dimg_3" descr="Community-verified icon">
          <a:extLst>
            <a:ext uri="{FF2B5EF4-FFF2-40B4-BE49-F238E27FC236}">
              <a16:creationId xmlns:a16="http://schemas.microsoft.com/office/drawing/2014/main" id="{A6175D69-FFEE-432B-A984-C4A37A339B8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7" name="dimg_3" descr="Community-verified icon">
          <a:extLst>
            <a:ext uri="{FF2B5EF4-FFF2-40B4-BE49-F238E27FC236}">
              <a16:creationId xmlns:a16="http://schemas.microsoft.com/office/drawing/2014/main" id="{5898102D-5044-4F1F-97F2-11426561C0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8" name="dimg_3" descr="Community-verified icon">
          <a:extLst>
            <a:ext uri="{FF2B5EF4-FFF2-40B4-BE49-F238E27FC236}">
              <a16:creationId xmlns:a16="http://schemas.microsoft.com/office/drawing/2014/main" id="{2426189F-8536-4FC2-AEE2-2B4A86DE09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59" name="dimg_3" descr="Community-verified icon">
          <a:extLst>
            <a:ext uri="{FF2B5EF4-FFF2-40B4-BE49-F238E27FC236}">
              <a16:creationId xmlns:a16="http://schemas.microsoft.com/office/drawing/2014/main" id="{29245D74-A83F-4B91-A5B4-2558556D09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0" name="dimg_3" descr="Community-verified icon">
          <a:extLst>
            <a:ext uri="{FF2B5EF4-FFF2-40B4-BE49-F238E27FC236}">
              <a16:creationId xmlns:a16="http://schemas.microsoft.com/office/drawing/2014/main" id="{D13340CB-E4AD-4740-99F8-1F9069652E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1" name="dimg_3" descr="Community-verified icon">
          <a:extLst>
            <a:ext uri="{FF2B5EF4-FFF2-40B4-BE49-F238E27FC236}">
              <a16:creationId xmlns:a16="http://schemas.microsoft.com/office/drawing/2014/main" id="{3EA791C2-F5A6-41EE-A302-65119FBB4A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2" name="dimg_3" descr="Community-verified icon">
          <a:extLst>
            <a:ext uri="{FF2B5EF4-FFF2-40B4-BE49-F238E27FC236}">
              <a16:creationId xmlns:a16="http://schemas.microsoft.com/office/drawing/2014/main" id="{95B1BA24-FC31-464A-ABF9-1B46813D49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3" name="dimg_3" descr="Community-verified icon">
          <a:extLst>
            <a:ext uri="{FF2B5EF4-FFF2-40B4-BE49-F238E27FC236}">
              <a16:creationId xmlns:a16="http://schemas.microsoft.com/office/drawing/2014/main" id="{3EB114C3-B567-4CC3-A256-C61436F8DB0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4" name="dimg_3" descr="Community-verified icon">
          <a:extLst>
            <a:ext uri="{FF2B5EF4-FFF2-40B4-BE49-F238E27FC236}">
              <a16:creationId xmlns:a16="http://schemas.microsoft.com/office/drawing/2014/main" id="{2E19A3EA-88E1-46C9-B4D5-776F6D72A0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5" name="dimg_3" descr="Community-verified icon">
          <a:extLst>
            <a:ext uri="{FF2B5EF4-FFF2-40B4-BE49-F238E27FC236}">
              <a16:creationId xmlns:a16="http://schemas.microsoft.com/office/drawing/2014/main" id="{DAE5D4C5-D4CA-4BE0-9BB0-CB7BD7B117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6" name="dimg_3" descr="Community-verified icon">
          <a:extLst>
            <a:ext uri="{FF2B5EF4-FFF2-40B4-BE49-F238E27FC236}">
              <a16:creationId xmlns:a16="http://schemas.microsoft.com/office/drawing/2014/main" id="{B9EF1576-1268-4A22-B807-E15894AC2B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7" name="dimg_3" descr="Community-verified icon">
          <a:extLst>
            <a:ext uri="{FF2B5EF4-FFF2-40B4-BE49-F238E27FC236}">
              <a16:creationId xmlns:a16="http://schemas.microsoft.com/office/drawing/2014/main" id="{FBB0D802-E8C3-4312-8D50-AEF499A3180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8" name="dimg_3" descr="Community-verified icon">
          <a:extLst>
            <a:ext uri="{FF2B5EF4-FFF2-40B4-BE49-F238E27FC236}">
              <a16:creationId xmlns:a16="http://schemas.microsoft.com/office/drawing/2014/main" id="{56BC40A6-C937-4FE9-ABF9-23A2D161D4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69" name="dimg_3" descr="Community-verified icon">
          <a:extLst>
            <a:ext uri="{FF2B5EF4-FFF2-40B4-BE49-F238E27FC236}">
              <a16:creationId xmlns:a16="http://schemas.microsoft.com/office/drawing/2014/main" id="{5E01E0A5-038E-408D-8A57-2074F80001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0" name="dimg_3" descr="Community-verified icon">
          <a:extLst>
            <a:ext uri="{FF2B5EF4-FFF2-40B4-BE49-F238E27FC236}">
              <a16:creationId xmlns:a16="http://schemas.microsoft.com/office/drawing/2014/main" id="{46BE29A5-AE32-4A9E-B3F6-506F299BD9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1" name="dimg_3" descr="Community-verified icon">
          <a:extLst>
            <a:ext uri="{FF2B5EF4-FFF2-40B4-BE49-F238E27FC236}">
              <a16:creationId xmlns:a16="http://schemas.microsoft.com/office/drawing/2014/main" id="{59469C2A-1D94-4309-9AD0-B410B8DEAE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2" name="dimg_3" descr="Community-verified icon">
          <a:extLst>
            <a:ext uri="{FF2B5EF4-FFF2-40B4-BE49-F238E27FC236}">
              <a16:creationId xmlns:a16="http://schemas.microsoft.com/office/drawing/2014/main" id="{743D9929-B71D-4927-A55C-6E7697EAD1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3" name="dimg_3" descr="Community-verified icon">
          <a:extLst>
            <a:ext uri="{FF2B5EF4-FFF2-40B4-BE49-F238E27FC236}">
              <a16:creationId xmlns:a16="http://schemas.microsoft.com/office/drawing/2014/main" id="{229EBFD1-8388-435E-95C6-7497C139892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4" name="dimg_3" descr="Community-verified icon">
          <a:extLst>
            <a:ext uri="{FF2B5EF4-FFF2-40B4-BE49-F238E27FC236}">
              <a16:creationId xmlns:a16="http://schemas.microsoft.com/office/drawing/2014/main" id="{C37433BE-1905-4827-92D7-546F6E1771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5" name="dimg_3" descr="Community-verified icon">
          <a:extLst>
            <a:ext uri="{FF2B5EF4-FFF2-40B4-BE49-F238E27FC236}">
              <a16:creationId xmlns:a16="http://schemas.microsoft.com/office/drawing/2014/main" id="{14C4D0AB-B3C8-4A8C-9962-E78D35670B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6" name="dimg_3" descr="Community-verified icon">
          <a:extLst>
            <a:ext uri="{FF2B5EF4-FFF2-40B4-BE49-F238E27FC236}">
              <a16:creationId xmlns:a16="http://schemas.microsoft.com/office/drawing/2014/main" id="{A8FD4E71-6DB0-4417-B183-9854FB0925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7" name="dimg_3" descr="Community-verified icon">
          <a:extLst>
            <a:ext uri="{FF2B5EF4-FFF2-40B4-BE49-F238E27FC236}">
              <a16:creationId xmlns:a16="http://schemas.microsoft.com/office/drawing/2014/main" id="{8234886C-F173-4726-B271-7261BCCF5E0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8" name="dimg_3" descr="Community-verified icon">
          <a:extLst>
            <a:ext uri="{FF2B5EF4-FFF2-40B4-BE49-F238E27FC236}">
              <a16:creationId xmlns:a16="http://schemas.microsoft.com/office/drawing/2014/main" id="{64BF9126-881A-4C09-ACAF-51AC25CD94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79" name="dimg_3" descr="Community-verified icon">
          <a:extLst>
            <a:ext uri="{FF2B5EF4-FFF2-40B4-BE49-F238E27FC236}">
              <a16:creationId xmlns:a16="http://schemas.microsoft.com/office/drawing/2014/main" id="{9BAAC9AC-2E15-4593-9E01-3281DCC064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0" name="dimg_3" descr="Community-verified icon">
          <a:extLst>
            <a:ext uri="{FF2B5EF4-FFF2-40B4-BE49-F238E27FC236}">
              <a16:creationId xmlns:a16="http://schemas.microsoft.com/office/drawing/2014/main" id="{DCE56FD3-935C-49C3-A504-849E324B58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1" name="dimg_3" descr="Community-verified icon">
          <a:extLst>
            <a:ext uri="{FF2B5EF4-FFF2-40B4-BE49-F238E27FC236}">
              <a16:creationId xmlns:a16="http://schemas.microsoft.com/office/drawing/2014/main" id="{0830C70F-BF50-4EEA-BE4E-010187DAFC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2" name="dimg_3" descr="Community-verified icon">
          <a:extLst>
            <a:ext uri="{FF2B5EF4-FFF2-40B4-BE49-F238E27FC236}">
              <a16:creationId xmlns:a16="http://schemas.microsoft.com/office/drawing/2014/main" id="{52E71A68-1CED-457C-A616-214066BE80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3" name="dimg_3" descr="Community-verified icon">
          <a:extLst>
            <a:ext uri="{FF2B5EF4-FFF2-40B4-BE49-F238E27FC236}">
              <a16:creationId xmlns:a16="http://schemas.microsoft.com/office/drawing/2014/main" id="{6B932C2C-A737-4491-A502-CC97B05856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4" name="dimg_3" descr="Community-verified icon">
          <a:extLst>
            <a:ext uri="{FF2B5EF4-FFF2-40B4-BE49-F238E27FC236}">
              <a16:creationId xmlns:a16="http://schemas.microsoft.com/office/drawing/2014/main" id="{09E67CC7-8C4F-4228-981E-AF8581F0B84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5" name="dimg_3" descr="Community-verified icon">
          <a:extLst>
            <a:ext uri="{FF2B5EF4-FFF2-40B4-BE49-F238E27FC236}">
              <a16:creationId xmlns:a16="http://schemas.microsoft.com/office/drawing/2014/main" id="{BCF38B82-B920-46BF-8348-7D907DA35D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6" name="dimg_3" descr="Community-verified icon">
          <a:extLst>
            <a:ext uri="{FF2B5EF4-FFF2-40B4-BE49-F238E27FC236}">
              <a16:creationId xmlns:a16="http://schemas.microsoft.com/office/drawing/2014/main" id="{60CE6E54-7570-468B-99C4-C36ADA85B9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7" name="dimg_3" descr="Community-verified icon">
          <a:extLst>
            <a:ext uri="{FF2B5EF4-FFF2-40B4-BE49-F238E27FC236}">
              <a16:creationId xmlns:a16="http://schemas.microsoft.com/office/drawing/2014/main" id="{4E530018-FBF3-49D4-BE92-0E8BD894E8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8" name="dimg_3" descr="Community-verified icon">
          <a:extLst>
            <a:ext uri="{FF2B5EF4-FFF2-40B4-BE49-F238E27FC236}">
              <a16:creationId xmlns:a16="http://schemas.microsoft.com/office/drawing/2014/main" id="{912746E1-79DD-4C2A-BCF3-15CFE487FA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89" name="dimg_3" descr="Community-verified icon">
          <a:extLst>
            <a:ext uri="{FF2B5EF4-FFF2-40B4-BE49-F238E27FC236}">
              <a16:creationId xmlns:a16="http://schemas.microsoft.com/office/drawing/2014/main" id="{3BFB7931-328E-4B61-AE5C-423065FF602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0" name="dimg_3" descr="Community-verified icon">
          <a:extLst>
            <a:ext uri="{FF2B5EF4-FFF2-40B4-BE49-F238E27FC236}">
              <a16:creationId xmlns:a16="http://schemas.microsoft.com/office/drawing/2014/main" id="{6BDC7E83-1063-4E38-8628-9730A8AA34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1" name="dimg_3" descr="Community-verified icon">
          <a:extLst>
            <a:ext uri="{FF2B5EF4-FFF2-40B4-BE49-F238E27FC236}">
              <a16:creationId xmlns:a16="http://schemas.microsoft.com/office/drawing/2014/main" id="{406CB850-B848-4CDE-803C-E33B7A92B5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2" name="dimg_3" descr="Community-verified icon">
          <a:extLst>
            <a:ext uri="{FF2B5EF4-FFF2-40B4-BE49-F238E27FC236}">
              <a16:creationId xmlns:a16="http://schemas.microsoft.com/office/drawing/2014/main" id="{EF0FA9E2-2E90-4F86-864D-36981B4EF4E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3" name="dimg_3" descr="Community-verified icon">
          <a:extLst>
            <a:ext uri="{FF2B5EF4-FFF2-40B4-BE49-F238E27FC236}">
              <a16:creationId xmlns:a16="http://schemas.microsoft.com/office/drawing/2014/main" id="{4BFFC3BB-378A-49BB-B097-78222DE90B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4" name="dimg_3" descr="Community-verified icon">
          <a:extLst>
            <a:ext uri="{FF2B5EF4-FFF2-40B4-BE49-F238E27FC236}">
              <a16:creationId xmlns:a16="http://schemas.microsoft.com/office/drawing/2014/main" id="{BACF2DAD-41D8-46A8-BEF1-9376E575E4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5" name="dimg_3" descr="Community-verified icon">
          <a:extLst>
            <a:ext uri="{FF2B5EF4-FFF2-40B4-BE49-F238E27FC236}">
              <a16:creationId xmlns:a16="http://schemas.microsoft.com/office/drawing/2014/main" id="{0A3D0C19-253C-4225-BF47-2C806D7A37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6" name="dimg_3" descr="Community-verified icon">
          <a:extLst>
            <a:ext uri="{FF2B5EF4-FFF2-40B4-BE49-F238E27FC236}">
              <a16:creationId xmlns:a16="http://schemas.microsoft.com/office/drawing/2014/main" id="{4954F4D6-E945-454E-B485-956FE06CAD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7" name="dimg_3" descr="Community-verified icon">
          <a:extLst>
            <a:ext uri="{FF2B5EF4-FFF2-40B4-BE49-F238E27FC236}">
              <a16:creationId xmlns:a16="http://schemas.microsoft.com/office/drawing/2014/main" id="{D29A893B-16FB-4DB2-9991-B4B1571665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8" name="dimg_3" descr="Community-verified icon">
          <a:extLst>
            <a:ext uri="{FF2B5EF4-FFF2-40B4-BE49-F238E27FC236}">
              <a16:creationId xmlns:a16="http://schemas.microsoft.com/office/drawing/2014/main" id="{173AC86F-7684-4081-9097-0BC761CB9A5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799" name="dimg_3" descr="Community-verified icon">
          <a:extLst>
            <a:ext uri="{FF2B5EF4-FFF2-40B4-BE49-F238E27FC236}">
              <a16:creationId xmlns:a16="http://schemas.microsoft.com/office/drawing/2014/main" id="{F7F4C914-EEEF-4873-A57C-6D8F437A9B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0" name="dimg_3" descr="Community-verified icon">
          <a:extLst>
            <a:ext uri="{FF2B5EF4-FFF2-40B4-BE49-F238E27FC236}">
              <a16:creationId xmlns:a16="http://schemas.microsoft.com/office/drawing/2014/main" id="{78EB2A22-19F6-4209-936A-1BCA71F79E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1" name="dimg_3" descr="Community-verified icon">
          <a:extLst>
            <a:ext uri="{FF2B5EF4-FFF2-40B4-BE49-F238E27FC236}">
              <a16:creationId xmlns:a16="http://schemas.microsoft.com/office/drawing/2014/main" id="{47042772-B370-44B1-AC66-FF24B51A81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2" name="dimg_3" descr="Community-verified icon">
          <a:extLst>
            <a:ext uri="{FF2B5EF4-FFF2-40B4-BE49-F238E27FC236}">
              <a16:creationId xmlns:a16="http://schemas.microsoft.com/office/drawing/2014/main" id="{EF1F8CAC-86B1-40E2-99D7-08A6AB7A2B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3" name="dimg_3" descr="Community-verified icon">
          <a:extLst>
            <a:ext uri="{FF2B5EF4-FFF2-40B4-BE49-F238E27FC236}">
              <a16:creationId xmlns:a16="http://schemas.microsoft.com/office/drawing/2014/main" id="{6FB9B7D8-9BC6-4241-9A44-7CE8189671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4" name="dimg_3" descr="Community-verified icon">
          <a:extLst>
            <a:ext uri="{FF2B5EF4-FFF2-40B4-BE49-F238E27FC236}">
              <a16:creationId xmlns:a16="http://schemas.microsoft.com/office/drawing/2014/main" id="{AC475516-0A91-41E2-B6A5-9D3680E24C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5" name="dimg_3" descr="Community-verified icon">
          <a:extLst>
            <a:ext uri="{FF2B5EF4-FFF2-40B4-BE49-F238E27FC236}">
              <a16:creationId xmlns:a16="http://schemas.microsoft.com/office/drawing/2014/main" id="{E733CE8C-CB60-48B3-BB75-06EA946386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6" name="dimg_3" descr="Community-verified icon">
          <a:extLst>
            <a:ext uri="{FF2B5EF4-FFF2-40B4-BE49-F238E27FC236}">
              <a16:creationId xmlns:a16="http://schemas.microsoft.com/office/drawing/2014/main" id="{D114C89B-207A-4461-903D-9AF9C94564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7" name="dimg_3" descr="Community-verified icon">
          <a:extLst>
            <a:ext uri="{FF2B5EF4-FFF2-40B4-BE49-F238E27FC236}">
              <a16:creationId xmlns:a16="http://schemas.microsoft.com/office/drawing/2014/main" id="{98C86AD9-49BD-40CF-96B3-738A1AFFFD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8" name="dimg_3" descr="Community-verified icon">
          <a:extLst>
            <a:ext uri="{FF2B5EF4-FFF2-40B4-BE49-F238E27FC236}">
              <a16:creationId xmlns:a16="http://schemas.microsoft.com/office/drawing/2014/main" id="{8EA4C01B-CE22-4804-8B51-35E2366786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09" name="dimg_3" descr="Community-verified icon">
          <a:extLst>
            <a:ext uri="{FF2B5EF4-FFF2-40B4-BE49-F238E27FC236}">
              <a16:creationId xmlns:a16="http://schemas.microsoft.com/office/drawing/2014/main" id="{D083F117-D8A1-42A3-8B9B-AA35D1CC09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0" name="dimg_3" descr="Community-verified icon">
          <a:extLst>
            <a:ext uri="{FF2B5EF4-FFF2-40B4-BE49-F238E27FC236}">
              <a16:creationId xmlns:a16="http://schemas.microsoft.com/office/drawing/2014/main" id="{CF458D3F-7A0A-4162-86CA-2173E59620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1" name="dimg_3" descr="Community-verified icon">
          <a:extLst>
            <a:ext uri="{FF2B5EF4-FFF2-40B4-BE49-F238E27FC236}">
              <a16:creationId xmlns:a16="http://schemas.microsoft.com/office/drawing/2014/main" id="{801C6993-CB49-4C09-A058-6F2B5F64878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2" name="dimg_3" descr="Community-verified icon">
          <a:extLst>
            <a:ext uri="{FF2B5EF4-FFF2-40B4-BE49-F238E27FC236}">
              <a16:creationId xmlns:a16="http://schemas.microsoft.com/office/drawing/2014/main" id="{5B290495-9DE9-4698-A348-301BBB9315B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3" name="dimg_3" descr="Community-verified icon">
          <a:extLst>
            <a:ext uri="{FF2B5EF4-FFF2-40B4-BE49-F238E27FC236}">
              <a16:creationId xmlns:a16="http://schemas.microsoft.com/office/drawing/2014/main" id="{D671C8DE-2B9C-4411-A57B-A4ECBDFAA5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4" name="dimg_3" descr="Community-verified icon">
          <a:extLst>
            <a:ext uri="{FF2B5EF4-FFF2-40B4-BE49-F238E27FC236}">
              <a16:creationId xmlns:a16="http://schemas.microsoft.com/office/drawing/2014/main" id="{A61FF379-7B88-4324-A92C-F8D2E580B8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5" name="dimg_3" descr="Community-verified icon">
          <a:extLst>
            <a:ext uri="{FF2B5EF4-FFF2-40B4-BE49-F238E27FC236}">
              <a16:creationId xmlns:a16="http://schemas.microsoft.com/office/drawing/2014/main" id="{4DE4015D-778C-40CB-AE9E-D56B0F2265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6" name="dimg_3" descr="Community-verified icon">
          <a:extLst>
            <a:ext uri="{FF2B5EF4-FFF2-40B4-BE49-F238E27FC236}">
              <a16:creationId xmlns:a16="http://schemas.microsoft.com/office/drawing/2014/main" id="{68087E1A-89AE-49C5-89C3-4CA896F357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7" name="dimg_3" descr="Community-verified icon">
          <a:extLst>
            <a:ext uri="{FF2B5EF4-FFF2-40B4-BE49-F238E27FC236}">
              <a16:creationId xmlns:a16="http://schemas.microsoft.com/office/drawing/2014/main" id="{7F9B6F2D-CBC4-4D50-8B63-5B40CB5B00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8" name="dimg_3" descr="Community-verified icon">
          <a:extLst>
            <a:ext uri="{FF2B5EF4-FFF2-40B4-BE49-F238E27FC236}">
              <a16:creationId xmlns:a16="http://schemas.microsoft.com/office/drawing/2014/main" id="{21CD9E0B-55BB-4C74-AA6B-F1606D2B0B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19" name="dimg_3" descr="Community-verified icon">
          <a:extLst>
            <a:ext uri="{FF2B5EF4-FFF2-40B4-BE49-F238E27FC236}">
              <a16:creationId xmlns:a16="http://schemas.microsoft.com/office/drawing/2014/main" id="{99828F07-C580-4FD0-970B-BDBC6B07125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0" name="dimg_3" descr="Community-verified icon">
          <a:extLst>
            <a:ext uri="{FF2B5EF4-FFF2-40B4-BE49-F238E27FC236}">
              <a16:creationId xmlns:a16="http://schemas.microsoft.com/office/drawing/2014/main" id="{74F3174D-1910-489A-B889-3FF5EF19C5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1" name="dimg_3" descr="Community-verified icon">
          <a:extLst>
            <a:ext uri="{FF2B5EF4-FFF2-40B4-BE49-F238E27FC236}">
              <a16:creationId xmlns:a16="http://schemas.microsoft.com/office/drawing/2014/main" id="{607ECF3B-2DF2-43AB-A565-DF92C3CDE59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2" name="dimg_3" descr="Community-verified icon">
          <a:extLst>
            <a:ext uri="{FF2B5EF4-FFF2-40B4-BE49-F238E27FC236}">
              <a16:creationId xmlns:a16="http://schemas.microsoft.com/office/drawing/2014/main" id="{EEA5FAF8-4366-4FF6-BD9D-2AAEA2D1A4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3" name="dimg_3" descr="Community-verified icon">
          <a:extLst>
            <a:ext uri="{FF2B5EF4-FFF2-40B4-BE49-F238E27FC236}">
              <a16:creationId xmlns:a16="http://schemas.microsoft.com/office/drawing/2014/main" id="{B70ECDB3-731B-4DD2-97D0-5F9E7A34C0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4" name="dimg_3" descr="Community-verified icon">
          <a:extLst>
            <a:ext uri="{FF2B5EF4-FFF2-40B4-BE49-F238E27FC236}">
              <a16:creationId xmlns:a16="http://schemas.microsoft.com/office/drawing/2014/main" id="{526F0794-2DF5-421C-B656-2A1AA8E29E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5" name="dimg_3" descr="Community-verified icon">
          <a:extLst>
            <a:ext uri="{FF2B5EF4-FFF2-40B4-BE49-F238E27FC236}">
              <a16:creationId xmlns:a16="http://schemas.microsoft.com/office/drawing/2014/main" id="{F4DB95F5-ECB1-41E6-B432-603689D469C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6" name="dimg_3" descr="Community-verified icon">
          <a:extLst>
            <a:ext uri="{FF2B5EF4-FFF2-40B4-BE49-F238E27FC236}">
              <a16:creationId xmlns:a16="http://schemas.microsoft.com/office/drawing/2014/main" id="{0F0ADF0F-0F35-4975-9174-441CD448D6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7" name="dimg_3" descr="Community-verified icon">
          <a:extLst>
            <a:ext uri="{FF2B5EF4-FFF2-40B4-BE49-F238E27FC236}">
              <a16:creationId xmlns:a16="http://schemas.microsoft.com/office/drawing/2014/main" id="{4E8B3701-CDD4-4E06-90E0-7F6FBE8DE4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8" name="dimg_3" descr="Community-verified icon">
          <a:extLst>
            <a:ext uri="{FF2B5EF4-FFF2-40B4-BE49-F238E27FC236}">
              <a16:creationId xmlns:a16="http://schemas.microsoft.com/office/drawing/2014/main" id="{E9211218-9350-4001-A479-228D41F83E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29" name="dimg_3" descr="Community-verified icon">
          <a:extLst>
            <a:ext uri="{FF2B5EF4-FFF2-40B4-BE49-F238E27FC236}">
              <a16:creationId xmlns:a16="http://schemas.microsoft.com/office/drawing/2014/main" id="{EA2A3556-30BD-41DC-B55A-747438EEDB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0" name="dimg_3" descr="Community-verified icon">
          <a:extLst>
            <a:ext uri="{FF2B5EF4-FFF2-40B4-BE49-F238E27FC236}">
              <a16:creationId xmlns:a16="http://schemas.microsoft.com/office/drawing/2014/main" id="{66929296-5707-4395-AD8D-DC57C320D6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1" name="dimg_3" descr="Community-verified icon">
          <a:extLst>
            <a:ext uri="{FF2B5EF4-FFF2-40B4-BE49-F238E27FC236}">
              <a16:creationId xmlns:a16="http://schemas.microsoft.com/office/drawing/2014/main" id="{D3E9EC02-0E01-4E8E-97B6-80CE1D75F7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2" name="dimg_3" descr="Community-verified icon">
          <a:extLst>
            <a:ext uri="{FF2B5EF4-FFF2-40B4-BE49-F238E27FC236}">
              <a16:creationId xmlns:a16="http://schemas.microsoft.com/office/drawing/2014/main" id="{F07A56E3-26F3-435F-820D-05698BFD78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3" name="dimg_3" descr="Community-verified icon">
          <a:extLst>
            <a:ext uri="{FF2B5EF4-FFF2-40B4-BE49-F238E27FC236}">
              <a16:creationId xmlns:a16="http://schemas.microsoft.com/office/drawing/2014/main" id="{4BF0E684-E472-43AA-9022-23F404FBC5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4" name="dimg_3" descr="Community-verified icon">
          <a:extLst>
            <a:ext uri="{FF2B5EF4-FFF2-40B4-BE49-F238E27FC236}">
              <a16:creationId xmlns:a16="http://schemas.microsoft.com/office/drawing/2014/main" id="{E910EBEE-4224-48F3-BE1D-7171FF842E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5" name="dimg_3" descr="Community-verified icon">
          <a:extLst>
            <a:ext uri="{FF2B5EF4-FFF2-40B4-BE49-F238E27FC236}">
              <a16:creationId xmlns:a16="http://schemas.microsoft.com/office/drawing/2014/main" id="{CA60DFB3-7562-472E-9747-7C4FAE5FCB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6" name="dimg_3" descr="Community-verified icon">
          <a:extLst>
            <a:ext uri="{FF2B5EF4-FFF2-40B4-BE49-F238E27FC236}">
              <a16:creationId xmlns:a16="http://schemas.microsoft.com/office/drawing/2014/main" id="{6C808788-2231-4D2C-96F5-997AB72258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7" name="dimg_3" descr="Community-verified icon">
          <a:extLst>
            <a:ext uri="{FF2B5EF4-FFF2-40B4-BE49-F238E27FC236}">
              <a16:creationId xmlns:a16="http://schemas.microsoft.com/office/drawing/2014/main" id="{268B9DC8-FD5F-4612-AE1F-2FE8B5E3F3E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8" name="dimg_3" descr="Community-verified icon">
          <a:extLst>
            <a:ext uri="{FF2B5EF4-FFF2-40B4-BE49-F238E27FC236}">
              <a16:creationId xmlns:a16="http://schemas.microsoft.com/office/drawing/2014/main" id="{9D145911-3A9D-4731-8CF4-00069AD681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39" name="dimg_3" descr="Community-verified icon">
          <a:extLst>
            <a:ext uri="{FF2B5EF4-FFF2-40B4-BE49-F238E27FC236}">
              <a16:creationId xmlns:a16="http://schemas.microsoft.com/office/drawing/2014/main" id="{DE5BF66F-7C91-4B89-A588-5DE660D2BF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0" name="dimg_3" descr="Community-verified icon">
          <a:extLst>
            <a:ext uri="{FF2B5EF4-FFF2-40B4-BE49-F238E27FC236}">
              <a16:creationId xmlns:a16="http://schemas.microsoft.com/office/drawing/2014/main" id="{FE306120-0754-46AF-AD2A-5522740D4D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1" name="dimg_3" descr="Community-verified icon">
          <a:extLst>
            <a:ext uri="{FF2B5EF4-FFF2-40B4-BE49-F238E27FC236}">
              <a16:creationId xmlns:a16="http://schemas.microsoft.com/office/drawing/2014/main" id="{D6C6D851-4CD9-4CB2-A828-1C7F2FFD79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2" name="dimg_3" descr="Community-verified icon">
          <a:extLst>
            <a:ext uri="{FF2B5EF4-FFF2-40B4-BE49-F238E27FC236}">
              <a16:creationId xmlns:a16="http://schemas.microsoft.com/office/drawing/2014/main" id="{5F0F5726-D3F7-4880-83D1-75F4AEEDFC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3" name="dimg_3" descr="Community-verified icon">
          <a:extLst>
            <a:ext uri="{FF2B5EF4-FFF2-40B4-BE49-F238E27FC236}">
              <a16:creationId xmlns:a16="http://schemas.microsoft.com/office/drawing/2014/main" id="{1EF0A528-1D6E-413E-A8E3-9A34D021A2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4" name="dimg_3" descr="Community-verified icon">
          <a:extLst>
            <a:ext uri="{FF2B5EF4-FFF2-40B4-BE49-F238E27FC236}">
              <a16:creationId xmlns:a16="http://schemas.microsoft.com/office/drawing/2014/main" id="{7AE06AFB-8637-42A2-AC59-ABFC5BEE65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5" name="dimg_3" descr="Community-verified icon">
          <a:extLst>
            <a:ext uri="{FF2B5EF4-FFF2-40B4-BE49-F238E27FC236}">
              <a16:creationId xmlns:a16="http://schemas.microsoft.com/office/drawing/2014/main" id="{8C4CB03F-A28A-47C9-881A-58A3B1C7E2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6" name="dimg_3" descr="Community-verified icon">
          <a:extLst>
            <a:ext uri="{FF2B5EF4-FFF2-40B4-BE49-F238E27FC236}">
              <a16:creationId xmlns:a16="http://schemas.microsoft.com/office/drawing/2014/main" id="{C5518E68-62F6-4655-8D8F-AEBACABC0E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7" name="dimg_3" descr="Community-verified icon">
          <a:extLst>
            <a:ext uri="{FF2B5EF4-FFF2-40B4-BE49-F238E27FC236}">
              <a16:creationId xmlns:a16="http://schemas.microsoft.com/office/drawing/2014/main" id="{82E76D6F-8FE8-4EE6-A22B-47EC85A33C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8" name="dimg_3" descr="Community-verified icon">
          <a:extLst>
            <a:ext uri="{FF2B5EF4-FFF2-40B4-BE49-F238E27FC236}">
              <a16:creationId xmlns:a16="http://schemas.microsoft.com/office/drawing/2014/main" id="{A7D0D900-C7BA-421B-B656-75561D6DCDB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49" name="dimg_3" descr="Community-verified icon">
          <a:extLst>
            <a:ext uri="{FF2B5EF4-FFF2-40B4-BE49-F238E27FC236}">
              <a16:creationId xmlns:a16="http://schemas.microsoft.com/office/drawing/2014/main" id="{30F1A206-9C19-4804-9F76-69A387EA59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0" name="dimg_3" descr="Community-verified icon">
          <a:extLst>
            <a:ext uri="{FF2B5EF4-FFF2-40B4-BE49-F238E27FC236}">
              <a16:creationId xmlns:a16="http://schemas.microsoft.com/office/drawing/2014/main" id="{2622A48E-54C4-4F01-849A-FC21F5C650B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1" name="dimg_3" descr="Community-verified icon">
          <a:extLst>
            <a:ext uri="{FF2B5EF4-FFF2-40B4-BE49-F238E27FC236}">
              <a16:creationId xmlns:a16="http://schemas.microsoft.com/office/drawing/2014/main" id="{49D20564-EFB4-4A58-80DD-A573401B85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2" name="dimg_3" descr="Community-verified icon">
          <a:extLst>
            <a:ext uri="{FF2B5EF4-FFF2-40B4-BE49-F238E27FC236}">
              <a16:creationId xmlns:a16="http://schemas.microsoft.com/office/drawing/2014/main" id="{7311725D-DC0F-4260-B306-3CFEF941B6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3" name="dimg_3" descr="Community-verified icon">
          <a:extLst>
            <a:ext uri="{FF2B5EF4-FFF2-40B4-BE49-F238E27FC236}">
              <a16:creationId xmlns:a16="http://schemas.microsoft.com/office/drawing/2014/main" id="{547E0449-B3CC-4BB1-909B-C2D001F28A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4" name="dimg_3" descr="Community-verified icon">
          <a:extLst>
            <a:ext uri="{FF2B5EF4-FFF2-40B4-BE49-F238E27FC236}">
              <a16:creationId xmlns:a16="http://schemas.microsoft.com/office/drawing/2014/main" id="{26812AAE-7A83-4E43-9EC1-B0CE145573B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5" name="dimg_3" descr="Community-verified icon">
          <a:extLst>
            <a:ext uri="{FF2B5EF4-FFF2-40B4-BE49-F238E27FC236}">
              <a16:creationId xmlns:a16="http://schemas.microsoft.com/office/drawing/2014/main" id="{5CD00AC9-6893-40D8-9485-7AB7DD2BAD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6" name="dimg_3" descr="Community-verified icon">
          <a:extLst>
            <a:ext uri="{FF2B5EF4-FFF2-40B4-BE49-F238E27FC236}">
              <a16:creationId xmlns:a16="http://schemas.microsoft.com/office/drawing/2014/main" id="{2CD15897-BC84-4C92-87ED-CA4108F46DE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7" name="dimg_3" descr="Community-verified icon">
          <a:extLst>
            <a:ext uri="{FF2B5EF4-FFF2-40B4-BE49-F238E27FC236}">
              <a16:creationId xmlns:a16="http://schemas.microsoft.com/office/drawing/2014/main" id="{CDD1ADFC-EDCD-475F-880B-AB0197D292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8" name="dimg_3" descr="Community-verified icon">
          <a:extLst>
            <a:ext uri="{FF2B5EF4-FFF2-40B4-BE49-F238E27FC236}">
              <a16:creationId xmlns:a16="http://schemas.microsoft.com/office/drawing/2014/main" id="{C8EEC7E8-8903-4BA3-AE70-0DADBDBEE5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59" name="dimg_3" descr="Community-verified icon">
          <a:extLst>
            <a:ext uri="{FF2B5EF4-FFF2-40B4-BE49-F238E27FC236}">
              <a16:creationId xmlns:a16="http://schemas.microsoft.com/office/drawing/2014/main" id="{53F08EE4-8909-488E-AA13-EBF3ADBDE9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0" name="dimg_3" descr="Community-verified icon">
          <a:extLst>
            <a:ext uri="{FF2B5EF4-FFF2-40B4-BE49-F238E27FC236}">
              <a16:creationId xmlns:a16="http://schemas.microsoft.com/office/drawing/2014/main" id="{54B7141F-79DC-4850-86D4-F3520B1D8A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1" name="dimg_3" descr="Community-verified icon">
          <a:extLst>
            <a:ext uri="{FF2B5EF4-FFF2-40B4-BE49-F238E27FC236}">
              <a16:creationId xmlns:a16="http://schemas.microsoft.com/office/drawing/2014/main" id="{EF883D40-FB76-4FA6-B69B-57088A3978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2" name="dimg_3" descr="Community-verified icon">
          <a:extLst>
            <a:ext uri="{FF2B5EF4-FFF2-40B4-BE49-F238E27FC236}">
              <a16:creationId xmlns:a16="http://schemas.microsoft.com/office/drawing/2014/main" id="{6C8F60E2-FDDE-4A2B-AF02-1F4267CE71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3" name="dimg_3" descr="Community-verified icon">
          <a:extLst>
            <a:ext uri="{FF2B5EF4-FFF2-40B4-BE49-F238E27FC236}">
              <a16:creationId xmlns:a16="http://schemas.microsoft.com/office/drawing/2014/main" id="{C2590988-E5A2-4089-9ECB-5EAD93F0E5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4" name="dimg_3" descr="Community-verified icon">
          <a:extLst>
            <a:ext uri="{FF2B5EF4-FFF2-40B4-BE49-F238E27FC236}">
              <a16:creationId xmlns:a16="http://schemas.microsoft.com/office/drawing/2014/main" id="{9E60D20E-5568-4E11-9584-B95564BEB0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5" name="dimg_3" descr="Community-verified icon">
          <a:extLst>
            <a:ext uri="{FF2B5EF4-FFF2-40B4-BE49-F238E27FC236}">
              <a16:creationId xmlns:a16="http://schemas.microsoft.com/office/drawing/2014/main" id="{EDB73806-9982-434F-BF21-97CFA47E242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6" name="dimg_3" descr="Community-verified icon">
          <a:extLst>
            <a:ext uri="{FF2B5EF4-FFF2-40B4-BE49-F238E27FC236}">
              <a16:creationId xmlns:a16="http://schemas.microsoft.com/office/drawing/2014/main" id="{AF10139A-64FC-40E1-9D08-7E0D08DE63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7" name="dimg_3" descr="Community-verified icon">
          <a:extLst>
            <a:ext uri="{FF2B5EF4-FFF2-40B4-BE49-F238E27FC236}">
              <a16:creationId xmlns:a16="http://schemas.microsoft.com/office/drawing/2014/main" id="{A0CD3D62-8FE7-4F84-B402-C4BA829D940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8" name="dimg_3" descr="Community-verified icon">
          <a:extLst>
            <a:ext uri="{FF2B5EF4-FFF2-40B4-BE49-F238E27FC236}">
              <a16:creationId xmlns:a16="http://schemas.microsoft.com/office/drawing/2014/main" id="{5271CC52-B151-44ED-B9A0-A25A669803E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69" name="dimg_3" descr="Community-verified icon">
          <a:extLst>
            <a:ext uri="{FF2B5EF4-FFF2-40B4-BE49-F238E27FC236}">
              <a16:creationId xmlns:a16="http://schemas.microsoft.com/office/drawing/2014/main" id="{CB0ED522-815C-458A-BC04-CFD735811D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0" name="dimg_3" descr="Community-verified icon">
          <a:extLst>
            <a:ext uri="{FF2B5EF4-FFF2-40B4-BE49-F238E27FC236}">
              <a16:creationId xmlns:a16="http://schemas.microsoft.com/office/drawing/2014/main" id="{911E9311-9545-4B12-A623-3F07B6B587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1" name="dimg_3" descr="Community-verified icon">
          <a:extLst>
            <a:ext uri="{FF2B5EF4-FFF2-40B4-BE49-F238E27FC236}">
              <a16:creationId xmlns:a16="http://schemas.microsoft.com/office/drawing/2014/main" id="{3DE1E556-935A-4A24-BF94-832BF944BC5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2" name="dimg_3" descr="Community-verified icon">
          <a:extLst>
            <a:ext uri="{FF2B5EF4-FFF2-40B4-BE49-F238E27FC236}">
              <a16:creationId xmlns:a16="http://schemas.microsoft.com/office/drawing/2014/main" id="{C05131F5-3EA4-4DA9-BEED-2A8923D4AA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3" name="dimg_3" descr="Community-verified icon">
          <a:extLst>
            <a:ext uri="{FF2B5EF4-FFF2-40B4-BE49-F238E27FC236}">
              <a16:creationId xmlns:a16="http://schemas.microsoft.com/office/drawing/2014/main" id="{C6519F46-3EAA-4BC3-A80C-26B3A2CC58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4" name="dimg_3" descr="Community-verified icon">
          <a:extLst>
            <a:ext uri="{FF2B5EF4-FFF2-40B4-BE49-F238E27FC236}">
              <a16:creationId xmlns:a16="http://schemas.microsoft.com/office/drawing/2014/main" id="{97981F90-8AF8-4773-9F06-E437B2E2BC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5" name="dimg_3" descr="Community-verified icon">
          <a:extLst>
            <a:ext uri="{FF2B5EF4-FFF2-40B4-BE49-F238E27FC236}">
              <a16:creationId xmlns:a16="http://schemas.microsoft.com/office/drawing/2014/main" id="{204A6C31-5827-4FF5-9503-71877E57B1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6" name="dimg_3" descr="Community-verified icon">
          <a:extLst>
            <a:ext uri="{FF2B5EF4-FFF2-40B4-BE49-F238E27FC236}">
              <a16:creationId xmlns:a16="http://schemas.microsoft.com/office/drawing/2014/main" id="{9C750BC2-732E-40A6-AA82-3A8FE9E09B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7" name="dimg_3" descr="Community-verified icon">
          <a:extLst>
            <a:ext uri="{FF2B5EF4-FFF2-40B4-BE49-F238E27FC236}">
              <a16:creationId xmlns:a16="http://schemas.microsoft.com/office/drawing/2014/main" id="{EF542F65-C890-4E26-BB20-DCEB638502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8" name="dimg_3" descr="Community-verified icon">
          <a:extLst>
            <a:ext uri="{FF2B5EF4-FFF2-40B4-BE49-F238E27FC236}">
              <a16:creationId xmlns:a16="http://schemas.microsoft.com/office/drawing/2014/main" id="{58DAF58E-E9C3-4E6F-9093-BE5AC21C4A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79" name="dimg_3" descr="Community-verified icon">
          <a:extLst>
            <a:ext uri="{FF2B5EF4-FFF2-40B4-BE49-F238E27FC236}">
              <a16:creationId xmlns:a16="http://schemas.microsoft.com/office/drawing/2014/main" id="{F2585366-FE26-4B1B-9323-EC78AF9D70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0" name="dimg_3" descr="Community-verified icon">
          <a:extLst>
            <a:ext uri="{FF2B5EF4-FFF2-40B4-BE49-F238E27FC236}">
              <a16:creationId xmlns:a16="http://schemas.microsoft.com/office/drawing/2014/main" id="{F05F3501-42DE-4EB9-ABB3-0A53EBF1924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1" name="dimg_3" descr="Community-verified icon">
          <a:extLst>
            <a:ext uri="{FF2B5EF4-FFF2-40B4-BE49-F238E27FC236}">
              <a16:creationId xmlns:a16="http://schemas.microsoft.com/office/drawing/2014/main" id="{0B67A377-DDF7-4853-A278-2E0853596C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2" name="dimg_3" descr="Community-verified icon">
          <a:extLst>
            <a:ext uri="{FF2B5EF4-FFF2-40B4-BE49-F238E27FC236}">
              <a16:creationId xmlns:a16="http://schemas.microsoft.com/office/drawing/2014/main" id="{A025C782-23E7-4996-8B9A-B5D0719CDC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3" name="dimg_3" descr="Community-verified icon">
          <a:extLst>
            <a:ext uri="{FF2B5EF4-FFF2-40B4-BE49-F238E27FC236}">
              <a16:creationId xmlns:a16="http://schemas.microsoft.com/office/drawing/2014/main" id="{0A247D29-099F-42BE-B4A0-BD759F17B5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4" name="dimg_3" descr="Community-verified icon">
          <a:extLst>
            <a:ext uri="{FF2B5EF4-FFF2-40B4-BE49-F238E27FC236}">
              <a16:creationId xmlns:a16="http://schemas.microsoft.com/office/drawing/2014/main" id="{A9134160-CA5B-4566-9D8C-B4636BD896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5" name="dimg_3" descr="Community-verified icon">
          <a:extLst>
            <a:ext uri="{FF2B5EF4-FFF2-40B4-BE49-F238E27FC236}">
              <a16:creationId xmlns:a16="http://schemas.microsoft.com/office/drawing/2014/main" id="{5A3A559F-215C-4BE0-B40C-B2C9EE54837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6" name="dimg_3" descr="Community-verified icon">
          <a:extLst>
            <a:ext uri="{FF2B5EF4-FFF2-40B4-BE49-F238E27FC236}">
              <a16:creationId xmlns:a16="http://schemas.microsoft.com/office/drawing/2014/main" id="{8BAD244E-C5A0-40A8-BA80-D4D6098D3B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7" name="dimg_3" descr="Community-verified icon">
          <a:extLst>
            <a:ext uri="{FF2B5EF4-FFF2-40B4-BE49-F238E27FC236}">
              <a16:creationId xmlns:a16="http://schemas.microsoft.com/office/drawing/2014/main" id="{78BC3B6D-3F3F-4D47-9C34-099B770224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8" name="dimg_3" descr="Community-verified icon">
          <a:extLst>
            <a:ext uri="{FF2B5EF4-FFF2-40B4-BE49-F238E27FC236}">
              <a16:creationId xmlns:a16="http://schemas.microsoft.com/office/drawing/2014/main" id="{E826237A-158D-4782-A93E-0E0767B978B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89" name="dimg_3" descr="Community-verified icon">
          <a:extLst>
            <a:ext uri="{FF2B5EF4-FFF2-40B4-BE49-F238E27FC236}">
              <a16:creationId xmlns:a16="http://schemas.microsoft.com/office/drawing/2014/main" id="{9EBABB4E-698C-427A-BC80-DCA43AD711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0" name="dimg_3" descr="Community-verified icon">
          <a:extLst>
            <a:ext uri="{FF2B5EF4-FFF2-40B4-BE49-F238E27FC236}">
              <a16:creationId xmlns:a16="http://schemas.microsoft.com/office/drawing/2014/main" id="{0DAE7C40-2A9B-4221-938E-D727D5F74C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1" name="dimg_3" descr="Community-verified icon">
          <a:extLst>
            <a:ext uri="{FF2B5EF4-FFF2-40B4-BE49-F238E27FC236}">
              <a16:creationId xmlns:a16="http://schemas.microsoft.com/office/drawing/2014/main" id="{5ED6544A-0E74-4F1C-991F-B6D561E2C0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2" name="dimg_3" descr="Community-verified icon">
          <a:extLst>
            <a:ext uri="{FF2B5EF4-FFF2-40B4-BE49-F238E27FC236}">
              <a16:creationId xmlns:a16="http://schemas.microsoft.com/office/drawing/2014/main" id="{080CE486-BDF7-4AAD-8A21-DFF11CC7DE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3" name="dimg_3" descr="Community-verified icon">
          <a:extLst>
            <a:ext uri="{FF2B5EF4-FFF2-40B4-BE49-F238E27FC236}">
              <a16:creationId xmlns:a16="http://schemas.microsoft.com/office/drawing/2014/main" id="{AD72944A-FC7B-4058-BAB1-8F09F68EC9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4" name="dimg_3" descr="Community-verified icon">
          <a:extLst>
            <a:ext uri="{FF2B5EF4-FFF2-40B4-BE49-F238E27FC236}">
              <a16:creationId xmlns:a16="http://schemas.microsoft.com/office/drawing/2014/main" id="{F1110742-745E-47DC-9F4A-056231FEA2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5" name="dimg_3" descr="Community-verified icon">
          <a:extLst>
            <a:ext uri="{FF2B5EF4-FFF2-40B4-BE49-F238E27FC236}">
              <a16:creationId xmlns:a16="http://schemas.microsoft.com/office/drawing/2014/main" id="{C5B01E3C-437C-4003-A091-F732114B88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6" name="dimg_3" descr="Community-verified icon">
          <a:extLst>
            <a:ext uri="{FF2B5EF4-FFF2-40B4-BE49-F238E27FC236}">
              <a16:creationId xmlns:a16="http://schemas.microsoft.com/office/drawing/2014/main" id="{E8DCCA73-9E4F-4AD1-84E7-2F25C0D504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7" name="dimg_3" descr="Community-verified icon">
          <a:extLst>
            <a:ext uri="{FF2B5EF4-FFF2-40B4-BE49-F238E27FC236}">
              <a16:creationId xmlns:a16="http://schemas.microsoft.com/office/drawing/2014/main" id="{6273B463-B03F-4DF2-A7CE-462E3E0B4D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8" name="dimg_3" descr="Community-verified icon">
          <a:extLst>
            <a:ext uri="{FF2B5EF4-FFF2-40B4-BE49-F238E27FC236}">
              <a16:creationId xmlns:a16="http://schemas.microsoft.com/office/drawing/2014/main" id="{4803AB9C-E7F5-48C1-849F-7F7F0874668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899" name="dimg_3" descr="Community-verified icon">
          <a:extLst>
            <a:ext uri="{FF2B5EF4-FFF2-40B4-BE49-F238E27FC236}">
              <a16:creationId xmlns:a16="http://schemas.microsoft.com/office/drawing/2014/main" id="{558E6A2A-E8CF-4769-AECC-78F5971A49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0" name="dimg_3" descr="Community-verified icon">
          <a:extLst>
            <a:ext uri="{FF2B5EF4-FFF2-40B4-BE49-F238E27FC236}">
              <a16:creationId xmlns:a16="http://schemas.microsoft.com/office/drawing/2014/main" id="{54553847-8531-46DD-B18D-2F5A0DA053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1" name="dimg_3" descr="Community-verified icon">
          <a:extLst>
            <a:ext uri="{FF2B5EF4-FFF2-40B4-BE49-F238E27FC236}">
              <a16:creationId xmlns:a16="http://schemas.microsoft.com/office/drawing/2014/main" id="{C4F9D7F8-DBCA-4993-BB19-A975C1B01F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2" name="dimg_3" descr="Community-verified icon">
          <a:extLst>
            <a:ext uri="{FF2B5EF4-FFF2-40B4-BE49-F238E27FC236}">
              <a16:creationId xmlns:a16="http://schemas.microsoft.com/office/drawing/2014/main" id="{4DC9D6B4-59A3-40DF-865A-DB9B7A3D0C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3" name="dimg_3" descr="Community-verified icon">
          <a:extLst>
            <a:ext uri="{FF2B5EF4-FFF2-40B4-BE49-F238E27FC236}">
              <a16:creationId xmlns:a16="http://schemas.microsoft.com/office/drawing/2014/main" id="{1322D2BF-1A9B-4A30-874A-A2B5A80649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4" name="dimg_3" descr="Community-verified icon">
          <a:extLst>
            <a:ext uri="{FF2B5EF4-FFF2-40B4-BE49-F238E27FC236}">
              <a16:creationId xmlns:a16="http://schemas.microsoft.com/office/drawing/2014/main" id="{B5FA4DFE-7867-446F-9AB0-B0E9818507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5" name="dimg_3" descr="Community-verified icon">
          <a:extLst>
            <a:ext uri="{FF2B5EF4-FFF2-40B4-BE49-F238E27FC236}">
              <a16:creationId xmlns:a16="http://schemas.microsoft.com/office/drawing/2014/main" id="{C811ACF5-39FE-4BCB-8B67-CC4FB2B208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6" name="dimg_3" descr="Community-verified icon">
          <a:extLst>
            <a:ext uri="{FF2B5EF4-FFF2-40B4-BE49-F238E27FC236}">
              <a16:creationId xmlns:a16="http://schemas.microsoft.com/office/drawing/2014/main" id="{DF8F01B4-8196-4D89-BA36-3ECC1D11CB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7" name="dimg_3" descr="Community-verified icon">
          <a:extLst>
            <a:ext uri="{FF2B5EF4-FFF2-40B4-BE49-F238E27FC236}">
              <a16:creationId xmlns:a16="http://schemas.microsoft.com/office/drawing/2014/main" id="{EBD6A24A-B128-4C7E-9263-4D3267CC753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8" name="dimg_3" descr="Community-verified icon">
          <a:extLst>
            <a:ext uri="{FF2B5EF4-FFF2-40B4-BE49-F238E27FC236}">
              <a16:creationId xmlns:a16="http://schemas.microsoft.com/office/drawing/2014/main" id="{E5EAB009-A675-4C69-A910-40B6D387F6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09" name="dimg_3" descr="Community-verified icon">
          <a:extLst>
            <a:ext uri="{FF2B5EF4-FFF2-40B4-BE49-F238E27FC236}">
              <a16:creationId xmlns:a16="http://schemas.microsoft.com/office/drawing/2014/main" id="{30804310-657D-458C-9221-E2B2043ED6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0" name="dimg_3" descr="Community-verified icon">
          <a:extLst>
            <a:ext uri="{FF2B5EF4-FFF2-40B4-BE49-F238E27FC236}">
              <a16:creationId xmlns:a16="http://schemas.microsoft.com/office/drawing/2014/main" id="{7ACF71FF-2C66-48FD-A437-82D166ECFD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1" name="dimg_3" descr="Community-verified icon">
          <a:extLst>
            <a:ext uri="{FF2B5EF4-FFF2-40B4-BE49-F238E27FC236}">
              <a16:creationId xmlns:a16="http://schemas.microsoft.com/office/drawing/2014/main" id="{0952BFF9-6C59-4842-AB0D-588A6B5F18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2" name="dimg_3" descr="Community-verified icon">
          <a:extLst>
            <a:ext uri="{FF2B5EF4-FFF2-40B4-BE49-F238E27FC236}">
              <a16:creationId xmlns:a16="http://schemas.microsoft.com/office/drawing/2014/main" id="{71C1CC72-14AA-4B35-9A42-6D3FC0107A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3" name="dimg_3" descr="Community-verified icon">
          <a:extLst>
            <a:ext uri="{FF2B5EF4-FFF2-40B4-BE49-F238E27FC236}">
              <a16:creationId xmlns:a16="http://schemas.microsoft.com/office/drawing/2014/main" id="{40E4EC45-AC37-45D8-8579-5E641014606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4" name="dimg_3" descr="Community-verified icon">
          <a:extLst>
            <a:ext uri="{FF2B5EF4-FFF2-40B4-BE49-F238E27FC236}">
              <a16:creationId xmlns:a16="http://schemas.microsoft.com/office/drawing/2014/main" id="{4A7E0E9B-AD88-43B8-8309-6F0FE3F9D9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5" name="dimg_3" descr="Community-verified icon">
          <a:extLst>
            <a:ext uri="{FF2B5EF4-FFF2-40B4-BE49-F238E27FC236}">
              <a16:creationId xmlns:a16="http://schemas.microsoft.com/office/drawing/2014/main" id="{DC3B7BDA-73B3-49F1-974D-7711E9384C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6" name="dimg_3" descr="Community-verified icon">
          <a:extLst>
            <a:ext uri="{FF2B5EF4-FFF2-40B4-BE49-F238E27FC236}">
              <a16:creationId xmlns:a16="http://schemas.microsoft.com/office/drawing/2014/main" id="{858CBF02-74F0-476F-9DB7-D5E4800C2A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7" name="dimg_3" descr="Community-verified icon">
          <a:extLst>
            <a:ext uri="{FF2B5EF4-FFF2-40B4-BE49-F238E27FC236}">
              <a16:creationId xmlns:a16="http://schemas.microsoft.com/office/drawing/2014/main" id="{9D4EDC68-3B0B-4091-8351-59C962AD70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8" name="dimg_3" descr="Community-verified icon">
          <a:extLst>
            <a:ext uri="{FF2B5EF4-FFF2-40B4-BE49-F238E27FC236}">
              <a16:creationId xmlns:a16="http://schemas.microsoft.com/office/drawing/2014/main" id="{97EA3E59-9D17-4B36-920B-EA61320AE5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19" name="dimg_3" descr="Community-verified icon">
          <a:extLst>
            <a:ext uri="{FF2B5EF4-FFF2-40B4-BE49-F238E27FC236}">
              <a16:creationId xmlns:a16="http://schemas.microsoft.com/office/drawing/2014/main" id="{73A1490A-93B9-43C9-844B-13D5E69FB5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0" name="dimg_3" descr="Community-verified icon">
          <a:extLst>
            <a:ext uri="{FF2B5EF4-FFF2-40B4-BE49-F238E27FC236}">
              <a16:creationId xmlns:a16="http://schemas.microsoft.com/office/drawing/2014/main" id="{03820E1D-9553-4CA9-BE19-64D62695D3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1" name="dimg_3" descr="Community-verified icon">
          <a:extLst>
            <a:ext uri="{FF2B5EF4-FFF2-40B4-BE49-F238E27FC236}">
              <a16:creationId xmlns:a16="http://schemas.microsoft.com/office/drawing/2014/main" id="{67F72F1F-1166-4F20-A5DB-8714451B8E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2" name="dimg_3" descr="Community-verified icon">
          <a:extLst>
            <a:ext uri="{FF2B5EF4-FFF2-40B4-BE49-F238E27FC236}">
              <a16:creationId xmlns:a16="http://schemas.microsoft.com/office/drawing/2014/main" id="{1407D55F-0957-46BC-A955-B37CAFF25F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3" name="dimg_3" descr="Community-verified icon">
          <a:extLst>
            <a:ext uri="{FF2B5EF4-FFF2-40B4-BE49-F238E27FC236}">
              <a16:creationId xmlns:a16="http://schemas.microsoft.com/office/drawing/2014/main" id="{3A1301CD-47B7-4D91-8857-E784337860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4" name="dimg_3" descr="Community-verified icon">
          <a:extLst>
            <a:ext uri="{FF2B5EF4-FFF2-40B4-BE49-F238E27FC236}">
              <a16:creationId xmlns:a16="http://schemas.microsoft.com/office/drawing/2014/main" id="{84A8AF9A-5758-4E81-A834-6A93C9014E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5" name="dimg_3" descr="Community-verified icon">
          <a:extLst>
            <a:ext uri="{FF2B5EF4-FFF2-40B4-BE49-F238E27FC236}">
              <a16:creationId xmlns:a16="http://schemas.microsoft.com/office/drawing/2014/main" id="{15E75175-558E-42AB-A724-AAB85956B8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6" name="dimg_3" descr="Community-verified icon">
          <a:extLst>
            <a:ext uri="{FF2B5EF4-FFF2-40B4-BE49-F238E27FC236}">
              <a16:creationId xmlns:a16="http://schemas.microsoft.com/office/drawing/2014/main" id="{AE6FCD05-3D06-4E56-9832-F3D708B085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7" name="dimg_3" descr="Community-verified icon">
          <a:extLst>
            <a:ext uri="{FF2B5EF4-FFF2-40B4-BE49-F238E27FC236}">
              <a16:creationId xmlns:a16="http://schemas.microsoft.com/office/drawing/2014/main" id="{5D1AF91A-49BA-44CF-A31B-8BBB99D1FEB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8" name="dimg_3" descr="Community-verified icon">
          <a:extLst>
            <a:ext uri="{FF2B5EF4-FFF2-40B4-BE49-F238E27FC236}">
              <a16:creationId xmlns:a16="http://schemas.microsoft.com/office/drawing/2014/main" id="{FA74978E-F27C-4601-A939-D068A82D6D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29" name="dimg_3" descr="Community-verified icon">
          <a:extLst>
            <a:ext uri="{FF2B5EF4-FFF2-40B4-BE49-F238E27FC236}">
              <a16:creationId xmlns:a16="http://schemas.microsoft.com/office/drawing/2014/main" id="{B0465672-463F-49AD-B041-B086F047AB6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0" name="dimg_3" descr="Community-verified icon">
          <a:extLst>
            <a:ext uri="{FF2B5EF4-FFF2-40B4-BE49-F238E27FC236}">
              <a16:creationId xmlns:a16="http://schemas.microsoft.com/office/drawing/2014/main" id="{F8D03884-689A-4844-AC2B-CFFEE5E296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1" name="dimg_3" descr="Community-verified icon">
          <a:extLst>
            <a:ext uri="{FF2B5EF4-FFF2-40B4-BE49-F238E27FC236}">
              <a16:creationId xmlns:a16="http://schemas.microsoft.com/office/drawing/2014/main" id="{FEE00F58-2E08-43FB-BF3C-D546385EF4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2" name="dimg_3" descr="Community-verified icon">
          <a:extLst>
            <a:ext uri="{FF2B5EF4-FFF2-40B4-BE49-F238E27FC236}">
              <a16:creationId xmlns:a16="http://schemas.microsoft.com/office/drawing/2014/main" id="{E7C21D7F-3E88-4503-AB7D-4B85E842DC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3" name="dimg_3" descr="Community-verified icon">
          <a:extLst>
            <a:ext uri="{FF2B5EF4-FFF2-40B4-BE49-F238E27FC236}">
              <a16:creationId xmlns:a16="http://schemas.microsoft.com/office/drawing/2014/main" id="{86D9AC43-89AE-40FD-A964-5DF18C9840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4" name="dimg_3" descr="Community-verified icon">
          <a:extLst>
            <a:ext uri="{FF2B5EF4-FFF2-40B4-BE49-F238E27FC236}">
              <a16:creationId xmlns:a16="http://schemas.microsoft.com/office/drawing/2014/main" id="{D6DD7BC2-4737-46E2-AC9E-A0F842ECF9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5" name="dimg_3" descr="Community-verified icon">
          <a:extLst>
            <a:ext uri="{FF2B5EF4-FFF2-40B4-BE49-F238E27FC236}">
              <a16:creationId xmlns:a16="http://schemas.microsoft.com/office/drawing/2014/main" id="{4E30CD4B-0E95-4B29-943B-5CA7D7E353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6" name="dimg_3" descr="Community-verified icon">
          <a:extLst>
            <a:ext uri="{FF2B5EF4-FFF2-40B4-BE49-F238E27FC236}">
              <a16:creationId xmlns:a16="http://schemas.microsoft.com/office/drawing/2014/main" id="{5F168494-D9E1-4582-A361-D44E84F0E3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7" name="dimg_3" descr="Community-verified icon">
          <a:extLst>
            <a:ext uri="{FF2B5EF4-FFF2-40B4-BE49-F238E27FC236}">
              <a16:creationId xmlns:a16="http://schemas.microsoft.com/office/drawing/2014/main" id="{9DE3042B-019F-428A-A687-E9E268FFF2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8" name="dimg_3" descr="Community-verified icon">
          <a:extLst>
            <a:ext uri="{FF2B5EF4-FFF2-40B4-BE49-F238E27FC236}">
              <a16:creationId xmlns:a16="http://schemas.microsoft.com/office/drawing/2014/main" id="{B9F4466A-0F85-43AF-AD8D-73B60A6EF6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39" name="dimg_3" descr="Community-verified icon">
          <a:extLst>
            <a:ext uri="{FF2B5EF4-FFF2-40B4-BE49-F238E27FC236}">
              <a16:creationId xmlns:a16="http://schemas.microsoft.com/office/drawing/2014/main" id="{3CCF5428-1FFD-4E1A-8307-A92FD9A2F0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0" name="dimg_3" descr="Community-verified icon">
          <a:extLst>
            <a:ext uri="{FF2B5EF4-FFF2-40B4-BE49-F238E27FC236}">
              <a16:creationId xmlns:a16="http://schemas.microsoft.com/office/drawing/2014/main" id="{0C0EB113-CB45-4B63-AB0C-72A8556984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1" name="dimg_3" descr="Community-verified icon">
          <a:extLst>
            <a:ext uri="{FF2B5EF4-FFF2-40B4-BE49-F238E27FC236}">
              <a16:creationId xmlns:a16="http://schemas.microsoft.com/office/drawing/2014/main" id="{859CEE52-5339-4BC8-9C17-FD98F9BFFE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2" name="dimg_3" descr="Community-verified icon">
          <a:extLst>
            <a:ext uri="{FF2B5EF4-FFF2-40B4-BE49-F238E27FC236}">
              <a16:creationId xmlns:a16="http://schemas.microsoft.com/office/drawing/2014/main" id="{21F6AF19-D7B9-400A-86D1-7CEBD7DECD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3" name="dimg_3" descr="Community-verified icon">
          <a:extLst>
            <a:ext uri="{FF2B5EF4-FFF2-40B4-BE49-F238E27FC236}">
              <a16:creationId xmlns:a16="http://schemas.microsoft.com/office/drawing/2014/main" id="{C02D11A0-5EFB-4970-AE41-5D4DA68676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4" name="dimg_3" descr="Community-verified icon">
          <a:extLst>
            <a:ext uri="{FF2B5EF4-FFF2-40B4-BE49-F238E27FC236}">
              <a16:creationId xmlns:a16="http://schemas.microsoft.com/office/drawing/2014/main" id="{037FE6EE-F022-41B5-BB5F-034467DB8AB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5" name="dimg_3" descr="Community-verified icon">
          <a:extLst>
            <a:ext uri="{FF2B5EF4-FFF2-40B4-BE49-F238E27FC236}">
              <a16:creationId xmlns:a16="http://schemas.microsoft.com/office/drawing/2014/main" id="{C5FAF543-B961-45CB-A1DC-55228A5F30D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6" name="dimg_3" descr="Community-verified icon">
          <a:extLst>
            <a:ext uri="{FF2B5EF4-FFF2-40B4-BE49-F238E27FC236}">
              <a16:creationId xmlns:a16="http://schemas.microsoft.com/office/drawing/2014/main" id="{BCBAA9FA-0727-4519-A7BE-9E65190490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7" name="dimg_3" descr="Community-verified icon">
          <a:extLst>
            <a:ext uri="{FF2B5EF4-FFF2-40B4-BE49-F238E27FC236}">
              <a16:creationId xmlns:a16="http://schemas.microsoft.com/office/drawing/2014/main" id="{30EA1B4A-9E7A-4AC9-9C0E-164B8F9640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8" name="dimg_3" descr="Community-verified icon">
          <a:extLst>
            <a:ext uri="{FF2B5EF4-FFF2-40B4-BE49-F238E27FC236}">
              <a16:creationId xmlns:a16="http://schemas.microsoft.com/office/drawing/2014/main" id="{19129DE6-6071-49DF-B20E-4CE80473C8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49" name="dimg_3" descr="Community-verified icon">
          <a:extLst>
            <a:ext uri="{FF2B5EF4-FFF2-40B4-BE49-F238E27FC236}">
              <a16:creationId xmlns:a16="http://schemas.microsoft.com/office/drawing/2014/main" id="{C41E3A63-D4C9-4D0F-ACFE-C9AF52AA87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0" name="dimg_3" descr="Community-verified icon">
          <a:extLst>
            <a:ext uri="{FF2B5EF4-FFF2-40B4-BE49-F238E27FC236}">
              <a16:creationId xmlns:a16="http://schemas.microsoft.com/office/drawing/2014/main" id="{C98B5448-1A9B-455A-B412-BC691C34FD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1" name="dimg_3" descr="Community-verified icon">
          <a:extLst>
            <a:ext uri="{FF2B5EF4-FFF2-40B4-BE49-F238E27FC236}">
              <a16:creationId xmlns:a16="http://schemas.microsoft.com/office/drawing/2014/main" id="{85DF771D-94B0-4295-BF84-DFE1C72BC00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2" name="dimg_3" descr="Community-verified icon">
          <a:extLst>
            <a:ext uri="{FF2B5EF4-FFF2-40B4-BE49-F238E27FC236}">
              <a16:creationId xmlns:a16="http://schemas.microsoft.com/office/drawing/2014/main" id="{5D196ABF-5815-49B2-9136-454AA9CA30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3" name="dimg_3" descr="Community-verified icon">
          <a:extLst>
            <a:ext uri="{FF2B5EF4-FFF2-40B4-BE49-F238E27FC236}">
              <a16:creationId xmlns:a16="http://schemas.microsoft.com/office/drawing/2014/main" id="{373EBB25-9482-403B-8FAC-A66CFB7E1D8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4" name="dimg_3" descr="Community-verified icon">
          <a:extLst>
            <a:ext uri="{FF2B5EF4-FFF2-40B4-BE49-F238E27FC236}">
              <a16:creationId xmlns:a16="http://schemas.microsoft.com/office/drawing/2014/main" id="{2C05D71C-508B-40FA-B07A-661E51F83A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5" name="dimg_3" descr="Community-verified icon">
          <a:extLst>
            <a:ext uri="{FF2B5EF4-FFF2-40B4-BE49-F238E27FC236}">
              <a16:creationId xmlns:a16="http://schemas.microsoft.com/office/drawing/2014/main" id="{25705D20-C27F-4A8F-B593-9FAA6810E9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6" name="dimg_3" descr="Community-verified icon">
          <a:extLst>
            <a:ext uri="{FF2B5EF4-FFF2-40B4-BE49-F238E27FC236}">
              <a16:creationId xmlns:a16="http://schemas.microsoft.com/office/drawing/2014/main" id="{99332977-BAA3-4039-B3B1-6D40B271C4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7" name="dimg_3" descr="Community-verified icon">
          <a:extLst>
            <a:ext uri="{FF2B5EF4-FFF2-40B4-BE49-F238E27FC236}">
              <a16:creationId xmlns:a16="http://schemas.microsoft.com/office/drawing/2014/main" id="{8A43D170-0C1A-44AD-B4CE-FC5071B26D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8" name="dimg_3" descr="Community-verified icon">
          <a:extLst>
            <a:ext uri="{FF2B5EF4-FFF2-40B4-BE49-F238E27FC236}">
              <a16:creationId xmlns:a16="http://schemas.microsoft.com/office/drawing/2014/main" id="{3DC23188-DA39-45A4-8D43-E715EFC97B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59" name="dimg_3" descr="Community-verified icon">
          <a:extLst>
            <a:ext uri="{FF2B5EF4-FFF2-40B4-BE49-F238E27FC236}">
              <a16:creationId xmlns:a16="http://schemas.microsoft.com/office/drawing/2014/main" id="{935885C2-9098-427B-91DD-872F3ADD65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0" name="dimg_3" descr="Community-verified icon">
          <a:extLst>
            <a:ext uri="{FF2B5EF4-FFF2-40B4-BE49-F238E27FC236}">
              <a16:creationId xmlns:a16="http://schemas.microsoft.com/office/drawing/2014/main" id="{342AF944-8195-4803-9924-B25060B525E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1" name="dimg_3" descr="Community-verified icon">
          <a:extLst>
            <a:ext uri="{FF2B5EF4-FFF2-40B4-BE49-F238E27FC236}">
              <a16:creationId xmlns:a16="http://schemas.microsoft.com/office/drawing/2014/main" id="{67FC643F-72BA-430C-A19D-3A5C5E73DA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2" name="dimg_3" descr="Community-verified icon">
          <a:extLst>
            <a:ext uri="{FF2B5EF4-FFF2-40B4-BE49-F238E27FC236}">
              <a16:creationId xmlns:a16="http://schemas.microsoft.com/office/drawing/2014/main" id="{06310068-05CD-480A-927D-125AD9A105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3" name="dimg_3" descr="Community-verified icon">
          <a:extLst>
            <a:ext uri="{FF2B5EF4-FFF2-40B4-BE49-F238E27FC236}">
              <a16:creationId xmlns:a16="http://schemas.microsoft.com/office/drawing/2014/main" id="{275FB3ED-DB2C-4143-8EAA-D6B1D4D6A81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4" name="dimg_3" descr="Community-verified icon">
          <a:extLst>
            <a:ext uri="{FF2B5EF4-FFF2-40B4-BE49-F238E27FC236}">
              <a16:creationId xmlns:a16="http://schemas.microsoft.com/office/drawing/2014/main" id="{840FBCD4-4CF7-45BF-8519-99F1E60E57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5" name="dimg_3" descr="Community-verified icon">
          <a:extLst>
            <a:ext uri="{FF2B5EF4-FFF2-40B4-BE49-F238E27FC236}">
              <a16:creationId xmlns:a16="http://schemas.microsoft.com/office/drawing/2014/main" id="{1D014DC3-4881-44BE-8BD2-E119ED1D744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6" name="dimg_3" descr="Community-verified icon">
          <a:extLst>
            <a:ext uri="{FF2B5EF4-FFF2-40B4-BE49-F238E27FC236}">
              <a16:creationId xmlns:a16="http://schemas.microsoft.com/office/drawing/2014/main" id="{69EDC477-EBAE-4BE4-8600-706F0B46130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7" name="dimg_3" descr="Community-verified icon">
          <a:extLst>
            <a:ext uri="{FF2B5EF4-FFF2-40B4-BE49-F238E27FC236}">
              <a16:creationId xmlns:a16="http://schemas.microsoft.com/office/drawing/2014/main" id="{A6EC0BFA-E79B-4DE7-B93A-73407E6042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8" name="dimg_3" descr="Community-verified icon">
          <a:extLst>
            <a:ext uri="{FF2B5EF4-FFF2-40B4-BE49-F238E27FC236}">
              <a16:creationId xmlns:a16="http://schemas.microsoft.com/office/drawing/2014/main" id="{F65B11A2-B26F-477C-B5F0-F94CDB0D65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69" name="dimg_3" descr="Community-verified icon">
          <a:extLst>
            <a:ext uri="{FF2B5EF4-FFF2-40B4-BE49-F238E27FC236}">
              <a16:creationId xmlns:a16="http://schemas.microsoft.com/office/drawing/2014/main" id="{C978BFAC-70DF-40B4-A1B7-82CE9498FF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0" name="dimg_3" descr="Community-verified icon">
          <a:extLst>
            <a:ext uri="{FF2B5EF4-FFF2-40B4-BE49-F238E27FC236}">
              <a16:creationId xmlns:a16="http://schemas.microsoft.com/office/drawing/2014/main" id="{325C16C0-A5A0-4DD6-91C7-9E431B2975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1" name="dimg_3" descr="Community-verified icon">
          <a:extLst>
            <a:ext uri="{FF2B5EF4-FFF2-40B4-BE49-F238E27FC236}">
              <a16:creationId xmlns:a16="http://schemas.microsoft.com/office/drawing/2014/main" id="{168A1D73-1551-4608-BCC0-7BA943D542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2" name="dimg_3" descr="Community-verified icon">
          <a:extLst>
            <a:ext uri="{FF2B5EF4-FFF2-40B4-BE49-F238E27FC236}">
              <a16:creationId xmlns:a16="http://schemas.microsoft.com/office/drawing/2014/main" id="{5104E7E3-947B-455C-B50E-AE482139E6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3" name="dimg_3" descr="Community-verified icon">
          <a:extLst>
            <a:ext uri="{FF2B5EF4-FFF2-40B4-BE49-F238E27FC236}">
              <a16:creationId xmlns:a16="http://schemas.microsoft.com/office/drawing/2014/main" id="{CEC42BBA-E11B-4990-B11E-BA0EE60873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4" name="dimg_3" descr="Community-verified icon">
          <a:extLst>
            <a:ext uri="{FF2B5EF4-FFF2-40B4-BE49-F238E27FC236}">
              <a16:creationId xmlns:a16="http://schemas.microsoft.com/office/drawing/2014/main" id="{0E260E02-B10E-4DF5-8615-8072FE892A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5" name="dimg_3" descr="Community-verified icon">
          <a:extLst>
            <a:ext uri="{FF2B5EF4-FFF2-40B4-BE49-F238E27FC236}">
              <a16:creationId xmlns:a16="http://schemas.microsoft.com/office/drawing/2014/main" id="{6C6DA8F5-8F47-476C-984C-B00C888583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6" name="dimg_3" descr="Community-verified icon">
          <a:extLst>
            <a:ext uri="{FF2B5EF4-FFF2-40B4-BE49-F238E27FC236}">
              <a16:creationId xmlns:a16="http://schemas.microsoft.com/office/drawing/2014/main" id="{47D2F13D-B8B8-4728-BF1A-0D4BA9AF0C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7" name="dimg_3" descr="Community-verified icon">
          <a:extLst>
            <a:ext uri="{FF2B5EF4-FFF2-40B4-BE49-F238E27FC236}">
              <a16:creationId xmlns:a16="http://schemas.microsoft.com/office/drawing/2014/main" id="{A2B47966-4A8A-4413-948E-77DA94A998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8" name="dimg_3" descr="Community-verified icon">
          <a:extLst>
            <a:ext uri="{FF2B5EF4-FFF2-40B4-BE49-F238E27FC236}">
              <a16:creationId xmlns:a16="http://schemas.microsoft.com/office/drawing/2014/main" id="{5039E110-9137-4689-8630-CFE2C5D5E9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79" name="dimg_3" descr="Community-verified icon">
          <a:extLst>
            <a:ext uri="{FF2B5EF4-FFF2-40B4-BE49-F238E27FC236}">
              <a16:creationId xmlns:a16="http://schemas.microsoft.com/office/drawing/2014/main" id="{A020F7B4-C809-415B-904F-44EAB2FB78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0" name="dimg_3" descr="Community-verified icon">
          <a:extLst>
            <a:ext uri="{FF2B5EF4-FFF2-40B4-BE49-F238E27FC236}">
              <a16:creationId xmlns:a16="http://schemas.microsoft.com/office/drawing/2014/main" id="{7DB67E30-29F0-4D5E-836B-A76ACF3CA8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1" name="dimg_3" descr="Community-verified icon">
          <a:extLst>
            <a:ext uri="{FF2B5EF4-FFF2-40B4-BE49-F238E27FC236}">
              <a16:creationId xmlns:a16="http://schemas.microsoft.com/office/drawing/2014/main" id="{A9CB1CDF-62E0-4E37-9712-BC70176677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2" name="dimg_3" descr="Community-verified icon">
          <a:extLst>
            <a:ext uri="{FF2B5EF4-FFF2-40B4-BE49-F238E27FC236}">
              <a16:creationId xmlns:a16="http://schemas.microsoft.com/office/drawing/2014/main" id="{EB9D907D-04D4-4B00-83D4-FCE93CCD77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3" name="dimg_3" descr="Community-verified icon">
          <a:extLst>
            <a:ext uri="{FF2B5EF4-FFF2-40B4-BE49-F238E27FC236}">
              <a16:creationId xmlns:a16="http://schemas.microsoft.com/office/drawing/2014/main" id="{B5406A2E-7708-4359-8E0E-C8E0E36131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4" name="dimg_3" descr="Community-verified icon">
          <a:extLst>
            <a:ext uri="{FF2B5EF4-FFF2-40B4-BE49-F238E27FC236}">
              <a16:creationId xmlns:a16="http://schemas.microsoft.com/office/drawing/2014/main" id="{BF94AED7-5848-4C24-BA9F-0B980953B1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5" name="dimg_3" descr="Community-verified icon">
          <a:extLst>
            <a:ext uri="{FF2B5EF4-FFF2-40B4-BE49-F238E27FC236}">
              <a16:creationId xmlns:a16="http://schemas.microsoft.com/office/drawing/2014/main" id="{1AE1912E-9364-43CE-B046-768AFB4BEF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6" name="dimg_3" descr="Community-verified icon">
          <a:extLst>
            <a:ext uri="{FF2B5EF4-FFF2-40B4-BE49-F238E27FC236}">
              <a16:creationId xmlns:a16="http://schemas.microsoft.com/office/drawing/2014/main" id="{035F59BF-69CA-43CB-879F-8A03AB1FD57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7" name="dimg_3" descr="Community-verified icon">
          <a:extLst>
            <a:ext uri="{FF2B5EF4-FFF2-40B4-BE49-F238E27FC236}">
              <a16:creationId xmlns:a16="http://schemas.microsoft.com/office/drawing/2014/main" id="{D08A135B-2E16-4464-ACA6-6BA6615104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8" name="dimg_3" descr="Community-verified icon">
          <a:extLst>
            <a:ext uri="{FF2B5EF4-FFF2-40B4-BE49-F238E27FC236}">
              <a16:creationId xmlns:a16="http://schemas.microsoft.com/office/drawing/2014/main" id="{5EA2B96F-555A-421D-95F1-401817AB8B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89" name="dimg_3" descr="Community-verified icon">
          <a:extLst>
            <a:ext uri="{FF2B5EF4-FFF2-40B4-BE49-F238E27FC236}">
              <a16:creationId xmlns:a16="http://schemas.microsoft.com/office/drawing/2014/main" id="{7A30197E-77E5-4F42-9051-A4380AF1C3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0" name="dimg_3" descr="Community-verified icon">
          <a:extLst>
            <a:ext uri="{FF2B5EF4-FFF2-40B4-BE49-F238E27FC236}">
              <a16:creationId xmlns:a16="http://schemas.microsoft.com/office/drawing/2014/main" id="{528E0AF1-01A5-4724-8F58-B4E5E0B8E4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1" name="dimg_3" descr="Community-verified icon">
          <a:extLst>
            <a:ext uri="{FF2B5EF4-FFF2-40B4-BE49-F238E27FC236}">
              <a16:creationId xmlns:a16="http://schemas.microsoft.com/office/drawing/2014/main" id="{9C30CB64-E1D5-484A-84CA-EE7B329A7B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2" name="dimg_3" descr="Community-verified icon">
          <a:extLst>
            <a:ext uri="{FF2B5EF4-FFF2-40B4-BE49-F238E27FC236}">
              <a16:creationId xmlns:a16="http://schemas.microsoft.com/office/drawing/2014/main" id="{D1A9E46C-843A-4A24-AF8A-1ACC38DF55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3" name="dimg_3" descr="Community-verified icon">
          <a:extLst>
            <a:ext uri="{FF2B5EF4-FFF2-40B4-BE49-F238E27FC236}">
              <a16:creationId xmlns:a16="http://schemas.microsoft.com/office/drawing/2014/main" id="{B741330B-9D4D-4417-A1A5-32AECA0CAA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4" name="dimg_3" descr="Community-verified icon">
          <a:extLst>
            <a:ext uri="{FF2B5EF4-FFF2-40B4-BE49-F238E27FC236}">
              <a16:creationId xmlns:a16="http://schemas.microsoft.com/office/drawing/2014/main" id="{690E046B-0803-4D2B-B0E5-00906D8D53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5" name="dimg_3" descr="Community-verified icon">
          <a:extLst>
            <a:ext uri="{FF2B5EF4-FFF2-40B4-BE49-F238E27FC236}">
              <a16:creationId xmlns:a16="http://schemas.microsoft.com/office/drawing/2014/main" id="{A66C7FC7-1583-4C2E-94A8-7FEAA1C24F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6" name="dimg_3" descr="Community-verified icon">
          <a:extLst>
            <a:ext uri="{FF2B5EF4-FFF2-40B4-BE49-F238E27FC236}">
              <a16:creationId xmlns:a16="http://schemas.microsoft.com/office/drawing/2014/main" id="{52A06CFD-1EA2-4E48-BAA6-E2CF8E2024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7" name="dimg_3" descr="Community-verified icon">
          <a:extLst>
            <a:ext uri="{FF2B5EF4-FFF2-40B4-BE49-F238E27FC236}">
              <a16:creationId xmlns:a16="http://schemas.microsoft.com/office/drawing/2014/main" id="{B1035438-504B-4397-8664-C399B127E7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8" name="dimg_3" descr="Community-verified icon">
          <a:extLst>
            <a:ext uri="{FF2B5EF4-FFF2-40B4-BE49-F238E27FC236}">
              <a16:creationId xmlns:a16="http://schemas.microsoft.com/office/drawing/2014/main" id="{3E7A644E-3D29-4770-8244-610C8D3CC5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999" name="dimg_3" descr="Community-verified icon">
          <a:extLst>
            <a:ext uri="{FF2B5EF4-FFF2-40B4-BE49-F238E27FC236}">
              <a16:creationId xmlns:a16="http://schemas.microsoft.com/office/drawing/2014/main" id="{A1C0D48B-105D-47D9-BCE3-1F1EA49B11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0" name="dimg_3" descr="Community-verified icon">
          <a:extLst>
            <a:ext uri="{FF2B5EF4-FFF2-40B4-BE49-F238E27FC236}">
              <a16:creationId xmlns:a16="http://schemas.microsoft.com/office/drawing/2014/main" id="{EBFBF5E6-9EFF-4B60-B8E6-4D5B8F53AD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1" name="dimg_3" descr="Community-verified icon">
          <a:extLst>
            <a:ext uri="{FF2B5EF4-FFF2-40B4-BE49-F238E27FC236}">
              <a16:creationId xmlns:a16="http://schemas.microsoft.com/office/drawing/2014/main" id="{57C49D01-BC20-4C55-BCE1-B6A9342C14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2" name="dimg_3" descr="Community-verified icon">
          <a:extLst>
            <a:ext uri="{FF2B5EF4-FFF2-40B4-BE49-F238E27FC236}">
              <a16:creationId xmlns:a16="http://schemas.microsoft.com/office/drawing/2014/main" id="{D10F3744-30B3-486F-9840-36C0246D2C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3" name="dimg_3" descr="Community-verified icon">
          <a:extLst>
            <a:ext uri="{FF2B5EF4-FFF2-40B4-BE49-F238E27FC236}">
              <a16:creationId xmlns:a16="http://schemas.microsoft.com/office/drawing/2014/main" id="{3B5C8C07-3CD5-4378-85A2-504ED1DD10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4" name="dimg_3" descr="Community-verified icon">
          <a:extLst>
            <a:ext uri="{FF2B5EF4-FFF2-40B4-BE49-F238E27FC236}">
              <a16:creationId xmlns:a16="http://schemas.microsoft.com/office/drawing/2014/main" id="{520FD5FE-188E-4DEF-B78B-7A101ED48C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5" name="dimg_3" descr="Community-verified icon">
          <a:extLst>
            <a:ext uri="{FF2B5EF4-FFF2-40B4-BE49-F238E27FC236}">
              <a16:creationId xmlns:a16="http://schemas.microsoft.com/office/drawing/2014/main" id="{6081D48C-6D64-4BC0-91B3-2C07764C56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6" name="dimg_3" descr="Community-verified icon">
          <a:extLst>
            <a:ext uri="{FF2B5EF4-FFF2-40B4-BE49-F238E27FC236}">
              <a16:creationId xmlns:a16="http://schemas.microsoft.com/office/drawing/2014/main" id="{4C9987D0-46D8-4351-8708-9AC30B0DF4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7" name="dimg_3" descr="Community-verified icon">
          <a:extLst>
            <a:ext uri="{FF2B5EF4-FFF2-40B4-BE49-F238E27FC236}">
              <a16:creationId xmlns:a16="http://schemas.microsoft.com/office/drawing/2014/main" id="{FAC05F60-7A19-4B6E-8EB4-99D700AB1D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8" name="dimg_3" descr="Community-verified icon">
          <a:extLst>
            <a:ext uri="{FF2B5EF4-FFF2-40B4-BE49-F238E27FC236}">
              <a16:creationId xmlns:a16="http://schemas.microsoft.com/office/drawing/2014/main" id="{DADBBE4E-A888-4E47-B34C-E39AE0EACA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09" name="dimg_3" descr="Community-verified icon">
          <a:extLst>
            <a:ext uri="{FF2B5EF4-FFF2-40B4-BE49-F238E27FC236}">
              <a16:creationId xmlns:a16="http://schemas.microsoft.com/office/drawing/2014/main" id="{669CB463-7819-41F6-9247-AAD9CE52E3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0" name="dimg_3" descr="Community-verified icon">
          <a:extLst>
            <a:ext uri="{FF2B5EF4-FFF2-40B4-BE49-F238E27FC236}">
              <a16:creationId xmlns:a16="http://schemas.microsoft.com/office/drawing/2014/main" id="{95264ED5-12D6-44B7-A7A1-13772AEFE3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1" name="dimg_3" descr="Community-verified icon">
          <a:extLst>
            <a:ext uri="{FF2B5EF4-FFF2-40B4-BE49-F238E27FC236}">
              <a16:creationId xmlns:a16="http://schemas.microsoft.com/office/drawing/2014/main" id="{C6162D66-713D-4393-9E48-C372B56F4B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2" name="dimg_3" descr="Community-verified icon">
          <a:extLst>
            <a:ext uri="{FF2B5EF4-FFF2-40B4-BE49-F238E27FC236}">
              <a16:creationId xmlns:a16="http://schemas.microsoft.com/office/drawing/2014/main" id="{E65D351F-2D0A-4E51-90AE-F531C88091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3" name="dimg_3" descr="Community-verified icon">
          <a:extLst>
            <a:ext uri="{FF2B5EF4-FFF2-40B4-BE49-F238E27FC236}">
              <a16:creationId xmlns:a16="http://schemas.microsoft.com/office/drawing/2014/main" id="{95E0606F-49DB-4513-A884-51D9C3E840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4" name="dimg_3" descr="Community-verified icon">
          <a:extLst>
            <a:ext uri="{FF2B5EF4-FFF2-40B4-BE49-F238E27FC236}">
              <a16:creationId xmlns:a16="http://schemas.microsoft.com/office/drawing/2014/main" id="{FB8C0268-FD20-440A-9F56-ADD04E36B08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5" name="dimg_3" descr="Community-verified icon">
          <a:extLst>
            <a:ext uri="{FF2B5EF4-FFF2-40B4-BE49-F238E27FC236}">
              <a16:creationId xmlns:a16="http://schemas.microsoft.com/office/drawing/2014/main" id="{4476DE3F-D8F5-4FAA-918D-304C88ED32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6" name="dimg_3" descr="Community-verified icon">
          <a:extLst>
            <a:ext uri="{FF2B5EF4-FFF2-40B4-BE49-F238E27FC236}">
              <a16:creationId xmlns:a16="http://schemas.microsoft.com/office/drawing/2014/main" id="{3B8044A3-5477-4604-9D83-A1F54510E4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7" name="dimg_3" descr="Community-verified icon">
          <a:extLst>
            <a:ext uri="{FF2B5EF4-FFF2-40B4-BE49-F238E27FC236}">
              <a16:creationId xmlns:a16="http://schemas.microsoft.com/office/drawing/2014/main" id="{7E8EDCE1-7881-4E27-A145-2FFDEBE5D6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8" name="dimg_3" descr="Community-verified icon">
          <a:extLst>
            <a:ext uri="{FF2B5EF4-FFF2-40B4-BE49-F238E27FC236}">
              <a16:creationId xmlns:a16="http://schemas.microsoft.com/office/drawing/2014/main" id="{F0A39FC5-8CBA-4A66-93C5-6C662FE23D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19" name="dimg_3" descr="Community-verified icon">
          <a:extLst>
            <a:ext uri="{FF2B5EF4-FFF2-40B4-BE49-F238E27FC236}">
              <a16:creationId xmlns:a16="http://schemas.microsoft.com/office/drawing/2014/main" id="{64AD2C56-08F7-441B-A1FF-3EAC22ACA7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0" name="dimg_3" descr="Community-verified icon">
          <a:extLst>
            <a:ext uri="{FF2B5EF4-FFF2-40B4-BE49-F238E27FC236}">
              <a16:creationId xmlns:a16="http://schemas.microsoft.com/office/drawing/2014/main" id="{1689DE6F-7DE2-4B06-9F2F-73248EB8BF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1" name="dimg_3" descr="Community-verified icon">
          <a:extLst>
            <a:ext uri="{FF2B5EF4-FFF2-40B4-BE49-F238E27FC236}">
              <a16:creationId xmlns:a16="http://schemas.microsoft.com/office/drawing/2014/main" id="{2DD30DDB-A383-4B9D-8B27-2DFF2C70E9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2" name="dimg_3" descr="Community-verified icon">
          <a:extLst>
            <a:ext uri="{FF2B5EF4-FFF2-40B4-BE49-F238E27FC236}">
              <a16:creationId xmlns:a16="http://schemas.microsoft.com/office/drawing/2014/main" id="{3019734B-917B-4F92-BA54-71958EC431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3" name="dimg_3" descr="Community-verified icon">
          <a:extLst>
            <a:ext uri="{FF2B5EF4-FFF2-40B4-BE49-F238E27FC236}">
              <a16:creationId xmlns:a16="http://schemas.microsoft.com/office/drawing/2014/main" id="{2BDEE6BD-6C5F-478D-BB6E-C6F8D83C0C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4" name="dimg_3" descr="Community-verified icon">
          <a:extLst>
            <a:ext uri="{FF2B5EF4-FFF2-40B4-BE49-F238E27FC236}">
              <a16:creationId xmlns:a16="http://schemas.microsoft.com/office/drawing/2014/main" id="{72ED1A8F-A915-47B0-AE06-F02378C492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5" name="dimg_3" descr="Community-verified icon">
          <a:extLst>
            <a:ext uri="{FF2B5EF4-FFF2-40B4-BE49-F238E27FC236}">
              <a16:creationId xmlns:a16="http://schemas.microsoft.com/office/drawing/2014/main" id="{95259032-0D46-411F-807E-D45DF27EDA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6" name="dimg_3" descr="Community-verified icon">
          <a:extLst>
            <a:ext uri="{FF2B5EF4-FFF2-40B4-BE49-F238E27FC236}">
              <a16:creationId xmlns:a16="http://schemas.microsoft.com/office/drawing/2014/main" id="{7CA3BC8F-EB4A-4AC6-8FF2-77EC1B9C42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7" name="dimg_3" descr="Community-verified icon">
          <a:extLst>
            <a:ext uri="{FF2B5EF4-FFF2-40B4-BE49-F238E27FC236}">
              <a16:creationId xmlns:a16="http://schemas.microsoft.com/office/drawing/2014/main" id="{768F67F7-FAF9-4CE7-B899-F11DC57600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8" name="dimg_3" descr="Community-verified icon">
          <a:extLst>
            <a:ext uri="{FF2B5EF4-FFF2-40B4-BE49-F238E27FC236}">
              <a16:creationId xmlns:a16="http://schemas.microsoft.com/office/drawing/2014/main" id="{75A2D226-3C71-472C-9E82-85D367FC8A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29" name="dimg_3" descr="Community-verified icon">
          <a:extLst>
            <a:ext uri="{FF2B5EF4-FFF2-40B4-BE49-F238E27FC236}">
              <a16:creationId xmlns:a16="http://schemas.microsoft.com/office/drawing/2014/main" id="{544933BE-D1E3-4C9A-BAFC-D93F1A6694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0" name="dimg_3" descr="Community-verified icon">
          <a:extLst>
            <a:ext uri="{FF2B5EF4-FFF2-40B4-BE49-F238E27FC236}">
              <a16:creationId xmlns:a16="http://schemas.microsoft.com/office/drawing/2014/main" id="{39363F0B-A36E-4BEA-AB7E-EFE6021BAE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1" name="dimg_3" descr="Community-verified icon">
          <a:extLst>
            <a:ext uri="{FF2B5EF4-FFF2-40B4-BE49-F238E27FC236}">
              <a16:creationId xmlns:a16="http://schemas.microsoft.com/office/drawing/2014/main" id="{35191AC9-49A2-4F40-96FA-F67C1384AC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2" name="dimg_3" descr="Community-verified icon">
          <a:extLst>
            <a:ext uri="{FF2B5EF4-FFF2-40B4-BE49-F238E27FC236}">
              <a16:creationId xmlns:a16="http://schemas.microsoft.com/office/drawing/2014/main" id="{897386D2-D962-46AE-ADA7-A5D4DB9309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3" name="dimg_3" descr="Community-verified icon">
          <a:extLst>
            <a:ext uri="{FF2B5EF4-FFF2-40B4-BE49-F238E27FC236}">
              <a16:creationId xmlns:a16="http://schemas.microsoft.com/office/drawing/2014/main" id="{1A7105E9-061F-48FA-B3B2-A19FF42D45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4" name="dimg_3" descr="Community-verified icon">
          <a:extLst>
            <a:ext uri="{FF2B5EF4-FFF2-40B4-BE49-F238E27FC236}">
              <a16:creationId xmlns:a16="http://schemas.microsoft.com/office/drawing/2014/main" id="{E36A5519-DAC3-4127-88CB-AB5C61294B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5" name="dimg_3" descr="Community-verified icon">
          <a:extLst>
            <a:ext uri="{FF2B5EF4-FFF2-40B4-BE49-F238E27FC236}">
              <a16:creationId xmlns:a16="http://schemas.microsoft.com/office/drawing/2014/main" id="{6EA47601-443C-4C5E-ABB5-35A9F48F69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6" name="dimg_3" descr="Community-verified icon">
          <a:extLst>
            <a:ext uri="{FF2B5EF4-FFF2-40B4-BE49-F238E27FC236}">
              <a16:creationId xmlns:a16="http://schemas.microsoft.com/office/drawing/2014/main" id="{B9B84CA3-6EB1-4514-939C-05C1471D2A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7" name="dimg_3" descr="Community-verified icon">
          <a:extLst>
            <a:ext uri="{FF2B5EF4-FFF2-40B4-BE49-F238E27FC236}">
              <a16:creationId xmlns:a16="http://schemas.microsoft.com/office/drawing/2014/main" id="{7706D343-0CC5-4FC6-BF89-11E183603A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8" name="dimg_3" descr="Community-verified icon">
          <a:extLst>
            <a:ext uri="{FF2B5EF4-FFF2-40B4-BE49-F238E27FC236}">
              <a16:creationId xmlns:a16="http://schemas.microsoft.com/office/drawing/2014/main" id="{A5A8EEE9-C05D-4336-A6A5-BA3AAF380B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39" name="dimg_3" descr="Community-verified icon">
          <a:extLst>
            <a:ext uri="{FF2B5EF4-FFF2-40B4-BE49-F238E27FC236}">
              <a16:creationId xmlns:a16="http://schemas.microsoft.com/office/drawing/2014/main" id="{5275CC6C-DF73-4F6D-B48E-612E09C0B3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0" name="dimg_3" descr="Community-verified icon">
          <a:extLst>
            <a:ext uri="{FF2B5EF4-FFF2-40B4-BE49-F238E27FC236}">
              <a16:creationId xmlns:a16="http://schemas.microsoft.com/office/drawing/2014/main" id="{D71BF3CE-77C8-4D04-A7A0-4F03A4AAC8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1" name="dimg_3" descr="Community-verified icon">
          <a:extLst>
            <a:ext uri="{FF2B5EF4-FFF2-40B4-BE49-F238E27FC236}">
              <a16:creationId xmlns:a16="http://schemas.microsoft.com/office/drawing/2014/main" id="{F05C4B9D-7678-441D-ABC5-4F78D8BC09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2" name="dimg_3" descr="Community-verified icon">
          <a:extLst>
            <a:ext uri="{FF2B5EF4-FFF2-40B4-BE49-F238E27FC236}">
              <a16:creationId xmlns:a16="http://schemas.microsoft.com/office/drawing/2014/main" id="{761FC11C-BB9C-454A-A71D-8A0F7A6164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3" name="dimg_3" descr="Community-verified icon">
          <a:extLst>
            <a:ext uri="{FF2B5EF4-FFF2-40B4-BE49-F238E27FC236}">
              <a16:creationId xmlns:a16="http://schemas.microsoft.com/office/drawing/2014/main" id="{A41130FB-90A9-4F3B-9114-FB4F49FF53D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4" name="dimg_3" descr="Community-verified icon">
          <a:extLst>
            <a:ext uri="{FF2B5EF4-FFF2-40B4-BE49-F238E27FC236}">
              <a16:creationId xmlns:a16="http://schemas.microsoft.com/office/drawing/2014/main" id="{0232D280-0689-4185-9B46-1C5F6218E9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5" name="dimg_3" descr="Community-verified icon">
          <a:extLst>
            <a:ext uri="{FF2B5EF4-FFF2-40B4-BE49-F238E27FC236}">
              <a16:creationId xmlns:a16="http://schemas.microsoft.com/office/drawing/2014/main" id="{BD7FA50D-AC93-418F-82AB-5444A4B8D8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6" name="dimg_3" descr="Community-verified icon">
          <a:extLst>
            <a:ext uri="{FF2B5EF4-FFF2-40B4-BE49-F238E27FC236}">
              <a16:creationId xmlns:a16="http://schemas.microsoft.com/office/drawing/2014/main" id="{A055A8A7-F9C1-4421-B251-FB8F112286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7" name="dimg_3" descr="Community-verified icon">
          <a:extLst>
            <a:ext uri="{FF2B5EF4-FFF2-40B4-BE49-F238E27FC236}">
              <a16:creationId xmlns:a16="http://schemas.microsoft.com/office/drawing/2014/main" id="{9CB2EB6F-017A-4EC0-B736-D896B070E5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8" name="dimg_3" descr="Community-verified icon">
          <a:extLst>
            <a:ext uri="{FF2B5EF4-FFF2-40B4-BE49-F238E27FC236}">
              <a16:creationId xmlns:a16="http://schemas.microsoft.com/office/drawing/2014/main" id="{89D2F07D-6DA5-469D-8259-1F8253C503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49" name="dimg_3" descr="Community-verified icon">
          <a:extLst>
            <a:ext uri="{FF2B5EF4-FFF2-40B4-BE49-F238E27FC236}">
              <a16:creationId xmlns:a16="http://schemas.microsoft.com/office/drawing/2014/main" id="{1B1D06CA-AC34-42F5-A130-402C7E70E9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0" name="dimg_3" descr="Community-verified icon">
          <a:extLst>
            <a:ext uri="{FF2B5EF4-FFF2-40B4-BE49-F238E27FC236}">
              <a16:creationId xmlns:a16="http://schemas.microsoft.com/office/drawing/2014/main" id="{77005AFE-FA2E-4382-AA43-D9B1E31870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1" name="dimg_3" descr="Community-verified icon">
          <a:extLst>
            <a:ext uri="{FF2B5EF4-FFF2-40B4-BE49-F238E27FC236}">
              <a16:creationId xmlns:a16="http://schemas.microsoft.com/office/drawing/2014/main" id="{05851230-3E9B-4CE9-AF55-FF1C81BAEEB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2" name="dimg_3" descr="Community-verified icon">
          <a:extLst>
            <a:ext uri="{FF2B5EF4-FFF2-40B4-BE49-F238E27FC236}">
              <a16:creationId xmlns:a16="http://schemas.microsoft.com/office/drawing/2014/main" id="{4DD8A18B-07F9-49BF-A69C-187A317AC1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3" name="dimg_3" descr="Community-verified icon">
          <a:extLst>
            <a:ext uri="{FF2B5EF4-FFF2-40B4-BE49-F238E27FC236}">
              <a16:creationId xmlns:a16="http://schemas.microsoft.com/office/drawing/2014/main" id="{B1E49317-0DC3-44EC-AD67-16486726DA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4" name="dimg_3" descr="Community-verified icon">
          <a:extLst>
            <a:ext uri="{FF2B5EF4-FFF2-40B4-BE49-F238E27FC236}">
              <a16:creationId xmlns:a16="http://schemas.microsoft.com/office/drawing/2014/main" id="{FF5EE98C-ECF3-4816-BA17-A3F4FC3BA0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5" name="dimg_3" descr="Community-verified icon">
          <a:extLst>
            <a:ext uri="{FF2B5EF4-FFF2-40B4-BE49-F238E27FC236}">
              <a16:creationId xmlns:a16="http://schemas.microsoft.com/office/drawing/2014/main" id="{0A92DDDC-2921-42F1-A70A-A0F96E57D1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6" name="dimg_3" descr="Community-verified icon">
          <a:extLst>
            <a:ext uri="{FF2B5EF4-FFF2-40B4-BE49-F238E27FC236}">
              <a16:creationId xmlns:a16="http://schemas.microsoft.com/office/drawing/2014/main" id="{29A12A22-BBF1-4380-9348-7C3B6A8FFF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7" name="dimg_3" descr="Community-verified icon">
          <a:extLst>
            <a:ext uri="{FF2B5EF4-FFF2-40B4-BE49-F238E27FC236}">
              <a16:creationId xmlns:a16="http://schemas.microsoft.com/office/drawing/2014/main" id="{812367A4-30DC-4169-A8D8-F762B70A13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8" name="dimg_3" descr="Community-verified icon">
          <a:extLst>
            <a:ext uri="{FF2B5EF4-FFF2-40B4-BE49-F238E27FC236}">
              <a16:creationId xmlns:a16="http://schemas.microsoft.com/office/drawing/2014/main" id="{1680B854-8CD3-4B9B-86E8-2F82A46E69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59" name="dimg_3" descr="Community-verified icon">
          <a:extLst>
            <a:ext uri="{FF2B5EF4-FFF2-40B4-BE49-F238E27FC236}">
              <a16:creationId xmlns:a16="http://schemas.microsoft.com/office/drawing/2014/main" id="{E196D9A1-3B54-46E1-8706-6583C78C0D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0" name="dimg_3" descr="Community-verified icon">
          <a:extLst>
            <a:ext uri="{FF2B5EF4-FFF2-40B4-BE49-F238E27FC236}">
              <a16:creationId xmlns:a16="http://schemas.microsoft.com/office/drawing/2014/main" id="{66173623-F6F5-40E1-AD3E-642070C73F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1" name="dimg_3" descr="Community-verified icon">
          <a:extLst>
            <a:ext uri="{FF2B5EF4-FFF2-40B4-BE49-F238E27FC236}">
              <a16:creationId xmlns:a16="http://schemas.microsoft.com/office/drawing/2014/main" id="{D57137EE-6E6F-4C15-B1B6-7F90644F9F5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2" name="dimg_3" descr="Community-verified icon">
          <a:extLst>
            <a:ext uri="{FF2B5EF4-FFF2-40B4-BE49-F238E27FC236}">
              <a16:creationId xmlns:a16="http://schemas.microsoft.com/office/drawing/2014/main" id="{B75E3C9E-877F-46D7-A94F-B3624B2361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3" name="dimg_3" descr="Community-verified icon">
          <a:extLst>
            <a:ext uri="{FF2B5EF4-FFF2-40B4-BE49-F238E27FC236}">
              <a16:creationId xmlns:a16="http://schemas.microsoft.com/office/drawing/2014/main" id="{9036AE99-49C1-4193-A3E5-4522FB69E67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4" name="dimg_3" descr="Community-verified icon">
          <a:extLst>
            <a:ext uri="{FF2B5EF4-FFF2-40B4-BE49-F238E27FC236}">
              <a16:creationId xmlns:a16="http://schemas.microsoft.com/office/drawing/2014/main" id="{6A406744-304B-4FF1-B9DA-61448C74CA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5" name="dimg_3" descr="Community-verified icon">
          <a:extLst>
            <a:ext uri="{FF2B5EF4-FFF2-40B4-BE49-F238E27FC236}">
              <a16:creationId xmlns:a16="http://schemas.microsoft.com/office/drawing/2014/main" id="{A075DC2F-CEF4-41B8-9779-287E715BE3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6" name="dimg_3" descr="Community-verified icon">
          <a:extLst>
            <a:ext uri="{FF2B5EF4-FFF2-40B4-BE49-F238E27FC236}">
              <a16:creationId xmlns:a16="http://schemas.microsoft.com/office/drawing/2014/main" id="{66BCB8CF-9131-4345-934C-2F2B079ABD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7" name="dimg_3" descr="Community-verified icon">
          <a:extLst>
            <a:ext uri="{FF2B5EF4-FFF2-40B4-BE49-F238E27FC236}">
              <a16:creationId xmlns:a16="http://schemas.microsoft.com/office/drawing/2014/main" id="{A0E1F345-A001-42E4-90F2-8D7048A7B7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8" name="dimg_3" descr="Community-verified icon">
          <a:extLst>
            <a:ext uri="{FF2B5EF4-FFF2-40B4-BE49-F238E27FC236}">
              <a16:creationId xmlns:a16="http://schemas.microsoft.com/office/drawing/2014/main" id="{6AB00114-73CF-479A-9E5E-3FFAFC4ECD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69" name="dimg_3" descr="Community-verified icon">
          <a:extLst>
            <a:ext uri="{FF2B5EF4-FFF2-40B4-BE49-F238E27FC236}">
              <a16:creationId xmlns:a16="http://schemas.microsoft.com/office/drawing/2014/main" id="{3E8F6581-9093-4C12-8C9F-E613BC7478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0" name="dimg_3" descr="Community-verified icon">
          <a:extLst>
            <a:ext uri="{FF2B5EF4-FFF2-40B4-BE49-F238E27FC236}">
              <a16:creationId xmlns:a16="http://schemas.microsoft.com/office/drawing/2014/main" id="{800A20BE-070D-43DF-92D6-CEB194FB26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1" name="dimg_3" descr="Community-verified icon">
          <a:extLst>
            <a:ext uri="{FF2B5EF4-FFF2-40B4-BE49-F238E27FC236}">
              <a16:creationId xmlns:a16="http://schemas.microsoft.com/office/drawing/2014/main" id="{52F28372-5FF0-47BF-B21B-5F73611C30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2" name="dimg_3" descr="Community-verified icon">
          <a:extLst>
            <a:ext uri="{FF2B5EF4-FFF2-40B4-BE49-F238E27FC236}">
              <a16:creationId xmlns:a16="http://schemas.microsoft.com/office/drawing/2014/main" id="{48A2BBF6-A543-493B-8C9A-6FFC296D77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3" name="dimg_3" descr="Community-verified icon">
          <a:extLst>
            <a:ext uri="{FF2B5EF4-FFF2-40B4-BE49-F238E27FC236}">
              <a16:creationId xmlns:a16="http://schemas.microsoft.com/office/drawing/2014/main" id="{D7C809BA-ABB3-478E-BB41-16E9F2709C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4" name="dimg_3" descr="Community-verified icon">
          <a:extLst>
            <a:ext uri="{FF2B5EF4-FFF2-40B4-BE49-F238E27FC236}">
              <a16:creationId xmlns:a16="http://schemas.microsoft.com/office/drawing/2014/main" id="{FB2FCA89-4033-4944-8A12-313CC211F5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5" name="dimg_3" descr="Community-verified icon">
          <a:extLst>
            <a:ext uri="{FF2B5EF4-FFF2-40B4-BE49-F238E27FC236}">
              <a16:creationId xmlns:a16="http://schemas.microsoft.com/office/drawing/2014/main" id="{3A9B37EB-E69A-4B9B-95FA-ADEF371CE2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6" name="dimg_3" descr="Community-verified icon">
          <a:extLst>
            <a:ext uri="{FF2B5EF4-FFF2-40B4-BE49-F238E27FC236}">
              <a16:creationId xmlns:a16="http://schemas.microsoft.com/office/drawing/2014/main" id="{CA0B2208-B57D-45EB-84CA-68FA52E71F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7" name="dimg_3" descr="Community-verified icon">
          <a:extLst>
            <a:ext uri="{FF2B5EF4-FFF2-40B4-BE49-F238E27FC236}">
              <a16:creationId xmlns:a16="http://schemas.microsoft.com/office/drawing/2014/main" id="{CABA89EB-8645-4B77-BBDF-0060AE8E5D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8" name="dimg_3" descr="Community-verified icon">
          <a:extLst>
            <a:ext uri="{FF2B5EF4-FFF2-40B4-BE49-F238E27FC236}">
              <a16:creationId xmlns:a16="http://schemas.microsoft.com/office/drawing/2014/main" id="{09749DDD-7EF0-4DA1-8BBE-4680F6256BF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79" name="dimg_3" descr="Community-verified icon">
          <a:extLst>
            <a:ext uri="{FF2B5EF4-FFF2-40B4-BE49-F238E27FC236}">
              <a16:creationId xmlns:a16="http://schemas.microsoft.com/office/drawing/2014/main" id="{AC4F9311-3F56-4F69-95C2-112C72E979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0" name="dimg_3" descr="Community-verified icon">
          <a:extLst>
            <a:ext uri="{FF2B5EF4-FFF2-40B4-BE49-F238E27FC236}">
              <a16:creationId xmlns:a16="http://schemas.microsoft.com/office/drawing/2014/main" id="{ABC23F14-6BA8-4F55-A315-A6DE5DB39BD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1" name="dimg_3" descr="Community-verified icon">
          <a:extLst>
            <a:ext uri="{FF2B5EF4-FFF2-40B4-BE49-F238E27FC236}">
              <a16:creationId xmlns:a16="http://schemas.microsoft.com/office/drawing/2014/main" id="{4023C214-E299-403E-8028-A4BD461A59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2" name="dimg_3" descr="Community-verified icon">
          <a:extLst>
            <a:ext uri="{FF2B5EF4-FFF2-40B4-BE49-F238E27FC236}">
              <a16:creationId xmlns:a16="http://schemas.microsoft.com/office/drawing/2014/main" id="{0089B866-3E23-4453-A2A5-F71B7B5DE7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3" name="dimg_3" descr="Community-verified icon">
          <a:extLst>
            <a:ext uri="{FF2B5EF4-FFF2-40B4-BE49-F238E27FC236}">
              <a16:creationId xmlns:a16="http://schemas.microsoft.com/office/drawing/2014/main" id="{BE91A493-06CE-4B61-A126-14D78D3411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4" name="dimg_3" descr="Community-verified icon">
          <a:extLst>
            <a:ext uri="{FF2B5EF4-FFF2-40B4-BE49-F238E27FC236}">
              <a16:creationId xmlns:a16="http://schemas.microsoft.com/office/drawing/2014/main" id="{3B624266-D5B4-4C70-8FC7-74F00F705E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5" name="dimg_3" descr="Community-verified icon">
          <a:extLst>
            <a:ext uri="{FF2B5EF4-FFF2-40B4-BE49-F238E27FC236}">
              <a16:creationId xmlns:a16="http://schemas.microsoft.com/office/drawing/2014/main" id="{01985CA2-E14F-4F2A-BBB8-306B36FEAE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6" name="dimg_3" descr="Community-verified icon">
          <a:extLst>
            <a:ext uri="{FF2B5EF4-FFF2-40B4-BE49-F238E27FC236}">
              <a16:creationId xmlns:a16="http://schemas.microsoft.com/office/drawing/2014/main" id="{E44E5C60-DDA0-4C5F-ACDB-7940F3BAC6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7" name="dimg_3" descr="Community-verified icon">
          <a:extLst>
            <a:ext uri="{FF2B5EF4-FFF2-40B4-BE49-F238E27FC236}">
              <a16:creationId xmlns:a16="http://schemas.microsoft.com/office/drawing/2014/main" id="{62E2FA2F-3527-4C9D-B057-BE0AFBA01F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8" name="dimg_3" descr="Community-verified icon">
          <a:extLst>
            <a:ext uri="{FF2B5EF4-FFF2-40B4-BE49-F238E27FC236}">
              <a16:creationId xmlns:a16="http://schemas.microsoft.com/office/drawing/2014/main" id="{3B38778D-12C3-4E57-87AB-083823305A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89" name="dimg_3" descr="Community-verified icon">
          <a:extLst>
            <a:ext uri="{FF2B5EF4-FFF2-40B4-BE49-F238E27FC236}">
              <a16:creationId xmlns:a16="http://schemas.microsoft.com/office/drawing/2014/main" id="{18D8D07D-A529-485F-9740-FA2C61E628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0" name="dimg_3" descr="Community-verified icon">
          <a:extLst>
            <a:ext uri="{FF2B5EF4-FFF2-40B4-BE49-F238E27FC236}">
              <a16:creationId xmlns:a16="http://schemas.microsoft.com/office/drawing/2014/main" id="{E07258EB-6956-431A-94DE-AEFC540DB3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1" name="dimg_3" descr="Community-verified icon">
          <a:extLst>
            <a:ext uri="{FF2B5EF4-FFF2-40B4-BE49-F238E27FC236}">
              <a16:creationId xmlns:a16="http://schemas.microsoft.com/office/drawing/2014/main" id="{77D1060C-98F4-4565-8D30-B37E4A2F55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2" name="dimg_3" descr="Community-verified icon">
          <a:extLst>
            <a:ext uri="{FF2B5EF4-FFF2-40B4-BE49-F238E27FC236}">
              <a16:creationId xmlns:a16="http://schemas.microsoft.com/office/drawing/2014/main" id="{65FC801C-711F-4AC5-B06C-81B1BB5636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3" name="dimg_3" descr="Community-verified icon">
          <a:extLst>
            <a:ext uri="{FF2B5EF4-FFF2-40B4-BE49-F238E27FC236}">
              <a16:creationId xmlns:a16="http://schemas.microsoft.com/office/drawing/2014/main" id="{E9B2CFB8-DE8C-4C87-9940-2E5457CE16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4" name="dimg_3" descr="Community-verified icon">
          <a:extLst>
            <a:ext uri="{FF2B5EF4-FFF2-40B4-BE49-F238E27FC236}">
              <a16:creationId xmlns:a16="http://schemas.microsoft.com/office/drawing/2014/main" id="{FFBA9858-C70A-4A01-B86C-FB086CBD79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5" name="dimg_3" descr="Community-verified icon">
          <a:extLst>
            <a:ext uri="{FF2B5EF4-FFF2-40B4-BE49-F238E27FC236}">
              <a16:creationId xmlns:a16="http://schemas.microsoft.com/office/drawing/2014/main" id="{564EF396-5058-4DA9-B289-B199D45EA8E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6" name="dimg_3" descr="Community-verified icon">
          <a:extLst>
            <a:ext uri="{FF2B5EF4-FFF2-40B4-BE49-F238E27FC236}">
              <a16:creationId xmlns:a16="http://schemas.microsoft.com/office/drawing/2014/main" id="{92F39B6A-2DA1-419A-8E64-5D26470E4F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7" name="dimg_3" descr="Community-verified icon">
          <a:extLst>
            <a:ext uri="{FF2B5EF4-FFF2-40B4-BE49-F238E27FC236}">
              <a16:creationId xmlns:a16="http://schemas.microsoft.com/office/drawing/2014/main" id="{4ABCE9B8-63DD-4BCD-87CF-2A02094280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8" name="dimg_3" descr="Community-verified icon">
          <a:extLst>
            <a:ext uri="{FF2B5EF4-FFF2-40B4-BE49-F238E27FC236}">
              <a16:creationId xmlns:a16="http://schemas.microsoft.com/office/drawing/2014/main" id="{30582611-0F45-401B-BEA1-50E9AE8FA0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099" name="dimg_3" descr="Community-verified icon">
          <a:extLst>
            <a:ext uri="{FF2B5EF4-FFF2-40B4-BE49-F238E27FC236}">
              <a16:creationId xmlns:a16="http://schemas.microsoft.com/office/drawing/2014/main" id="{5F1218D7-6367-4C5F-8D54-D049D994E2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0" name="dimg_3" descr="Community-verified icon">
          <a:extLst>
            <a:ext uri="{FF2B5EF4-FFF2-40B4-BE49-F238E27FC236}">
              <a16:creationId xmlns:a16="http://schemas.microsoft.com/office/drawing/2014/main" id="{9B9E3CF9-6028-4C79-9912-3EE8A3D889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1" name="dimg_3" descr="Community-verified icon">
          <a:extLst>
            <a:ext uri="{FF2B5EF4-FFF2-40B4-BE49-F238E27FC236}">
              <a16:creationId xmlns:a16="http://schemas.microsoft.com/office/drawing/2014/main" id="{FC4F2C50-1E76-46AB-8094-0C35BEDC93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2" name="dimg_3" descr="Community-verified icon">
          <a:extLst>
            <a:ext uri="{FF2B5EF4-FFF2-40B4-BE49-F238E27FC236}">
              <a16:creationId xmlns:a16="http://schemas.microsoft.com/office/drawing/2014/main" id="{7471B76C-62E8-40CA-98E5-3413EA1C66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3" name="dimg_3" descr="Community-verified icon">
          <a:extLst>
            <a:ext uri="{FF2B5EF4-FFF2-40B4-BE49-F238E27FC236}">
              <a16:creationId xmlns:a16="http://schemas.microsoft.com/office/drawing/2014/main" id="{8C9B9BF9-D6C4-4AD9-83C5-44BC9A88CE8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4" name="dimg_3" descr="Community-verified icon">
          <a:extLst>
            <a:ext uri="{FF2B5EF4-FFF2-40B4-BE49-F238E27FC236}">
              <a16:creationId xmlns:a16="http://schemas.microsoft.com/office/drawing/2014/main" id="{0B561FB0-4669-42D2-B7F1-DF8D8CDE38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5" name="dimg_3" descr="Community-verified icon">
          <a:extLst>
            <a:ext uri="{FF2B5EF4-FFF2-40B4-BE49-F238E27FC236}">
              <a16:creationId xmlns:a16="http://schemas.microsoft.com/office/drawing/2014/main" id="{2A5724B6-B9B1-4C1E-8E69-3DBA494B35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6" name="dimg_3" descr="Community-verified icon">
          <a:extLst>
            <a:ext uri="{FF2B5EF4-FFF2-40B4-BE49-F238E27FC236}">
              <a16:creationId xmlns:a16="http://schemas.microsoft.com/office/drawing/2014/main" id="{9281D309-EF86-4E80-8F1C-2C72F47B4E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7" name="dimg_3" descr="Community-verified icon">
          <a:extLst>
            <a:ext uri="{FF2B5EF4-FFF2-40B4-BE49-F238E27FC236}">
              <a16:creationId xmlns:a16="http://schemas.microsoft.com/office/drawing/2014/main" id="{0E734414-7DB5-425B-8723-71165D5431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8" name="dimg_3" descr="Community-verified icon">
          <a:extLst>
            <a:ext uri="{FF2B5EF4-FFF2-40B4-BE49-F238E27FC236}">
              <a16:creationId xmlns:a16="http://schemas.microsoft.com/office/drawing/2014/main" id="{57EC8973-6487-4045-8FB1-DBFB61FF46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09" name="dimg_3" descr="Community-verified icon">
          <a:extLst>
            <a:ext uri="{FF2B5EF4-FFF2-40B4-BE49-F238E27FC236}">
              <a16:creationId xmlns:a16="http://schemas.microsoft.com/office/drawing/2014/main" id="{1197AE37-C3F4-4392-B064-0EC891E31D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0" name="dimg_3" descr="Community-verified icon">
          <a:extLst>
            <a:ext uri="{FF2B5EF4-FFF2-40B4-BE49-F238E27FC236}">
              <a16:creationId xmlns:a16="http://schemas.microsoft.com/office/drawing/2014/main" id="{7A6361D6-7488-411F-8036-CC18329F39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1" name="dimg_3" descr="Community-verified icon">
          <a:extLst>
            <a:ext uri="{FF2B5EF4-FFF2-40B4-BE49-F238E27FC236}">
              <a16:creationId xmlns:a16="http://schemas.microsoft.com/office/drawing/2014/main" id="{CFEFFCAB-D734-46C9-B4C5-95B50AB90F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2" name="dimg_3" descr="Community-verified icon">
          <a:extLst>
            <a:ext uri="{FF2B5EF4-FFF2-40B4-BE49-F238E27FC236}">
              <a16:creationId xmlns:a16="http://schemas.microsoft.com/office/drawing/2014/main" id="{22FD61CC-CD61-4F48-9790-984F2BB683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3" name="dimg_3" descr="Community-verified icon">
          <a:extLst>
            <a:ext uri="{FF2B5EF4-FFF2-40B4-BE49-F238E27FC236}">
              <a16:creationId xmlns:a16="http://schemas.microsoft.com/office/drawing/2014/main" id="{FA3BAA36-32E2-4BA4-864C-EB1C22CF21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4" name="dimg_3" descr="Community-verified icon">
          <a:extLst>
            <a:ext uri="{FF2B5EF4-FFF2-40B4-BE49-F238E27FC236}">
              <a16:creationId xmlns:a16="http://schemas.microsoft.com/office/drawing/2014/main" id="{CAE14538-5401-4CE0-B8D9-0523F94BD3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5" name="dimg_3" descr="Community-verified icon">
          <a:extLst>
            <a:ext uri="{FF2B5EF4-FFF2-40B4-BE49-F238E27FC236}">
              <a16:creationId xmlns:a16="http://schemas.microsoft.com/office/drawing/2014/main" id="{CC80F060-71F6-4571-9D96-297C06A03F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6" name="dimg_3" descr="Community-verified icon">
          <a:extLst>
            <a:ext uri="{FF2B5EF4-FFF2-40B4-BE49-F238E27FC236}">
              <a16:creationId xmlns:a16="http://schemas.microsoft.com/office/drawing/2014/main" id="{3E299831-30B3-426B-A9AF-FB4F0A9470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7" name="dimg_3" descr="Community-verified icon">
          <a:extLst>
            <a:ext uri="{FF2B5EF4-FFF2-40B4-BE49-F238E27FC236}">
              <a16:creationId xmlns:a16="http://schemas.microsoft.com/office/drawing/2014/main" id="{AD537EE1-EE67-49DD-BD52-090C0A87D3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8" name="dimg_3" descr="Community-verified icon">
          <a:extLst>
            <a:ext uri="{FF2B5EF4-FFF2-40B4-BE49-F238E27FC236}">
              <a16:creationId xmlns:a16="http://schemas.microsoft.com/office/drawing/2014/main" id="{EE651B87-E8EC-47A7-8B6B-36D3CC59F6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19" name="dimg_3" descr="Community-verified icon">
          <a:extLst>
            <a:ext uri="{FF2B5EF4-FFF2-40B4-BE49-F238E27FC236}">
              <a16:creationId xmlns:a16="http://schemas.microsoft.com/office/drawing/2014/main" id="{C70B7874-7031-4687-B47E-5A814E7032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0" name="dimg_3" descr="Community-verified icon">
          <a:extLst>
            <a:ext uri="{FF2B5EF4-FFF2-40B4-BE49-F238E27FC236}">
              <a16:creationId xmlns:a16="http://schemas.microsoft.com/office/drawing/2014/main" id="{9963251A-068E-4FF8-9C7D-A96577910B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1" name="dimg_3" descr="Community-verified icon">
          <a:extLst>
            <a:ext uri="{FF2B5EF4-FFF2-40B4-BE49-F238E27FC236}">
              <a16:creationId xmlns:a16="http://schemas.microsoft.com/office/drawing/2014/main" id="{D928A289-714E-44D2-969C-FE0559C1A5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2" name="dimg_3" descr="Community-verified icon">
          <a:extLst>
            <a:ext uri="{FF2B5EF4-FFF2-40B4-BE49-F238E27FC236}">
              <a16:creationId xmlns:a16="http://schemas.microsoft.com/office/drawing/2014/main" id="{EF3AECDB-92CC-4EEF-B30C-CDF6975E88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3" name="dimg_3" descr="Community-verified icon">
          <a:extLst>
            <a:ext uri="{FF2B5EF4-FFF2-40B4-BE49-F238E27FC236}">
              <a16:creationId xmlns:a16="http://schemas.microsoft.com/office/drawing/2014/main" id="{62C05DE0-F371-4611-BCDE-A3C987F683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4" name="dimg_3" descr="Community-verified icon">
          <a:extLst>
            <a:ext uri="{FF2B5EF4-FFF2-40B4-BE49-F238E27FC236}">
              <a16:creationId xmlns:a16="http://schemas.microsoft.com/office/drawing/2014/main" id="{2A6F156A-6EA1-4212-BAD0-17C73F0A19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5" name="dimg_3" descr="Community-verified icon">
          <a:extLst>
            <a:ext uri="{FF2B5EF4-FFF2-40B4-BE49-F238E27FC236}">
              <a16:creationId xmlns:a16="http://schemas.microsoft.com/office/drawing/2014/main" id="{268D7552-8C16-4BE0-AB54-EB1A9E622E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6" name="dimg_3" descr="Community-verified icon">
          <a:extLst>
            <a:ext uri="{FF2B5EF4-FFF2-40B4-BE49-F238E27FC236}">
              <a16:creationId xmlns:a16="http://schemas.microsoft.com/office/drawing/2014/main" id="{DD9B92BF-4088-4B84-817E-78DFE266C58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7" name="dimg_3" descr="Community-verified icon">
          <a:extLst>
            <a:ext uri="{FF2B5EF4-FFF2-40B4-BE49-F238E27FC236}">
              <a16:creationId xmlns:a16="http://schemas.microsoft.com/office/drawing/2014/main" id="{54A33650-3667-44FF-9035-68C29685ACB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8" name="dimg_3" descr="Community-verified icon">
          <a:extLst>
            <a:ext uri="{FF2B5EF4-FFF2-40B4-BE49-F238E27FC236}">
              <a16:creationId xmlns:a16="http://schemas.microsoft.com/office/drawing/2014/main" id="{781411FF-9931-440D-B08B-EFC975FE47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29" name="dimg_3" descr="Community-verified icon">
          <a:extLst>
            <a:ext uri="{FF2B5EF4-FFF2-40B4-BE49-F238E27FC236}">
              <a16:creationId xmlns:a16="http://schemas.microsoft.com/office/drawing/2014/main" id="{38330248-2276-4579-ABB9-44B5B9A0BEC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0" name="dimg_3" descr="Community-verified icon">
          <a:extLst>
            <a:ext uri="{FF2B5EF4-FFF2-40B4-BE49-F238E27FC236}">
              <a16:creationId xmlns:a16="http://schemas.microsoft.com/office/drawing/2014/main" id="{975D48EB-DD80-4353-BC3B-FF535015AD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1" name="dimg_3" descr="Community-verified icon">
          <a:extLst>
            <a:ext uri="{FF2B5EF4-FFF2-40B4-BE49-F238E27FC236}">
              <a16:creationId xmlns:a16="http://schemas.microsoft.com/office/drawing/2014/main" id="{B60D0F8C-1B2C-4BD4-9A4C-CD7920A0D4B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2" name="dimg_3" descr="Community-verified icon">
          <a:extLst>
            <a:ext uri="{FF2B5EF4-FFF2-40B4-BE49-F238E27FC236}">
              <a16:creationId xmlns:a16="http://schemas.microsoft.com/office/drawing/2014/main" id="{C4AD3B21-83E6-44BB-AD94-DDDBE66398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3" name="dimg_3" descr="Community-verified icon">
          <a:extLst>
            <a:ext uri="{FF2B5EF4-FFF2-40B4-BE49-F238E27FC236}">
              <a16:creationId xmlns:a16="http://schemas.microsoft.com/office/drawing/2014/main" id="{510398D2-6241-4921-9C0D-8BB45704C3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4" name="dimg_3" descr="Community-verified icon">
          <a:extLst>
            <a:ext uri="{FF2B5EF4-FFF2-40B4-BE49-F238E27FC236}">
              <a16:creationId xmlns:a16="http://schemas.microsoft.com/office/drawing/2014/main" id="{54D7D29C-F283-47B0-B337-61D3F6F15C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5" name="dimg_3" descr="Community-verified icon">
          <a:extLst>
            <a:ext uri="{FF2B5EF4-FFF2-40B4-BE49-F238E27FC236}">
              <a16:creationId xmlns:a16="http://schemas.microsoft.com/office/drawing/2014/main" id="{F21E142F-EFEB-45FB-A1C1-4E83593F79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6" name="dimg_3" descr="Community-verified icon">
          <a:extLst>
            <a:ext uri="{FF2B5EF4-FFF2-40B4-BE49-F238E27FC236}">
              <a16:creationId xmlns:a16="http://schemas.microsoft.com/office/drawing/2014/main" id="{57FA99D3-C688-4178-B706-7A48F9FE901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7" name="dimg_3" descr="Community-verified icon">
          <a:extLst>
            <a:ext uri="{FF2B5EF4-FFF2-40B4-BE49-F238E27FC236}">
              <a16:creationId xmlns:a16="http://schemas.microsoft.com/office/drawing/2014/main" id="{2428136A-0104-4DFE-B39F-88AF637A5A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8" name="dimg_3" descr="Community-verified icon">
          <a:extLst>
            <a:ext uri="{FF2B5EF4-FFF2-40B4-BE49-F238E27FC236}">
              <a16:creationId xmlns:a16="http://schemas.microsoft.com/office/drawing/2014/main" id="{30413F60-9699-4228-A3CC-34B0C7480C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39" name="dimg_3" descr="Community-verified icon">
          <a:extLst>
            <a:ext uri="{FF2B5EF4-FFF2-40B4-BE49-F238E27FC236}">
              <a16:creationId xmlns:a16="http://schemas.microsoft.com/office/drawing/2014/main" id="{D535AB04-775F-4D62-B7DB-A8F7B246DA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0" name="dimg_3" descr="Community-verified icon">
          <a:extLst>
            <a:ext uri="{FF2B5EF4-FFF2-40B4-BE49-F238E27FC236}">
              <a16:creationId xmlns:a16="http://schemas.microsoft.com/office/drawing/2014/main" id="{AC417CE2-4396-44B1-B7E7-1258EF86E94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1" name="dimg_3" descr="Community-verified icon">
          <a:extLst>
            <a:ext uri="{FF2B5EF4-FFF2-40B4-BE49-F238E27FC236}">
              <a16:creationId xmlns:a16="http://schemas.microsoft.com/office/drawing/2014/main" id="{386656DF-8F9C-4323-A667-50DF6D340F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2" name="dimg_3" descr="Community-verified icon">
          <a:extLst>
            <a:ext uri="{FF2B5EF4-FFF2-40B4-BE49-F238E27FC236}">
              <a16:creationId xmlns:a16="http://schemas.microsoft.com/office/drawing/2014/main" id="{BFD4BA8A-A95A-4EB3-860D-178D480CFF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3" name="dimg_3" descr="Community-verified icon">
          <a:extLst>
            <a:ext uri="{FF2B5EF4-FFF2-40B4-BE49-F238E27FC236}">
              <a16:creationId xmlns:a16="http://schemas.microsoft.com/office/drawing/2014/main" id="{23A50CEE-7ABF-4454-959A-C40B5C073E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4" name="dimg_3" descr="Community-verified icon">
          <a:extLst>
            <a:ext uri="{FF2B5EF4-FFF2-40B4-BE49-F238E27FC236}">
              <a16:creationId xmlns:a16="http://schemas.microsoft.com/office/drawing/2014/main" id="{BA4EC24F-E9DA-438E-870A-D0AD1EAC90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5" name="dimg_3" descr="Community-verified icon">
          <a:extLst>
            <a:ext uri="{FF2B5EF4-FFF2-40B4-BE49-F238E27FC236}">
              <a16:creationId xmlns:a16="http://schemas.microsoft.com/office/drawing/2014/main" id="{90672F25-9400-43FB-A80F-8564C4F63C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6" name="dimg_3" descr="Community-verified icon">
          <a:extLst>
            <a:ext uri="{FF2B5EF4-FFF2-40B4-BE49-F238E27FC236}">
              <a16:creationId xmlns:a16="http://schemas.microsoft.com/office/drawing/2014/main" id="{3A44AAED-EF96-4F31-9331-9CA48E06B6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7" name="dimg_3" descr="Community-verified icon">
          <a:extLst>
            <a:ext uri="{FF2B5EF4-FFF2-40B4-BE49-F238E27FC236}">
              <a16:creationId xmlns:a16="http://schemas.microsoft.com/office/drawing/2014/main" id="{F90DD272-1936-44DF-8F79-6E2ED0FC55A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8" name="dimg_3" descr="Community-verified icon">
          <a:extLst>
            <a:ext uri="{FF2B5EF4-FFF2-40B4-BE49-F238E27FC236}">
              <a16:creationId xmlns:a16="http://schemas.microsoft.com/office/drawing/2014/main" id="{F4AE124F-A026-4216-A828-014C2427B0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49" name="dimg_3" descr="Community-verified icon">
          <a:extLst>
            <a:ext uri="{FF2B5EF4-FFF2-40B4-BE49-F238E27FC236}">
              <a16:creationId xmlns:a16="http://schemas.microsoft.com/office/drawing/2014/main" id="{DB31AF0A-D9D3-471B-A09C-D5553C5B3A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0" name="dimg_3" descr="Community-verified icon">
          <a:extLst>
            <a:ext uri="{FF2B5EF4-FFF2-40B4-BE49-F238E27FC236}">
              <a16:creationId xmlns:a16="http://schemas.microsoft.com/office/drawing/2014/main" id="{B816036C-85F0-4B3A-BD77-ACCA91F20D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1" name="dimg_3" descr="Community-verified icon">
          <a:extLst>
            <a:ext uri="{FF2B5EF4-FFF2-40B4-BE49-F238E27FC236}">
              <a16:creationId xmlns:a16="http://schemas.microsoft.com/office/drawing/2014/main" id="{0F5B05FC-434A-4A92-913A-4C66C80BA7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2" name="dimg_3" descr="Community-verified icon">
          <a:extLst>
            <a:ext uri="{FF2B5EF4-FFF2-40B4-BE49-F238E27FC236}">
              <a16:creationId xmlns:a16="http://schemas.microsoft.com/office/drawing/2014/main" id="{6081D8C9-071A-43BF-BBCF-5E6804E180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3" name="dimg_3" descr="Community-verified icon">
          <a:extLst>
            <a:ext uri="{FF2B5EF4-FFF2-40B4-BE49-F238E27FC236}">
              <a16:creationId xmlns:a16="http://schemas.microsoft.com/office/drawing/2014/main" id="{DE57B333-E5E1-421D-9CFB-D33469ADCC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4" name="dimg_3" descr="Community-verified icon">
          <a:extLst>
            <a:ext uri="{FF2B5EF4-FFF2-40B4-BE49-F238E27FC236}">
              <a16:creationId xmlns:a16="http://schemas.microsoft.com/office/drawing/2014/main" id="{50B57CB8-34EE-451E-9452-4C254197F3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5" name="dimg_3" descr="Community-verified icon">
          <a:extLst>
            <a:ext uri="{FF2B5EF4-FFF2-40B4-BE49-F238E27FC236}">
              <a16:creationId xmlns:a16="http://schemas.microsoft.com/office/drawing/2014/main" id="{14F22B03-E71F-4CDA-8AB9-AA69F91AC6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6" name="dimg_3" descr="Community-verified icon">
          <a:extLst>
            <a:ext uri="{FF2B5EF4-FFF2-40B4-BE49-F238E27FC236}">
              <a16:creationId xmlns:a16="http://schemas.microsoft.com/office/drawing/2014/main" id="{7478F2EE-E798-4916-BEB0-27F27E29CA9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7" name="dimg_3" descr="Community-verified icon">
          <a:extLst>
            <a:ext uri="{FF2B5EF4-FFF2-40B4-BE49-F238E27FC236}">
              <a16:creationId xmlns:a16="http://schemas.microsoft.com/office/drawing/2014/main" id="{621FE709-2069-4608-918A-18AC8DB90E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8" name="dimg_3" descr="Community-verified icon">
          <a:extLst>
            <a:ext uri="{FF2B5EF4-FFF2-40B4-BE49-F238E27FC236}">
              <a16:creationId xmlns:a16="http://schemas.microsoft.com/office/drawing/2014/main" id="{5DA34F64-A8BA-455A-BAB1-3147C7E1DF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59" name="dimg_3" descr="Community-verified icon">
          <a:extLst>
            <a:ext uri="{FF2B5EF4-FFF2-40B4-BE49-F238E27FC236}">
              <a16:creationId xmlns:a16="http://schemas.microsoft.com/office/drawing/2014/main" id="{83850B1E-9F1F-4FB3-A880-2C4AD561EC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0" name="dimg_3" descr="Community-verified icon">
          <a:extLst>
            <a:ext uri="{FF2B5EF4-FFF2-40B4-BE49-F238E27FC236}">
              <a16:creationId xmlns:a16="http://schemas.microsoft.com/office/drawing/2014/main" id="{D2918CF0-9A1A-4FD6-B5F5-F2A24245EE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1" name="dimg_3" descr="Community-verified icon">
          <a:extLst>
            <a:ext uri="{FF2B5EF4-FFF2-40B4-BE49-F238E27FC236}">
              <a16:creationId xmlns:a16="http://schemas.microsoft.com/office/drawing/2014/main" id="{C652A7A4-D018-4FD9-9DF1-978AF07180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2" name="dimg_3" descr="Community-verified icon">
          <a:extLst>
            <a:ext uri="{FF2B5EF4-FFF2-40B4-BE49-F238E27FC236}">
              <a16:creationId xmlns:a16="http://schemas.microsoft.com/office/drawing/2014/main" id="{81EB37BE-4870-4E97-929C-E7613D33D7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3" name="dimg_3" descr="Community-verified icon">
          <a:extLst>
            <a:ext uri="{FF2B5EF4-FFF2-40B4-BE49-F238E27FC236}">
              <a16:creationId xmlns:a16="http://schemas.microsoft.com/office/drawing/2014/main" id="{4404C7C8-82D8-4FA3-AC06-C1FD58CC16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4" name="dimg_3" descr="Community-verified icon">
          <a:extLst>
            <a:ext uri="{FF2B5EF4-FFF2-40B4-BE49-F238E27FC236}">
              <a16:creationId xmlns:a16="http://schemas.microsoft.com/office/drawing/2014/main" id="{2210B4D4-33CF-4AA9-B30F-1DB3EBA32B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5" name="dimg_3" descr="Community-verified icon">
          <a:extLst>
            <a:ext uri="{FF2B5EF4-FFF2-40B4-BE49-F238E27FC236}">
              <a16:creationId xmlns:a16="http://schemas.microsoft.com/office/drawing/2014/main" id="{94FEDA6B-22C6-4A05-B7F5-5587429C62C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6" name="dimg_3" descr="Community-verified icon">
          <a:extLst>
            <a:ext uri="{FF2B5EF4-FFF2-40B4-BE49-F238E27FC236}">
              <a16:creationId xmlns:a16="http://schemas.microsoft.com/office/drawing/2014/main" id="{F31732FE-066C-4A42-88B5-DFAA29DE9A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7" name="dimg_3" descr="Community-verified icon">
          <a:extLst>
            <a:ext uri="{FF2B5EF4-FFF2-40B4-BE49-F238E27FC236}">
              <a16:creationId xmlns:a16="http://schemas.microsoft.com/office/drawing/2014/main" id="{DE518DE9-7075-414E-A522-808DAE5CD0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8" name="dimg_3" descr="Community-verified icon">
          <a:extLst>
            <a:ext uri="{FF2B5EF4-FFF2-40B4-BE49-F238E27FC236}">
              <a16:creationId xmlns:a16="http://schemas.microsoft.com/office/drawing/2014/main" id="{9741930C-133A-41FB-80EE-80860C0CC1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69" name="dimg_3" descr="Community-verified icon">
          <a:extLst>
            <a:ext uri="{FF2B5EF4-FFF2-40B4-BE49-F238E27FC236}">
              <a16:creationId xmlns:a16="http://schemas.microsoft.com/office/drawing/2014/main" id="{5B476422-41D7-4C09-B38A-F65A8F5A49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0" name="dimg_3" descr="Community-verified icon">
          <a:extLst>
            <a:ext uri="{FF2B5EF4-FFF2-40B4-BE49-F238E27FC236}">
              <a16:creationId xmlns:a16="http://schemas.microsoft.com/office/drawing/2014/main" id="{5F7C0519-51C8-4D66-9DF4-ABCD42399E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1" name="dimg_3" descr="Community-verified icon">
          <a:extLst>
            <a:ext uri="{FF2B5EF4-FFF2-40B4-BE49-F238E27FC236}">
              <a16:creationId xmlns:a16="http://schemas.microsoft.com/office/drawing/2014/main" id="{CFB8705B-452E-4333-B66B-820FF8E3B5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2" name="dimg_3" descr="Community-verified icon">
          <a:extLst>
            <a:ext uri="{FF2B5EF4-FFF2-40B4-BE49-F238E27FC236}">
              <a16:creationId xmlns:a16="http://schemas.microsoft.com/office/drawing/2014/main" id="{7C71A476-B968-4F66-8414-6A979B5B40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3" name="dimg_3" descr="Community-verified icon">
          <a:extLst>
            <a:ext uri="{FF2B5EF4-FFF2-40B4-BE49-F238E27FC236}">
              <a16:creationId xmlns:a16="http://schemas.microsoft.com/office/drawing/2014/main" id="{66453BC3-E30E-43D8-8D01-DBD38961BA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4" name="dimg_3" descr="Community-verified icon">
          <a:extLst>
            <a:ext uri="{FF2B5EF4-FFF2-40B4-BE49-F238E27FC236}">
              <a16:creationId xmlns:a16="http://schemas.microsoft.com/office/drawing/2014/main" id="{0BE90286-BB87-4CAF-8247-C21A6E544DF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5" name="dimg_3" descr="Community-verified icon">
          <a:extLst>
            <a:ext uri="{FF2B5EF4-FFF2-40B4-BE49-F238E27FC236}">
              <a16:creationId xmlns:a16="http://schemas.microsoft.com/office/drawing/2014/main" id="{59E7E3A3-DFCA-4C24-845B-9E83EE95DC1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6" name="dimg_3" descr="Community-verified icon">
          <a:extLst>
            <a:ext uri="{FF2B5EF4-FFF2-40B4-BE49-F238E27FC236}">
              <a16:creationId xmlns:a16="http://schemas.microsoft.com/office/drawing/2014/main" id="{CF1743E9-1EA5-401F-8424-D329E05C55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7" name="dimg_3" descr="Community-verified icon">
          <a:extLst>
            <a:ext uri="{FF2B5EF4-FFF2-40B4-BE49-F238E27FC236}">
              <a16:creationId xmlns:a16="http://schemas.microsoft.com/office/drawing/2014/main" id="{39D7E2C6-7BFA-41DF-B610-D77691D6F7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8" name="dimg_3" descr="Community-verified icon">
          <a:extLst>
            <a:ext uri="{FF2B5EF4-FFF2-40B4-BE49-F238E27FC236}">
              <a16:creationId xmlns:a16="http://schemas.microsoft.com/office/drawing/2014/main" id="{050BD163-3AAC-4973-8EB7-FCDDDE1C37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79" name="dimg_3" descr="Community-verified icon">
          <a:extLst>
            <a:ext uri="{FF2B5EF4-FFF2-40B4-BE49-F238E27FC236}">
              <a16:creationId xmlns:a16="http://schemas.microsoft.com/office/drawing/2014/main" id="{61ABEAE3-19A2-417A-B4B6-ED1967FE56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0" name="dimg_3" descr="Community-verified icon">
          <a:extLst>
            <a:ext uri="{FF2B5EF4-FFF2-40B4-BE49-F238E27FC236}">
              <a16:creationId xmlns:a16="http://schemas.microsoft.com/office/drawing/2014/main" id="{486A1FF6-2D31-45EC-A2AC-9C67E45396E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1" name="dimg_3" descr="Community-verified icon">
          <a:extLst>
            <a:ext uri="{FF2B5EF4-FFF2-40B4-BE49-F238E27FC236}">
              <a16:creationId xmlns:a16="http://schemas.microsoft.com/office/drawing/2014/main" id="{D503A8A3-07B0-4D5E-BEBC-079B4F5A63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2" name="dimg_3" descr="Community-verified icon">
          <a:extLst>
            <a:ext uri="{FF2B5EF4-FFF2-40B4-BE49-F238E27FC236}">
              <a16:creationId xmlns:a16="http://schemas.microsoft.com/office/drawing/2014/main" id="{D0DA435E-16EB-4159-8374-894D91C563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3" name="dimg_3" descr="Community-verified icon">
          <a:extLst>
            <a:ext uri="{FF2B5EF4-FFF2-40B4-BE49-F238E27FC236}">
              <a16:creationId xmlns:a16="http://schemas.microsoft.com/office/drawing/2014/main" id="{3A4067F0-B345-437A-86A6-E75CDFF4FE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4" name="dimg_3" descr="Community-verified icon">
          <a:extLst>
            <a:ext uri="{FF2B5EF4-FFF2-40B4-BE49-F238E27FC236}">
              <a16:creationId xmlns:a16="http://schemas.microsoft.com/office/drawing/2014/main" id="{64CCD7A3-A2B0-494D-844E-11E7F0A170F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5" name="dimg_3" descr="Community-verified icon">
          <a:extLst>
            <a:ext uri="{FF2B5EF4-FFF2-40B4-BE49-F238E27FC236}">
              <a16:creationId xmlns:a16="http://schemas.microsoft.com/office/drawing/2014/main" id="{E7B25FE2-ACFF-4B8D-A767-72853E950C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6" name="dimg_3" descr="Community-verified icon">
          <a:extLst>
            <a:ext uri="{FF2B5EF4-FFF2-40B4-BE49-F238E27FC236}">
              <a16:creationId xmlns:a16="http://schemas.microsoft.com/office/drawing/2014/main" id="{F1BA9FFC-C320-4CD2-9D43-4ACB8D57E1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7" name="dimg_3" descr="Community-verified icon">
          <a:extLst>
            <a:ext uri="{FF2B5EF4-FFF2-40B4-BE49-F238E27FC236}">
              <a16:creationId xmlns:a16="http://schemas.microsoft.com/office/drawing/2014/main" id="{FE90F300-0DB4-4790-9512-F596213705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8" name="dimg_3" descr="Community-verified icon">
          <a:extLst>
            <a:ext uri="{FF2B5EF4-FFF2-40B4-BE49-F238E27FC236}">
              <a16:creationId xmlns:a16="http://schemas.microsoft.com/office/drawing/2014/main" id="{B70DAD9A-BA2D-4020-9DF0-C654929C01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89" name="dimg_3" descr="Community-verified icon">
          <a:extLst>
            <a:ext uri="{FF2B5EF4-FFF2-40B4-BE49-F238E27FC236}">
              <a16:creationId xmlns:a16="http://schemas.microsoft.com/office/drawing/2014/main" id="{66330F42-7607-4E45-93FE-68A9AC6057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0" name="dimg_3" descr="Community-verified icon">
          <a:extLst>
            <a:ext uri="{FF2B5EF4-FFF2-40B4-BE49-F238E27FC236}">
              <a16:creationId xmlns:a16="http://schemas.microsoft.com/office/drawing/2014/main" id="{04EDE4E6-C08C-4EC6-9F2A-F93978E2A4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1" name="dimg_3" descr="Community-verified icon">
          <a:extLst>
            <a:ext uri="{FF2B5EF4-FFF2-40B4-BE49-F238E27FC236}">
              <a16:creationId xmlns:a16="http://schemas.microsoft.com/office/drawing/2014/main" id="{A491CCFE-C84A-40E6-8174-1F2FF0A680B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2" name="dimg_3" descr="Community-verified icon">
          <a:extLst>
            <a:ext uri="{FF2B5EF4-FFF2-40B4-BE49-F238E27FC236}">
              <a16:creationId xmlns:a16="http://schemas.microsoft.com/office/drawing/2014/main" id="{E0B5B5ED-9F18-44AE-8CEF-A972383F30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3" name="dimg_3" descr="Community-verified icon">
          <a:extLst>
            <a:ext uri="{FF2B5EF4-FFF2-40B4-BE49-F238E27FC236}">
              <a16:creationId xmlns:a16="http://schemas.microsoft.com/office/drawing/2014/main" id="{5580A2C2-07B1-4644-84A4-0CE2CAC0A6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4" name="dimg_3" descr="Community-verified icon">
          <a:extLst>
            <a:ext uri="{FF2B5EF4-FFF2-40B4-BE49-F238E27FC236}">
              <a16:creationId xmlns:a16="http://schemas.microsoft.com/office/drawing/2014/main" id="{00DF8E65-B245-4A75-9E68-1F126F82EF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5" name="dimg_3" descr="Community-verified icon">
          <a:extLst>
            <a:ext uri="{FF2B5EF4-FFF2-40B4-BE49-F238E27FC236}">
              <a16:creationId xmlns:a16="http://schemas.microsoft.com/office/drawing/2014/main" id="{B284C544-D6BF-445E-BD89-AACD985BEC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6" name="dimg_3" descr="Community-verified icon">
          <a:extLst>
            <a:ext uri="{FF2B5EF4-FFF2-40B4-BE49-F238E27FC236}">
              <a16:creationId xmlns:a16="http://schemas.microsoft.com/office/drawing/2014/main" id="{358426E1-8426-4060-B059-4EC0EB681A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7" name="dimg_3" descr="Community-verified icon">
          <a:extLst>
            <a:ext uri="{FF2B5EF4-FFF2-40B4-BE49-F238E27FC236}">
              <a16:creationId xmlns:a16="http://schemas.microsoft.com/office/drawing/2014/main" id="{3EB145D4-4722-410A-9A0C-9E810F0A41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8" name="dimg_3" descr="Community-verified icon">
          <a:extLst>
            <a:ext uri="{FF2B5EF4-FFF2-40B4-BE49-F238E27FC236}">
              <a16:creationId xmlns:a16="http://schemas.microsoft.com/office/drawing/2014/main" id="{FDE58D97-7C4D-41C3-814D-64A89BC8C6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199" name="dimg_3" descr="Community-verified icon">
          <a:extLst>
            <a:ext uri="{FF2B5EF4-FFF2-40B4-BE49-F238E27FC236}">
              <a16:creationId xmlns:a16="http://schemas.microsoft.com/office/drawing/2014/main" id="{0FDF55CB-4D5C-4E73-BC4A-5725E4FC1A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0" name="dimg_3" descr="Community-verified icon">
          <a:extLst>
            <a:ext uri="{FF2B5EF4-FFF2-40B4-BE49-F238E27FC236}">
              <a16:creationId xmlns:a16="http://schemas.microsoft.com/office/drawing/2014/main" id="{B8D2FABE-5AF0-4A5C-9106-B06B142F92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1" name="dimg_3" descr="Community-verified icon">
          <a:extLst>
            <a:ext uri="{FF2B5EF4-FFF2-40B4-BE49-F238E27FC236}">
              <a16:creationId xmlns:a16="http://schemas.microsoft.com/office/drawing/2014/main" id="{0E0DA654-6FC8-4DA3-B062-C2C89CC06D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2" name="dimg_3" descr="Community-verified icon">
          <a:extLst>
            <a:ext uri="{FF2B5EF4-FFF2-40B4-BE49-F238E27FC236}">
              <a16:creationId xmlns:a16="http://schemas.microsoft.com/office/drawing/2014/main" id="{16B42462-9C1B-47CA-8427-BF0D3B41B1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3" name="dimg_3" descr="Community-verified icon">
          <a:extLst>
            <a:ext uri="{FF2B5EF4-FFF2-40B4-BE49-F238E27FC236}">
              <a16:creationId xmlns:a16="http://schemas.microsoft.com/office/drawing/2014/main" id="{61FB7ED0-CE66-4C0B-95A1-CCFBC5D42F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4" name="dimg_3" descr="Community-verified icon">
          <a:extLst>
            <a:ext uri="{FF2B5EF4-FFF2-40B4-BE49-F238E27FC236}">
              <a16:creationId xmlns:a16="http://schemas.microsoft.com/office/drawing/2014/main" id="{4E13A501-E04D-41F5-8CFB-171739AC3C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5" name="dimg_3" descr="Community-verified icon">
          <a:extLst>
            <a:ext uri="{FF2B5EF4-FFF2-40B4-BE49-F238E27FC236}">
              <a16:creationId xmlns:a16="http://schemas.microsoft.com/office/drawing/2014/main" id="{BC8011F7-B573-44B8-B3CB-32133011F0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6" name="dimg_3" descr="Community-verified icon">
          <a:extLst>
            <a:ext uri="{FF2B5EF4-FFF2-40B4-BE49-F238E27FC236}">
              <a16:creationId xmlns:a16="http://schemas.microsoft.com/office/drawing/2014/main" id="{D4B762A2-4AF6-4E45-93BA-E18C1163CA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7" name="dimg_3" descr="Community-verified icon">
          <a:extLst>
            <a:ext uri="{FF2B5EF4-FFF2-40B4-BE49-F238E27FC236}">
              <a16:creationId xmlns:a16="http://schemas.microsoft.com/office/drawing/2014/main" id="{0829B197-5B3B-4EA1-8802-9F0FB8535F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8" name="dimg_3" descr="Community-verified icon">
          <a:extLst>
            <a:ext uri="{FF2B5EF4-FFF2-40B4-BE49-F238E27FC236}">
              <a16:creationId xmlns:a16="http://schemas.microsoft.com/office/drawing/2014/main" id="{B0E60867-D0A3-4D67-A94F-86FC6033B6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09" name="dimg_3" descr="Community-verified icon">
          <a:extLst>
            <a:ext uri="{FF2B5EF4-FFF2-40B4-BE49-F238E27FC236}">
              <a16:creationId xmlns:a16="http://schemas.microsoft.com/office/drawing/2014/main" id="{45D52F94-3B0F-4F4A-9267-722712C6DE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0" name="dimg_3" descr="Community-verified icon">
          <a:extLst>
            <a:ext uri="{FF2B5EF4-FFF2-40B4-BE49-F238E27FC236}">
              <a16:creationId xmlns:a16="http://schemas.microsoft.com/office/drawing/2014/main" id="{A1F2CD1B-C82B-4BF7-ABB3-17ED919E62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1" name="dimg_3" descr="Community-verified icon">
          <a:extLst>
            <a:ext uri="{FF2B5EF4-FFF2-40B4-BE49-F238E27FC236}">
              <a16:creationId xmlns:a16="http://schemas.microsoft.com/office/drawing/2014/main" id="{94742CB2-CC21-47F2-B267-564C1067D9B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2" name="dimg_3" descr="Community-verified icon">
          <a:extLst>
            <a:ext uri="{FF2B5EF4-FFF2-40B4-BE49-F238E27FC236}">
              <a16:creationId xmlns:a16="http://schemas.microsoft.com/office/drawing/2014/main" id="{967EB66D-3F05-47C3-89FC-27E541DCCC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3" name="dimg_3" descr="Community-verified icon">
          <a:extLst>
            <a:ext uri="{FF2B5EF4-FFF2-40B4-BE49-F238E27FC236}">
              <a16:creationId xmlns:a16="http://schemas.microsoft.com/office/drawing/2014/main" id="{F3A1A903-2A10-4893-813C-3EF14623CC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4" name="dimg_3" descr="Community-verified icon">
          <a:extLst>
            <a:ext uri="{FF2B5EF4-FFF2-40B4-BE49-F238E27FC236}">
              <a16:creationId xmlns:a16="http://schemas.microsoft.com/office/drawing/2014/main" id="{7526C35E-AC1A-44C4-B128-71CF8BA22B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5" name="dimg_3" descr="Community-verified icon">
          <a:extLst>
            <a:ext uri="{FF2B5EF4-FFF2-40B4-BE49-F238E27FC236}">
              <a16:creationId xmlns:a16="http://schemas.microsoft.com/office/drawing/2014/main" id="{F2BACF9F-2F72-4342-A758-115F146408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6" name="dimg_3" descr="Community-verified icon">
          <a:extLst>
            <a:ext uri="{FF2B5EF4-FFF2-40B4-BE49-F238E27FC236}">
              <a16:creationId xmlns:a16="http://schemas.microsoft.com/office/drawing/2014/main" id="{F908A66D-24A1-496E-9F22-9B79A1F690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7" name="dimg_3" descr="Community-verified icon">
          <a:extLst>
            <a:ext uri="{FF2B5EF4-FFF2-40B4-BE49-F238E27FC236}">
              <a16:creationId xmlns:a16="http://schemas.microsoft.com/office/drawing/2014/main" id="{209028D8-1CCC-4D55-A74B-6E63EBAD03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8" name="dimg_3" descr="Community-verified icon">
          <a:extLst>
            <a:ext uri="{FF2B5EF4-FFF2-40B4-BE49-F238E27FC236}">
              <a16:creationId xmlns:a16="http://schemas.microsoft.com/office/drawing/2014/main" id="{9AD123F5-0F9B-4594-B45B-C59A34CD9C0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19" name="dimg_3" descr="Community-verified icon">
          <a:extLst>
            <a:ext uri="{FF2B5EF4-FFF2-40B4-BE49-F238E27FC236}">
              <a16:creationId xmlns:a16="http://schemas.microsoft.com/office/drawing/2014/main" id="{1962D5D8-2412-43BD-A92D-B6773C6350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0" name="dimg_3" descr="Community-verified icon">
          <a:extLst>
            <a:ext uri="{FF2B5EF4-FFF2-40B4-BE49-F238E27FC236}">
              <a16:creationId xmlns:a16="http://schemas.microsoft.com/office/drawing/2014/main" id="{3C2813B0-CBC4-4BB5-A062-7EC1069EBA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1" name="dimg_3" descr="Community-verified icon">
          <a:extLst>
            <a:ext uri="{FF2B5EF4-FFF2-40B4-BE49-F238E27FC236}">
              <a16:creationId xmlns:a16="http://schemas.microsoft.com/office/drawing/2014/main" id="{6435BDAA-A4CF-4C18-805B-3EECBE6BCC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2" name="dimg_3" descr="Community-verified icon">
          <a:extLst>
            <a:ext uri="{FF2B5EF4-FFF2-40B4-BE49-F238E27FC236}">
              <a16:creationId xmlns:a16="http://schemas.microsoft.com/office/drawing/2014/main" id="{AFE91D45-E1EC-4CD0-B1DA-EE62DD37A7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3" name="dimg_3" descr="Community-verified icon">
          <a:extLst>
            <a:ext uri="{FF2B5EF4-FFF2-40B4-BE49-F238E27FC236}">
              <a16:creationId xmlns:a16="http://schemas.microsoft.com/office/drawing/2014/main" id="{DDB0B8DE-59EE-4B39-8097-5327F4317E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4" name="dimg_3" descr="Community-verified icon">
          <a:extLst>
            <a:ext uri="{FF2B5EF4-FFF2-40B4-BE49-F238E27FC236}">
              <a16:creationId xmlns:a16="http://schemas.microsoft.com/office/drawing/2014/main" id="{F354F327-E307-41FD-8CFB-4CE942A610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5" name="dimg_3" descr="Community-verified icon">
          <a:extLst>
            <a:ext uri="{FF2B5EF4-FFF2-40B4-BE49-F238E27FC236}">
              <a16:creationId xmlns:a16="http://schemas.microsoft.com/office/drawing/2014/main" id="{6D0FBE6F-4C4D-4ABF-ACAA-793662EF76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6" name="dimg_3" descr="Community-verified icon">
          <a:extLst>
            <a:ext uri="{FF2B5EF4-FFF2-40B4-BE49-F238E27FC236}">
              <a16:creationId xmlns:a16="http://schemas.microsoft.com/office/drawing/2014/main" id="{B90DC8BC-7479-4931-AA5F-D51E4AAE5B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7" name="dimg_3" descr="Community-verified icon">
          <a:extLst>
            <a:ext uri="{FF2B5EF4-FFF2-40B4-BE49-F238E27FC236}">
              <a16:creationId xmlns:a16="http://schemas.microsoft.com/office/drawing/2014/main" id="{4E7547DF-C672-41C4-B558-3D57203A30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8" name="dimg_3" descr="Community-verified icon">
          <a:extLst>
            <a:ext uri="{FF2B5EF4-FFF2-40B4-BE49-F238E27FC236}">
              <a16:creationId xmlns:a16="http://schemas.microsoft.com/office/drawing/2014/main" id="{88D73063-BB11-4853-884A-600C597B1D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29" name="dimg_3" descr="Community-verified icon">
          <a:extLst>
            <a:ext uri="{FF2B5EF4-FFF2-40B4-BE49-F238E27FC236}">
              <a16:creationId xmlns:a16="http://schemas.microsoft.com/office/drawing/2014/main" id="{0907BE9F-A989-46AA-A366-450D5FAB122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0" name="dimg_3" descr="Community-verified icon">
          <a:extLst>
            <a:ext uri="{FF2B5EF4-FFF2-40B4-BE49-F238E27FC236}">
              <a16:creationId xmlns:a16="http://schemas.microsoft.com/office/drawing/2014/main" id="{AAC31221-EC5B-446C-91B3-B536D36387A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1" name="dimg_3" descr="Community-verified icon">
          <a:extLst>
            <a:ext uri="{FF2B5EF4-FFF2-40B4-BE49-F238E27FC236}">
              <a16:creationId xmlns:a16="http://schemas.microsoft.com/office/drawing/2014/main" id="{90B7648A-24E7-46C0-9512-F91184C745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2" name="dimg_3" descr="Community-verified icon">
          <a:extLst>
            <a:ext uri="{FF2B5EF4-FFF2-40B4-BE49-F238E27FC236}">
              <a16:creationId xmlns:a16="http://schemas.microsoft.com/office/drawing/2014/main" id="{D5C3D020-79E5-4B3D-9796-F5E3969C56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3" name="dimg_3" descr="Community-verified icon">
          <a:extLst>
            <a:ext uri="{FF2B5EF4-FFF2-40B4-BE49-F238E27FC236}">
              <a16:creationId xmlns:a16="http://schemas.microsoft.com/office/drawing/2014/main" id="{45BAB260-0315-4B7B-AB17-E80C90175C0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4" name="dimg_3" descr="Community-verified icon">
          <a:extLst>
            <a:ext uri="{FF2B5EF4-FFF2-40B4-BE49-F238E27FC236}">
              <a16:creationId xmlns:a16="http://schemas.microsoft.com/office/drawing/2014/main" id="{298D854D-E607-4F49-88A8-CA15194989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5" name="dimg_3" descr="Community-verified icon">
          <a:extLst>
            <a:ext uri="{FF2B5EF4-FFF2-40B4-BE49-F238E27FC236}">
              <a16:creationId xmlns:a16="http://schemas.microsoft.com/office/drawing/2014/main" id="{0F4B6640-E21D-4847-BFBB-B961661066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6" name="dimg_3" descr="Community-verified icon">
          <a:extLst>
            <a:ext uri="{FF2B5EF4-FFF2-40B4-BE49-F238E27FC236}">
              <a16:creationId xmlns:a16="http://schemas.microsoft.com/office/drawing/2014/main" id="{342C1612-B7B6-4A34-A605-88BEA523D82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7" name="dimg_3" descr="Community-verified icon">
          <a:extLst>
            <a:ext uri="{FF2B5EF4-FFF2-40B4-BE49-F238E27FC236}">
              <a16:creationId xmlns:a16="http://schemas.microsoft.com/office/drawing/2014/main" id="{4B5264DF-D270-49A7-8CF5-9EA8D251C2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8" name="dimg_3" descr="Community-verified icon">
          <a:extLst>
            <a:ext uri="{FF2B5EF4-FFF2-40B4-BE49-F238E27FC236}">
              <a16:creationId xmlns:a16="http://schemas.microsoft.com/office/drawing/2014/main" id="{7CBD5341-E931-4502-B2EC-DAE77B8ADB2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39" name="dimg_3" descr="Community-verified icon">
          <a:extLst>
            <a:ext uri="{FF2B5EF4-FFF2-40B4-BE49-F238E27FC236}">
              <a16:creationId xmlns:a16="http://schemas.microsoft.com/office/drawing/2014/main" id="{E795D5F5-9407-4474-A9A9-6357B11BE0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0" name="dimg_3" descr="Community-verified icon">
          <a:extLst>
            <a:ext uri="{FF2B5EF4-FFF2-40B4-BE49-F238E27FC236}">
              <a16:creationId xmlns:a16="http://schemas.microsoft.com/office/drawing/2014/main" id="{C0B29C6D-AF31-4320-92DB-664A9109EBB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1" name="dimg_3" descr="Community-verified icon">
          <a:extLst>
            <a:ext uri="{FF2B5EF4-FFF2-40B4-BE49-F238E27FC236}">
              <a16:creationId xmlns:a16="http://schemas.microsoft.com/office/drawing/2014/main" id="{993597BD-CE88-4208-B512-2ECE0A1E1F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2" name="dimg_3" descr="Community-verified icon">
          <a:extLst>
            <a:ext uri="{FF2B5EF4-FFF2-40B4-BE49-F238E27FC236}">
              <a16:creationId xmlns:a16="http://schemas.microsoft.com/office/drawing/2014/main" id="{08A715CC-1FC7-4ED4-B53C-2B400A678EB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3" name="dimg_3" descr="Community-verified icon">
          <a:extLst>
            <a:ext uri="{FF2B5EF4-FFF2-40B4-BE49-F238E27FC236}">
              <a16:creationId xmlns:a16="http://schemas.microsoft.com/office/drawing/2014/main" id="{701D8183-4365-4944-9DDB-F056B68BAF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4" name="dimg_3" descr="Community-verified icon">
          <a:extLst>
            <a:ext uri="{FF2B5EF4-FFF2-40B4-BE49-F238E27FC236}">
              <a16:creationId xmlns:a16="http://schemas.microsoft.com/office/drawing/2014/main" id="{4D14C178-0A09-43A4-A4DF-8915422467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5" name="dimg_3" descr="Community-verified icon">
          <a:extLst>
            <a:ext uri="{FF2B5EF4-FFF2-40B4-BE49-F238E27FC236}">
              <a16:creationId xmlns:a16="http://schemas.microsoft.com/office/drawing/2014/main" id="{DC62587C-E850-4833-8E9F-6246384E76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6" name="dimg_3" descr="Community-verified icon">
          <a:extLst>
            <a:ext uri="{FF2B5EF4-FFF2-40B4-BE49-F238E27FC236}">
              <a16:creationId xmlns:a16="http://schemas.microsoft.com/office/drawing/2014/main" id="{8A719235-AE41-4915-9008-B24272FFD0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7" name="dimg_3" descr="Community-verified icon">
          <a:extLst>
            <a:ext uri="{FF2B5EF4-FFF2-40B4-BE49-F238E27FC236}">
              <a16:creationId xmlns:a16="http://schemas.microsoft.com/office/drawing/2014/main" id="{2165BA31-DED1-4CE1-A757-EE0AF8A17FD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8" name="dimg_3" descr="Community-verified icon">
          <a:extLst>
            <a:ext uri="{FF2B5EF4-FFF2-40B4-BE49-F238E27FC236}">
              <a16:creationId xmlns:a16="http://schemas.microsoft.com/office/drawing/2014/main" id="{10E9CEB7-B510-448F-A32E-DAF9BFCD63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49" name="dimg_3" descr="Community-verified icon">
          <a:extLst>
            <a:ext uri="{FF2B5EF4-FFF2-40B4-BE49-F238E27FC236}">
              <a16:creationId xmlns:a16="http://schemas.microsoft.com/office/drawing/2014/main" id="{A760572B-AC40-4A72-8917-2775B1C5AB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0" name="dimg_3" descr="Community-verified icon">
          <a:extLst>
            <a:ext uri="{FF2B5EF4-FFF2-40B4-BE49-F238E27FC236}">
              <a16:creationId xmlns:a16="http://schemas.microsoft.com/office/drawing/2014/main" id="{DF0C834B-C70E-40A6-8984-30A9DB73A5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1" name="dimg_3" descr="Community-verified icon">
          <a:extLst>
            <a:ext uri="{FF2B5EF4-FFF2-40B4-BE49-F238E27FC236}">
              <a16:creationId xmlns:a16="http://schemas.microsoft.com/office/drawing/2014/main" id="{0EE8E9FE-5C1B-42DC-87C6-43BB3EFF51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2" name="dimg_3" descr="Community-verified icon">
          <a:extLst>
            <a:ext uri="{FF2B5EF4-FFF2-40B4-BE49-F238E27FC236}">
              <a16:creationId xmlns:a16="http://schemas.microsoft.com/office/drawing/2014/main" id="{4074B85F-4EDE-404B-840C-1F0E4B87A9B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3" name="dimg_3" descr="Community-verified icon">
          <a:extLst>
            <a:ext uri="{FF2B5EF4-FFF2-40B4-BE49-F238E27FC236}">
              <a16:creationId xmlns:a16="http://schemas.microsoft.com/office/drawing/2014/main" id="{C26AF6BF-5005-4631-B7BB-810E0828B8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4" name="dimg_3" descr="Community-verified icon">
          <a:extLst>
            <a:ext uri="{FF2B5EF4-FFF2-40B4-BE49-F238E27FC236}">
              <a16:creationId xmlns:a16="http://schemas.microsoft.com/office/drawing/2014/main" id="{FD833B1A-C683-4F17-BA19-3196F25C9B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5" name="dimg_3" descr="Community-verified icon">
          <a:extLst>
            <a:ext uri="{FF2B5EF4-FFF2-40B4-BE49-F238E27FC236}">
              <a16:creationId xmlns:a16="http://schemas.microsoft.com/office/drawing/2014/main" id="{D7FEA048-FF8C-4502-B573-7FB27C7F46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6" name="dimg_3" descr="Community-verified icon">
          <a:extLst>
            <a:ext uri="{FF2B5EF4-FFF2-40B4-BE49-F238E27FC236}">
              <a16:creationId xmlns:a16="http://schemas.microsoft.com/office/drawing/2014/main" id="{04D4A5D7-90E1-4D6C-96D2-1AA756B6CB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7" name="dimg_3" descr="Community-verified icon">
          <a:extLst>
            <a:ext uri="{FF2B5EF4-FFF2-40B4-BE49-F238E27FC236}">
              <a16:creationId xmlns:a16="http://schemas.microsoft.com/office/drawing/2014/main" id="{FB915381-B599-41DB-8FCC-FB024E9DDA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8" name="dimg_3" descr="Community-verified icon">
          <a:extLst>
            <a:ext uri="{FF2B5EF4-FFF2-40B4-BE49-F238E27FC236}">
              <a16:creationId xmlns:a16="http://schemas.microsoft.com/office/drawing/2014/main" id="{217942C6-7EFD-4BB2-86FA-F0412BEB29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59" name="dimg_3" descr="Community-verified icon">
          <a:extLst>
            <a:ext uri="{FF2B5EF4-FFF2-40B4-BE49-F238E27FC236}">
              <a16:creationId xmlns:a16="http://schemas.microsoft.com/office/drawing/2014/main" id="{093D8482-5B2C-49E8-90C6-9109E1710C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0" name="dimg_3" descr="Community-verified icon">
          <a:extLst>
            <a:ext uri="{FF2B5EF4-FFF2-40B4-BE49-F238E27FC236}">
              <a16:creationId xmlns:a16="http://schemas.microsoft.com/office/drawing/2014/main" id="{9905D375-605D-43A9-937D-23B0B24DA74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1" name="dimg_3" descr="Community-verified icon">
          <a:extLst>
            <a:ext uri="{FF2B5EF4-FFF2-40B4-BE49-F238E27FC236}">
              <a16:creationId xmlns:a16="http://schemas.microsoft.com/office/drawing/2014/main" id="{867BF4D7-5D24-4B49-9AC0-66CC16D25BE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2" name="dimg_3" descr="Community-verified icon">
          <a:extLst>
            <a:ext uri="{FF2B5EF4-FFF2-40B4-BE49-F238E27FC236}">
              <a16:creationId xmlns:a16="http://schemas.microsoft.com/office/drawing/2014/main" id="{C0B37DE9-BB78-41BF-A73F-F5E95840B2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3" name="dimg_3" descr="Community-verified icon">
          <a:extLst>
            <a:ext uri="{FF2B5EF4-FFF2-40B4-BE49-F238E27FC236}">
              <a16:creationId xmlns:a16="http://schemas.microsoft.com/office/drawing/2014/main" id="{D3F7A6E5-6EA3-4A37-9CD4-806774D12D0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4" name="dimg_3" descr="Community-verified icon">
          <a:extLst>
            <a:ext uri="{FF2B5EF4-FFF2-40B4-BE49-F238E27FC236}">
              <a16:creationId xmlns:a16="http://schemas.microsoft.com/office/drawing/2014/main" id="{2FF53D5E-1BB8-472B-ABFA-4A057BFE26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5" name="dimg_3" descr="Community-verified icon">
          <a:extLst>
            <a:ext uri="{FF2B5EF4-FFF2-40B4-BE49-F238E27FC236}">
              <a16:creationId xmlns:a16="http://schemas.microsoft.com/office/drawing/2014/main" id="{2BE5BEDC-EDB3-44CA-818E-3387A3B0F8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6" name="dimg_3" descr="Community-verified icon">
          <a:extLst>
            <a:ext uri="{FF2B5EF4-FFF2-40B4-BE49-F238E27FC236}">
              <a16:creationId xmlns:a16="http://schemas.microsoft.com/office/drawing/2014/main" id="{E1543D74-E456-49BF-9210-61F91395BE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7" name="dimg_3" descr="Community-verified icon">
          <a:extLst>
            <a:ext uri="{FF2B5EF4-FFF2-40B4-BE49-F238E27FC236}">
              <a16:creationId xmlns:a16="http://schemas.microsoft.com/office/drawing/2014/main" id="{20E67A22-33BD-4167-BED1-06A2D0772B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8" name="dimg_3" descr="Community-verified icon">
          <a:extLst>
            <a:ext uri="{FF2B5EF4-FFF2-40B4-BE49-F238E27FC236}">
              <a16:creationId xmlns:a16="http://schemas.microsoft.com/office/drawing/2014/main" id="{E96EA737-5181-4C11-8EA2-A2996D0727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69" name="dimg_3" descr="Community-verified icon">
          <a:extLst>
            <a:ext uri="{FF2B5EF4-FFF2-40B4-BE49-F238E27FC236}">
              <a16:creationId xmlns:a16="http://schemas.microsoft.com/office/drawing/2014/main" id="{9B8B0B63-DAA2-485E-9800-4224C65486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0" name="dimg_3" descr="Community-verified icon">
          <a:extLst>
            <a:ext uri="{FF2B5EF4-FFF2-40B4-BE49-F238E27FC236}">
              <a16:creationId xmlns:a16="http://schemas.microsoft.com/office/drawing/2014/main" id="{FE9044AE-5AF7-41DB-9124-8EBB996117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1" name="dimg_3" descr="Community-verified icon">
          <a:extLst>
            <a:ext uri="{FF2B5EF4-FFF2-40B4-BE49-F238E27FC236}">
              <a16:creationId xmlns:a16="http://schemas.microsoft.com/office/drawing/2014/main" id="{799A7C8D-A5AD-4A76-9461-D44591BB07B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2" name="dimg_3" descr="Community-verified icon">
          <a:extLst>
            <a:ext uri="{FF2B5EF4-FFF2-40B4-BE49-F238E27FC236}">
              <a16:creationId xmlns:a16="http://schemas.microsoft.com/office/drawing/2014/main" id="{F6E00870-8538-4406-88C7-6EF2F06F0D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3" name="dimg_3" descr="Community-verified icon">
          <a:extLst>
            <a:ext uri="{FF2B5EF4-FFF2-40B4-BE49-F238E27FC236}">
              <a16:creationId xmlns:a16="http://schemas.microsoft.com/office/drawing/2014/main" id="{0E419DB3-3E0B-4568-93D8-6DBA230246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4" name="dimg_3" descr="Community-verified icon">
          <a:extLst>
            <a:ext uri="{FF2B5EF4-FFF2-40B4-BE49-F238E27FC236}">
              <a16:creationId xmlns:a16="http://schemas.microsoft.com/office/drawing/2014/main" id="{CAF17829-52AB-4EE5-A678-06B06E1A97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5" name="dimg_3" descr="Community-verified icon">
          <a:extLst>
            <a:ext uri="{FF2B5EF4-FFF2-40B4-BE49-F238E27FC236}">
              <a16:creationId xmlns:a16="http://schemas.microsoft.com/office/drawing/2014/main" id="{6226344A-4C11-4E06-B45C-490F25AD81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6" name="dimg_3" descr="Community-verified icon">
          <a:extLst>
            <a:ext uri="{FF2B5EF4-FFF2-40B4-BE49-F238E27FC236}">
              <a16:creationId xmlns:a16="http://schemas.microsoft.com/office/drawing/2014/main" id="{A3951367-E03A-4838-95F2-80BD6F7BE7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7" name="dimg_3" descr="Community-verified icon">
          <a:extLst>
            <a:ext uri="{FF2B5EF4-FFF2-40B4-BE49-F238E27FC236}">
              <a16:creationId xmlns:a16="http://schemas.microsoft.com/office/drawing/2014/main" id="{79F81050-0E91-41A1-A1A6-217696CFDE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8" name="dimg_3" descr="Community-verified icon">
          <a:extLst>
            <a:ext uri="{FF2B5EF4-FFF2-40B4-BE49-F238E27FC236}">
              <a16:creationId xmlns:a16="http://schemas.microsoft.com/office/drawing/2014/main" id="{5781F2E8-0EDA-410E-A57F-EAEB107889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79" name="dimg_3" descr="Community-verified icon">
          <a:extLst>
            <a:ext uri="{FF2B5EF4-FFF2-40B4-BE49-F238E27FC236}">
              <a16:creationId xmlns:a16="http://schemas.microsoft.com/office/drawing/2014/main" id="{1A4461E6-1E44-42BE-8B14-C4B794AECC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0" name="dimg_3" descr="Community-verified icon">
          <a:extLst>
            <a:ext uri="{FF2B5EF4-FFF2-40B4-BE49-F238E27FC236}">
              <a16:creationId xmlns:a16="http://schemas.microsoft.com/office/drawing/2014/main" id="{CE8BB9D5-3BC0-4FAC-8FA0-58E30561B0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1" name="dimg_3" descr="Community-verified icon">
          <a:extLst>
            <a:ext uri="{FF2B5EF4-FFF2-40B4-BE49-F238E27FC236}">
              <a16:creationId xmlns:a16="http://schemas.microsoft.com/office/drawing/2014/main" id="{6BD4075D-FF42-4CC3-B75D-6A306552C0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2" name="dimg_3" descr="Community-verified icon">
          <a:extLst>
            <a:ext uri="{FF2B5EF4-FFF2-40B4-BE49-F238E27FC236}">
              <a16:creationId xmlns:a16="http://schemas.microsoft.com/office/drawing/2014/main" id="{09AC4BAA-82AA-42F6-AFA2-3BE4D792870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3" name="dimg_3" descr="Community-verified icon">
          <a:extLst>
            <a:ext uri="{FF2B5EF4-FFF2-40B4-BE49-F238E27FC236}">
              <a16:creationId xmlns:a16="http://schemas.microsoft.com/office/drawing/2014/main" id="{E523C367-950D-4A27-B576-BC9FDA68F5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4" name="dimg_3" descr="Community-verified icon">
          <a:extLst>
            <a:ext uri="{FF2B5EF4-FFF2-40B4-BE49-F238E27FC236}">
              <a16:creationId xmlns:a16="http://schemas.microsoft.com/office/drawing/2014/main" id="{77F75EB0-11F3-4DC1-AC54-7C27E06F87F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5" name="dimg_3" descr="Community-verified icon">
          <a:extLst>
            <a:ext uri="{FF2B5EF4-FFF2-40B4-BE49-F238E27FC236}">
              <a16:creationId xmlns:a16="http://schemas.microsoft.com/office/drawing/2014/main" id="{E254D810-C830-4CC9-9CB9-3C3E914DDF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6" name="dimg_3" descr="Community-verified icon">
          <a:extLst>
            <a:ext uri="{FF2B5EF4-FFF2-40B4-BE49-F238E27FC236}">
              <a16:creationId xmlns:a16="http://schemas.microsoft.com/office/drawing/2014/main" id="{A976540D-4F42-4A8E-90CA-4BD024D518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7" name="dimg_3" descr="Community-verified icon">
          <a:extLst>
            <a:ext uri="{FF2B5EF4-FFF2-40B4-BE49-F238E27FC236}">
              <a16:creationId xmlns:a16="http://schemas.microsoft.com/office/drawing/2014/main" id="{1BE0FA27-9A34-4615-A0A8-DD39D7626D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8" name="dimg_3" descr="Community-verified icon">
          <a:extLst>
            <a:ext uri="{FF2B5EF4-FFF2-40B4-BE49-F238E27FC236}">
              <a16:creationId xmlns:a16="http://schemas.microsoft.com/office/drawing/2014/main" id="{49FF85BC-B3C8-492C-A8C8-33CC8E77A7D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89" name="dimg_3" descr="Community-verified icon">
          <a:extLst>
            <a:ext uri="{FF2B5EF4-FFF2-40B4-BE49-F238E27FC236}">
              <a16:creationId xmlns:a16="http://schemas.microsoft.com/office/drawing/2014/main" id="{0A8E9CEF-9119-4FAB-8C72-2075B85F02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0" name="dimg_3" descr="Community-verified icon">
          <a:extLst>
            <a:ext uri="{FF2B5EF4-FFF2-40B4-BE49-F238E27FC236}">
              <a16:creationId xmlns:a16="http://schemas.microsoft.com/office/drawing/2014/main" id="{5F1F9048-9E1A-4F16-8E23-BCC6031C86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1" name="dimg_3" descr="Community-verified icon">
          <a:extLst>
            <a:ext uri="{FF2B5EF4-FFF2-40B4-BE49-F238E27FC236}">
              <a16:creationId xmlns:a16="http://schemas.microsoft.com/office/drawing/2014/main" id="{F482711D-BF36-43D3-B86D-EA82B05D801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2" name="dimg_3" descr="Community-verified icon">
          <a:extLst>
            <a:ext uri="{FF2B5EF4-FFF2-40B4-BE49-F238E27FC236}">
              <a16:creationId xmlns:a16="http://schemas.microsoft.com/office/drawing/2014/main" id="{B249F6DD-5B5F-44D4-98C5-7E7E5552E03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3" name="dimg_3" descr="Community-verified icon">
          <a:extLst>
            <a:ext uri="{FF2B5EF4-FFF2-40B4-BE49-F238E27FC236}">
              <a16:creationId xmlns:a16="http://schemas.microsoft.com/office/drawing/2014/main" id="{9CCD8529-54ED-4EE5-A09F-875898C498E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4" name="dimg_3" descr="Community-verified icon">
          <a:extLst>
            <a:ext uri="{FF2B5EF4-FFF2-40B4-BE49-F238E27FC236}">
              <a16:creationId xmlns:a16="http://schemas.microsoft.com/office/drawing/2014/main" id="{0559B853-0752-4F1F-B5EE-2D246BC0A3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5" name="dimg_3" descr="Community-verified icon">
          <a:extLst>
            <a:ext uri="{FF2B5EF4-FFF2-40B4-BE49-F238E27FC236}">
              <a16:creationId xmlns:a16="http://schemas.microsoft.com/office/drawing/2014/main" id="{DC5923A5-7F6A-4ADC-BCB9-1A01D07BCC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6" name="dimg_3" descr="Community-verified icon">
          <a:extLst>
            <a:ext uri="{FF2B5EF4-FFF2-40B4-BE49-F238E27FC236}">
              <a16:creationId xmlns:a16="http://schemas.microsoft.com/office/drawing/2014/main" id="{5CEC47C7-D0A3-4BE5-8B53-842753FE36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7" name="dimg_3" descr="Community-verified icon">
          <a:extLst>
            <a:ext uri="{FF2B5EF4-FFF2-40B4-BE49-F238E27FC236}">
              <a16:creationId xmlns:a16="http://schemas.microsoft.com/office/drawing/2014/main" id="{485204E9-4C95-464E-8E5C-E5A637EA3D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8" name="dimg_3" descr="Community-verified icon">
          <a:extLst>
            <a:ext uri="{FF2B5EF4-FFF2-40B4-BE49-F238E27FC236}">
              <a16:creationId xmlns:a16="http://schemas.microsoft.com/office/drawing/2014/main" id="{F6280BDD-35A4-4008-BE50-2E4467A72A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299" name="dimg_3" descr="Community-verified icon">
          <a:extLst>
            <a:ext uri="{FF2B5EF4-FFF2-40B4-BE49-F238E27FC236}">
              <a16:creationId xmlns:a16="http://schemas.microsoft.com/office/drawing/2014/main" id="{F559D564-5022-41D5-AE62-08CDDA5DD8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0" name="dimg_3" descr="Community-verified icon">
          <a:extLst>
            <a:ext uri="{FF2B5EF4-FFF2-40B4-BE49-F238E27FC236}">
              <a16:creationId xmlns:a16="http://schemas.microsoft.com/office/drawing/2014/main" id="{ADA82841-A5B3-4DD4-BB7E-2EDF301962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1" name="dimg_3" descr="Community-verified icon">
          <a:extLst>
            <a:ext uri="{FF2B5EF4-FFF2-40B4-BE49-F238E27FC236}">
              <a16:creationId xmlns:a16="http://schemas.microsoft.com/office/drawing/2014/main" id="{48A557A3-4349-4DC3-A700-3B2A102BDB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2" name="dimg_3" descr="Community-verified icon">
          <a:extLst>
            <a:ext uri="{FF2B5EF4-FFF2-40B4-BE49-F238E27FC236}">
              <a16:creationId xmlns:a16="http://schemas.microsoft.com/office/drawing/2014/main" id="{AE1B6B3D-3B00-42CB-B5F2-CEECE5E23E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3" name="dimg_3" descr="Community-verified icon">
          <a:extLst>
            <a:ext uri="{FF2B5EF4-FFF2-40B4-BE49-F238E27FC236}">
              <a16:creationId xmlns:a16="http://schemas.microsoft.com/office/drawing/2014/main" id="{A50706DF-4BB7-45F5-AB40-30156A805A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4" name="dimg_3" descr="Community-verified icon">
          <a:extLst>
            <a:ext uri="{FF2B5EF4-FFF2-40B4-BE49-F238E27FC236}">
              <a16:creationId xmlns:a16="http://schemas.microsoft.com/office/drawing/2014/main" id="{97D93514-5DE0-44A4-85AD-2606BFFD5A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5" name="dimg_3" descr="Community-verified icon">
          <a:extLst>
            <a:ext uri="{FF2B5EF4-FFF2-40B4-BE49-F238E27FC236}">
              <a16:creationId xmlns:a16="http://schemas.microsoft.com/office/drawing/2014/main" id="{3BEE89C1-09D4-4B6A-AA39-2F2DD7260B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6" name="dimg_3" descr="Community-verified icon">
          <a:extLst>
            <a:ext uri="{FF2B5EF4-FFF2-40B4-BE49-F238E27FC236}">
              <a16:creationId xmlns:a16="http://schemas.microsoft.com/office/drawing/2014/main" id="{8C7D5F15-E40D-4134-9F83-50ADE42D7D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7" name="dimg_3" descr="Community-verified icon">
          <a:extLst>
            <a:ext uri="{FF2B5EF4-FFF2-40B4-BE49-F238E27FC236}">
              <a16:creationId xmlns:a16="http://schemas.microsoft.com/office/drawing/2014/main" id="{1D5D01E6-7BA7-45E7-AAD0-E00E2E0CE4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8" name="dimg_3" descr="Community-verified icon">
          <a:extLst>
            <a:ext uri="{FF2B5EF4-FFF2-40B4-BE49-F238E27FC236}">
              <a16:creationId xmlns:a16="http://schemas.microsoft.com/office/drawing/2014/main" id="{B9CCE560-0FC3-45CD-AE2C-6D88EDDAC0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09" name="dimg_3" descr="Community-verified icon">
          <a:extLst>
            <a:ext uri="{FF2B5EF4-FFF2-40B4-BE49-F238E27FC236}">
              <a16:creationId xmlns:a16="http://schemas.microsoft.com/office/drawing/2014/main" id="{EF80D363-D6A4-4941-83DF-4B200065A2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0" name="dimg_3" descr="Community-verified icon">
          <a:extLst>
            <a:ext uri="{FF2B5EF4-FFF2-40B4-BE49-F238E27FC236}">
              <a16:creationId xmlns:a16="http://schemas.microsoft.com/office/drawing/2014/main" id="{24C154C0-0D94-4EE5-95FD-A32840937C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1" name="dimg_3" descr="Community-verified icon">
          <a:extLst>
            <a:ext uri="{FF2B5EF4-FFF2-40B4-BE49-F238E27FC236}">
              <a16:creationId xmlns:a16="http://schemas.microsoft.com/office/drawing/2014/main" id="{F2AE64A2-60B9-4F01-95B8-8D1D1FF438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2" name="dimg_3" descr="Community-verified icon">
          <a:extLst>
            <a:ext uri="{FF2B5EF4-FFF2-40B4-BE49-F238E27FC236}">
              <a16:creationId xmlns:a16="http://schemas.microsoft.com/office/drawing/2014/main" id="{8D0036DA-40B9-4AAA-9C4A-DF5A5BE3C1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3" name="dimg_3" descr="Community-verified icon">
          <a:extLst>
            <a:ext uri="{FF2B5EF4-FFF2-40B4-BE49-F238E27FC236}">
              <a16:creationId xmlns:a16="http://schemas.microsoft.com/office/drawing/2014/main" id="{B6D0BFBF-E52B-46A9-B284-2820BF0155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4" name="dimg_3" descr="Community-verified icon">
          <a:extLst>
            <a:ext uri="{FF2B5EF4-FFF2-40B4-BE49-F238E27FC236}">
              <a16:creationId xmlns:a16="http://schemas.microsoft.com/office/drawing/2014/main" id="{DF96BCDF-4CB2-409D-AC77-82B541A3B4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5" name="dimg_3" descr="Community-verified icon">
          <a:extLst>
            <a:ext uri="{FF2B5EF4-FFF2-40B4-BE49-F238E27FC236}">
              <a16:creationId xmlns:a16="http://schemas.microsoft.com/office/drawing/2014/main" id="{00F6AA0D-7699-4985-9143-3CFD9ACEF4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6" name="dimg_3" descr="Community-verified icon">
          <a:extLst>
            <a:ext uri="{FF2B5EF4-FFF2-40B4-BE49-F238E27FC236}">
              <a16:creationId xmlns:a16="http://schemas.microsoft.com/office/drawing/2014/main" id="{72ADE4FD-BAA6-435D-8A2A-221CC9995B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7" name="dimg_3" descr="Community-verified icon">
          <a:extLst>
            <a:ext uri="{FF2B5EF4-FFF2-40B4-BE49-F238E27FC236}">
              <a16:creationId xmlns:a16="http://schemas.microsoft.com/office/drawing/2014/main" id="{6CADD1B6-ECA6-408D-B79B-1F2C85D7D6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8" name="dimg_3" descr="Community-verified icon">
          <a:extLst>
            <a:ext uri="{FF2B5EF4-FFF2-40B4-BE49-F238E27FC236}">
              <a16:creationId xmlns:a16="http://schemas.microsoft.com/office/drawing/2014/main" id="{D74F8668-1EA9-4E77-A9BE-E31CF6AB75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19" name="dimg_3" descr="Community-verified icon">
          <a:extLst>
            <a:ext uri="{FF2B5EF4-FFF2-40B4-BE49-F238E27FC236}">
              <a16:creationId xmlns:a16="http://schemas.microsoft.com/office/drawing/2014/main" id="{DC228F74-6287-4CA8-A30C-A01B5A22CB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0" name="dimg_3" descr="Community-verified icon">
          <a:extLst>
            <a:ext uri="{FF2B5EF4-FFF2-40B4-BE49-F238E27FC236}">
              <a16:creationId xmlns:a16="http://schemas.microsoft.com/office/drawing/2014/main" id="{66E2310B-72FE-4E75-86B8-748D7ADD0E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1" name="dimg_3" descr="Community-verified icon">
          <a:extLst>
            <a:ext uri="{FF2B5EF4-FFF2-40B4-BE49-F238E27FC236}">
              <a16:creationId xmlns:a16="http://schemas.microsoft.com/office/drawing/2014/main" id="{751A36D8-60CA-4FEC-8B1E-95D2161AA4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2" name="dimg_3" descr="Community-verified icon">
          <a:extLst>
            <a:ext uri="{FF2B5EF4-FFF2-40B4-BE49-F238E27FC236}">
              <a16:creationId xmlns:a16="http://schemas.microsoft.com/office/drawing/2014/main" id="{C1255760-FF69-4461-8901-FA19BEFB2F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3" name="dimg_3" descr="Community-verified icon">
          <a:extLst>
            <a:ext uri="{FF2B5EF4-FFF2-40B4-BE49-F238E27FC236}">
              <a16:creationId xmlns:a16="http://schemas.microsoft.com/office/drawing/2014/main" id="{D07EC8F7-F6DF-469E-BFB0-37028B6BB6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4" name="dimg_3" descr="Community-verified icon">
          <a:extLst>
            <a:ext uri="{FF2B5EF4-FFF2-40B4-BE49-F238E27FC236}">
              <a16:creationId xmlns:a16="http://schemas.microsoft.com/office/drawing/2014/main" id="{0317D3C4-AFF0-46DE-89E7-8CE902C6DD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5" name="dimg_3" descr="Community-verified icon">
          <a:extLst>
            <a:ext uri="{FF2B5EF4-FFF2-40B4-BE49-F238E27FC236}">
              <a16:creationId xmlns:a16="http://schemas.microsoft.com/office/drawing/2014/main" id="{D4842F4A-42A3-45A9-9D3C-2251F1970D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6" name="dimg_3" descr="Community-verified icon">
          <a:extLst>
            <a:ext uri="{FF2B5EF4-FFF2-40B4-BE49-F238E27FC236}">
              <a16:creationId xmlns:a16="http://schemas.microsoft.com/office/drawing/2014/main" id="{A25D0AB0-60C5-4EB5-91E2-19D9396BCE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7" name="dimg_3" descr="Community-verified icon">
          <a:extLst>
            <a:ext uri="{FF2B5EF4-FFF2-40B4-BE49-F238E27FC236}">
              <a16:creationId xmlns:a16="http://schemas.microsoft.com/office/drawing/2014/main" id="{66FB0661-32D6-4DB8-AA75-0908E6315E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8" name="dimg_3" descr="Community-verified icon">
          <a:extLst>
            <a:ext uri="{FF2B5EF4-FFF2-40B4-BE49-F238E27FC236}">
              <a16:creationId xmlns:a16="http://schemas.microsoft.com/office/drawing/2014/main" id="{93397844-A3F6-4FC8-AB32-85CD14557F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29" name="dimg_3" descr="Community-verified icon">
          <a:extLst>
            <a:ext uri="{FF2B5EF4-FFF2-40B4-BE49-F238E27FC236}">
              <a16:creationId xmlns:a16="http://schemas.microsoft.com/office/drawing/2014/main" id="{4A935616-8F6D-43B1-97E0-D2998A2D68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0" name="dimg_3" descr="Community-verified icon">
          <a:extLst>
            <a:ext uri="{FF2B5EF4-FFF2-40B4-BE49-F238E27FC236}">
              <a16:creationId xmlns:a16="http://schemas.microsoft.com/office/drawing/2014/main" id="{71674856-7464-4ADB-8BDB-E247B02697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1" name="dimg_3" descr="Community-verified icon">
          <a:extLst>
            <a:ext uri="{FF2B5EF4-FFF2-40B4-BE49-F238E27FC236}">
              <a16:creationId xmlns:a16="http://schemas.microsoft.com/office/drawing/2014/main" id="{99957753-66D1-4324-8111-96289C8430D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2" name="dimg_3" descr="Community-verified icon">
          <a:extLst>
            <a:ext uri="{FF2B5EF4-FFF2-40B4-BE49-F238E27FC236}">
              <a16:creationId xmlns:a16="http://schemas.microsoft.com/office/drawing/2014/main" id="{85527474-A66F-4F3D-A4A0-C65C7F9149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3" name="dimg_3" descr="Community-verified icon">
          <a:extLst>
            <a:ext uri="{FF2B5EF4-FFF2-40B4-BE49-F238E27FC236}">
              <a16:creationId xmlns:a16="http://schemas.microsoft.com/office/drawing/2014/main" id="{DF1483A7-F52D-4287-99E3-E6D7942935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4" name="dimg_3" descr="Community-verified icon">
          <a:extLst>
            <a:ext uri="{FF2B5EF4-FFF2-40B4-BE49-F238E27FC236}">
              <a16:creationId xmlns:a16="http://schemas.microsoft.com/office/drawing/2014/main" id="{04E945D9-F8DB-4017-8201-9A7EC8183B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5" name="dimg_3" descr="Community-verified icon">
          <a:extLst>
            <a:ext uri="{FF2B5EF4-FFF2-40B4-BE49-F238E27FC236}">
              <a16:creationId xmlns:a16="http://schemas.microsoft.com/office/drawing/2014/main" id="{55B0FD5D-BEE4-4D0F-89F8-3D35B83459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6" name="dimg_3" descr="Community-verified icon">
          <a:extLst>
            <a:ext uri="{FF2B5EF4-FFF2-40B4-BE49-F238E27FC236}">
              <a16:creationId xmlns:a16="http://schemas.microsoft.com/office/drawing/2014/main" id="{A6DE2962-5812-4981-87D0-A30E4A328D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7" name="dimg_3" descr="Community-verified icon">
          <a:extLst>
            <a:ext uri="{FF2B5EF4-FFF2-40B4-BE49-F238E27FC236}">
              <a16:creationId xmlns:a16="http://schemas.microsoft.com/office/drawing/2014/main" id="{6A97A080-3B1E-4096-9247-A871BEDE2A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8" name="dimg_3" descr="Community-verified icon">
          <a:extLst>
            <a:ext uri="{FF2B5EF4-FFF2-40B4-BE49-F238E27FC236}">
              <a16:creationId xmlns:a16="http://schemas.microsoft.com/office/drawing/2014/main" id="{EB7B97B4-5324-4084-9E73-568BB57206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39" name="dimg_3" descr="Community-verified icon">
          <a:extLst>
            <a:ext uri="{FF2B5EF4-FFF2-40B4-BE49-F238E27FC236}">
              <a16:creationId xmlns:a16="http://schemas.microsoft.com/office/drawing/2014/main" id="{A6CC6734-FE2B-4F5D-9EDD-E5F8B189AB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0" name="dimg_3" descr="Community-verified icon">
          <a:extLst>
            <a:ext uri="{FF2B5EF4-FFF2-40B4-BE49-F238E27FC236}">
              <a16:creationId xmlns:a16="http://schemas.microsoft.com/office/drawing/2014/main" id="{9AF6F388-DA6D-4582-8073-C7266A6A10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1" name="dimg_3" descr="Community-verified icon">
          <a:extLst>
            <a:ext uri="{FF2B5EF4-FFF2-40B4-BE49-F238E27FC236}">
              <a16:creationId xmlns:a16="http://schemas.microsoft.com/office/drawing/2014/main" id="{F7ECBA81-0547-4F1A-9324-F57EDFF4E0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2" name="dimg_3" descr="Community-verified icon">
          <a:extLst>
            <a:ext uri="{FF2B5EF4-FFF2-40B4-BE49-F238E27FC236}">
              <a16:creationId xmlns:a16="http://schemas.microsoft.com/office/drawing/2014/main" id="{A703CED2-4B81-43E2-AE65-7B95C494811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3" name="dimg_3" descr="Community-verified icon">
          <a:extLst>
            <a:ext uri="{FF2B5EF4-FFF2-40B4-BE49-F238E27FC236}">
              <a16:creationId xmlns:a16="http://schemas.microsoft.com/office/drawing/2014/main" id="{256BBBAB-82EB-4723-AA99-DE23C4E535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4" name="dimg_3" descr="Community-verified icon">
          <a:extLst>
            <a:ext uri="{FF2B5EF4-FFF2-40B4-BE49-F238E27FC236}">
              <a16:creationId xmlns:a16="http://schemas.microsoft.com/office/drawing/2014/main" id="{6A10CFA0-EFC7-4697-9292-2A185D9D33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5" name="dimg_3" descr="Community-verified icon">
          <a:extLst>
            <a:ext uri="{FF2B5EF4-FFF2-40B4-BE49-F238E27FC236}">
              <a16:creationId xmlns:a16="http://schemas.microsoft.com/office/drawing/2014/main" id="{F16D5BE1-7E51-40B9-B453-CFE8E0255B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6" name="dimg_3" descr="Community-verified icon">
          <a:extLst>
            <a:ext uri="{FF2B5EF4-FFF2-40B4-BE49-F238E27FC236}">
              <a16:creationId xmlns:a16="http://schemas.microsoft.com/office/drawing/2014/main" id="{1BAA4382-A586-41E5-8D6E-E76E543912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7" name="dimg_3" descr="Community-verified icon">
          <a:extLst>
            <a:ext uri="{FF2B5EF4-FFF2-40B4-BE49-F238E27FC236}">
              <a16:creationId xmlns:a16="http://schemas.microsoft.com/office/drawing/2014/main" id="{353B127A-3BD5-4179-AA74-4738EC3F87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8" name="dimg_3" descr="Community-verified icon">
          <a:extLst>
            <a:ext uri="{FF2B5EF4-FFF2-40B4-BE49-F238E27FC236}">
              <a16:creationId xmlns:a16="http://schemas.microsoft.com/office/drawing/2014/main" id="{C269FDFA-F6E0-4A84-A77A-A838B4DF22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49" name="dimg_3" descr="Community-verified icon">
          <a:extLst>
            <a:ext uri="{FF2B5EF4-FFF2-40B4-BE49-F238E27FC236}">
              <a16:creationId xmlns:a16="http://schemas.microsoft.com/office/drawing/2014/main" id="{674D1C1F-C567-4567-8D33-1E1DB53285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0" name="dimg_3" descr="Community-verified icon">
          <a:extLst>
            <a:ext uri="{FF2B5EF4-FFF2-40B4-BE49-F238E27FC236}">
              <a16:creationId xmlns:a16="http://schemas.microsoft.com/office/drawing/2014/main" id="{E98C4CFE-5E15-467A-A036-3BF07BD846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1" name="dimg_3" descr="Community-verified icon">
          <a:extLst>
            <a:ext uri="{FF2B5EF4-FFF2-40B4-BE49-F238E27FC236}">
              <a16:creationId xmlns:a16="http://schemas.microsoft.com/office/drawing/2014/main" id="{0BC0E587-E595-4C38-8CDA-62B9A4D41B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2" name="dimg_3" descr="Community-verified icon">
          <a:extLst>
            <a:ext uri="{FF2B5EF4-FFF2-40B4-BE49-F238E27FC236}">
              <a16:creationId xmlns:a16="http://schemas.microsoft.com/office/drawing/2014/main" id="{1EB6EA3D-8AF3-42C0-A16F-6482411682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3" name="dimg_3" descr="Community-verified icon">
          <a:extLst>
            <a:ext uri="{FF2B5EF4-FFF2-40B4-BE49-F238E27FC236}">
              <a16:creationId xmlns:a16="http://schemas.microsoft.com/office/drawing/2014/main" id="{208E2758-C465-491F-AB59-5FDBCF0F32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4" name="dimg_3" descr="Community-verified icon">
          <a:extLst>
            <a:ext uri="{FF2B5EF4-FFF2-40B4-BE49-F238E27FC236}">
              <a16:creationId xmlns:a16="http://schemas.microsoft.com/office/drawing/2014/main" id="{A8887FAB-5567-4C84-9736-A33FC5EB2F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5" name="dimg_3" descr="Community-verified icon">
          <a:extLst>
            <a:ext uri="{FF2B5EF4-FFF2-40B4-BE49-F238E27FC236}">
              <a16:creationId xmlns:a16="http://schemas.microsoft.com/office/drawing/2014/main" id="{049429B2-A69C-4545-89F1-A1B19E532E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6" name="dimg_3" descr="Community-verified icon">
          <a:extLst>
            <a:ext uri="{FF2B5EF4-FFF2-40B4-BE49-F238E27FC236}">
              <a16:creationId xmlns:a16="http://schemas.microsoft.com/office/drawing/2014/main" id="{61D8BADD-14BB-4D35-B3E2-90EFA438C0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7" name="dimg_3" descr="Community-verified icon">
          <a:extLst>
            <a:ext uri="{FF2B5EF4-FFF2-40B4-BE49-F238E27FC236}">
              <a16:creationId xmlns:a16="http://schemas.microsoft.com/office/drawing/2014/main" id="{18E3888A-85DB-42C5-8A8B-002595C6815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8" name="dimg_3" descr="Community-verified icon">
          <a:extLst>
            <a:ext uri="{FF2B5EF4-FFF2-40B4-BE49-F238E27FC236}">
              <a16:creationId xmlns:a16="http://schemas.microsoft.com/office/drawing/2014/main" id="{BA9741B4-2C01-43C3-B7A7-6E46852C97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59" name="dimg_3" descr="Community-verified icon">
          <a:extLst>
            <a:ext uri="{FF2B5EF4-FFF2-40B4-BE49-F238E27FC236}">
              <a16:creationId xmlns:a16="http://schemas.microsoft.com/office/drawing/2014/main" id="{B0B61187-208B-4D4B-9490-E1FB302ED4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0" name="dimg_3" descr="Community-verified icon">
          <a:extLst>
            <a:ext uri="{FF2B5EF4-FFF2-40B4-BE49-F238E27FC236}">
              <a16:creationId xmlns:a16="http://schemas.microsoft.com/office/drawing/2014/main" id="{02F28416-6357-415B-8DAF-F2DE460148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1" name="dimg_3" descr="Community-verified icon">
          <a:extLst>
            <a:ext uri="{FF2B5EF4-FFF2-40B4-BE49-F238E27FC236}">
              <a16:creationId xmlns:a16="http://schemas.microsoft.com/office/drawing/2014/main" id="{4AAD575F-F92B-4510-8061-A90F057A35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2" name="dimg_3" descr="Community-verified icon">
          <a:extLst>
            <a:ext uri="{FF2B5EF4-FFF2-40B4-BE49-F238E27FC236}">
              <a16:creationId xmlns:a16="http://schemas.microsoft.com/office/drawing/2014/main" id="{CD4F8FED-AC5E-4239-96D2-0690D2C788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3" name="dimg_3" descr="Community-verified icon">
          <a:extLst>
            <a:ext uri="{FF2B5EF4-FFF2-40B4-BE49-F238E27FC236}">
              <a16:creationId xmlns:a16="http://schemas.microsoft.com/office/drawing/2014/main" id="{934B48AC-5FAC-4640-B14D-2D991CD6848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4" name="dimg_3" descr="Community-verified icon">
          <a:extLst>
            <a:ext uri="{FF2B5EF4-FFF2-40B4-BE49-F238E27FC236}">
              <a16:creationId xmlns:a16="http://schemas.microsoft.com/office/drawing/2014/main" id="{FA5A6869-6B02-4F58-80CC-114A1F392E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5" name="dimg_3" descr="Community-verified icon">
          <a:extLst>
            <a:ext uri="{FF2B5EF4-FFF2-40B4-BE49-F238E27FC236}">
              <a16:creationId xmlns:a16="http://schemas.microsoft.com/office/drawing/2014/main" id="{53C84D89-B314-4793-8D50-D2914E59B2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6" name="dimg_3" descr="Community-verified icon">
          <a:extLst>
            <a:ext uri="{FF2B5EF4-FFF2-40B4-BE49-F238E27FC236}">
              <a16:creationId xmlns:a16="http://schemas.microsoft.com/office/drawing/2014/main" id="{AC332975-CF6F-4C56-8D91-D96203C2A6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7" name="dimg_3" descr="Community-verified icon">
          <a:extLst>
            <a:ext uri="{FF2B5EF4-FFF2-40B4-BE49-F238E27FC236}">
              <a16:creationId xmlns:a16="http://schemas.microsoft.com/office/drawing/2014/main" id="{6A6A63FD-5326-4A55-A9E1-A972F18DD1C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8" name="dimg_3" descr="Community-verified icon">
          <a:extLst>
            <a:ext uri="{FF2B5EF4-FFF2-40B4-BE49-F238E27FC236}">
              <a16:creationId xmlns:a16="http://schemas.microsoft.com/office/drawing/2014/main" id="{2EDC2896-8EA7-4418-8BBD-DBF4DD9F8A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69" name="dimg_3" descr="Community-verified icon">
          <a:extLst>
            <a:ext uri="{FF2B5EF4-FFF2-40B4-BE49-F238E27FC236}">
              <a16:creationId xmlns:a16="http://schemas.microsoft.com/office/drawing/2014/main" id="{8DAB46B5-0000-451F-BAA9-069C8C9F79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0" name="dimg_3" descr="Community-verified icon">
          <a:extLst>
            <a:ext uri="{FF2B5EF4-FFF2-40B4-BE49-F238E27FC236}">
              <a16:creationId xmlns:a16="http://schemas.microsoft.com/office/drawing/2014/main" id="{B1C300FE-122B-4007-8A49-ADBB61F767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1" name="dimg_3" descr="Community-verified icon">
          <a:extLst>
            <a:ext uri="{FF2B5EF4-FFF2-40B4-BE49-F238E27FC236}">
              <a16:creationId xmlns:a16="http://schemas.microsoft.com/office/drawing/2014/main" id="{B4E75AC0-6A53-4FBE-A98F-588B642440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2" name="dimg_3" descr="Community-verified icon">
          <a:extLst>
            <a:ext uri="{FF2B5EF4-FFF2-40B4-BE49-F238E27FC236}">
              <a16:creationId xmlns:a16="http://schemas.microsoft.com/office/drawing/2014/main" id="{B2212983-9B25-4295-B7BB-0E2E51787B8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3" name="dimg_3" descr="Community-verified icon">
          <a:extLst>
            <a:ext uri="{FF2B5EF4-FFF2-40B4-BE49-F238E27FC236}">
              <a16:creationId xmlns:a16="http://schemas.microsoft.com/office/drawing/2014/main" id="{05B47D3B-D48B-4AD1-A280-795CFAD615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4" name="dimg_3" descr="Community-verified icon">
          <a:extLst>
            <a:ext uri="{FF2B5EF4-FFF2-40B4-BE49-F238E27FC236}">
              <a16:creationId xmlns:a16="http://schemas.microsoft.com/office/drawing/2014/main" id="{0E1987CF-2139-44CF-B8CC-65C7B1E004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5" name="dimg_3" descr="Community-verified icon">
          <a:extLst>
            <a:ext uri="{FF2B5EF4-FFF2-40B4-BE49-F238E27FC236}">
              <a16:creationId xmlns:a16="http://schemas.microsoft.com/office/drawing/2014/main" id="{40DA29C5-471C-4056-869F-75DBC56679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6" name="dimg_3" descr="Community-verified icon">
          <a:extLst>
            <a:ext uri="{FF2B5EF4-FFF2-40B4-BE49-F238E27FC236}">
              <a16:creationId xmlns:a16="http://schemas.microsoft.com/office/drawing/2014/main" id="{45F755ED-5269-4306-92E1-6EBC2ECD538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7" name="dimg_3" descr="Community-verified icon">
          <a:extLst>
            <a:ext uri="{FF2B5EF4-FFF2-40B4-BE49-F238E27FC236}">
              <a16:creationId xmlns:a16="http://schemas.microsoft.com/office/drawing/2014/main" id="{0292AFC6-BBE6-4CEE-A924-7D19E45215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8" name="dimg_3" descr="Community-verified icon">
          <a:extLst>
            <a:ext uri="{FF2B5EF4-FFF2-40B4-BE49-F238E27FC236}">
              <a16:creationId xmlns:a16="http://schemas.microsoft.com/office/drawing/2014/main" id="{68CAD098-CDCC-4643-9DAA-7F44F7BB3E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79" name="dimg_3" descr="Community-verified icon">
          <a:extLst>
            <a:ext uri="{FF2B5EF4-FFF2-40B4-BE49-F238E27FC236}">
              <a16:creationId xmlns:a16="http://schemas.microsoft.com/office/drawing/2014/main" id="{84715CF4-BCEA-48D9-97CF-FD7B7D731D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0" name="dimg_3" descr="Community-verified icon">
          <a:extLst>
            <a:ext uri="{FF2B5EF4-FFF2-40B4-BE49-F238E27FC236}">
              <a16:creationId xmlns:a16="http://schemas.microsoft.com/office/drawing/2014/main" id="{1FB790A6-9E41-4060-BE12-1650ED3586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1" name="dimg_3" descr="Community-verified icon">
          <a:extLst>
            <a:ext uri="{FF2B5EF4-FFF2-40B4-BE49-F238E27FC236}">
              <a16:creationId xmlns:a16="http://schemas.microsoft.com/office/drawing/2014/main" id="{D592175F-EA2A-4580-9A7C-7077B97E1D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2" name="dimg_3" descr="Community-verified icon">
          <a:extLst>
            <a:ext uri="{FF2B5EF4-FFF2-40B4-BE49-F238E27FC236}">
              <a16:creationId xmlns:a16="http://schemas.microsoft.com/office/drawing/2014/main" id="{309EB265-73DF-4620-9793-D69FCA89E0F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3" name="dimg_3" descr="Community-verified icon">
          <a:extLst>
            <a:ext uri="{FF2B5EF4-FFF2-40B4-BE49-F238E27FC236}">
              <a16:creationId xmlns:a16="http://schemas.microsoft.com/office/drawing/2014/main" id="{41760DE8-53CF-45D8-9710-66A431EF80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4" name="dimg_3" descr="Community-verified icon">
          <a:extLst>
            <a:ext uri="{FF2B5EF4-FFF2-40B4-BE49-F238E27FC236}">
              <a16:creationId xmlns:a16="http://schemas.microsoft.com/office/drawing/2014/main" id="{7EA2BB96-5DCB-46D4-AC5E-B4D30E9C0C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5" name="dimg_3" descr="Community-verified icon">
          <a:extLst>
            <a:ext uri="{FF2B5EF4-FFF2-40B4-BE49-F238E27FC236}">
              <a16:creationId xmlns:a16="http://schemas.microsoft.com/office/drawing/2014/main" id="{A6A483C4-7801-4E12-B29A-480BED197B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6" name="dimg_3" descr="Community-verified icon">
          <a:extLst>
            <a:ext uri="{FF2B5EF4-FFF2-40B4-BE49-F238E27FC236}">
              <a16:creationId xmlns:a16="http://schemas.microsoft.com/office/drawing/2014/main" id="{EFE6C009-E501-455D-B593-D341E9B274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7" name="dimg_3" descr="Community-verified icon">
          <a:extLst>
            <a:ext uri="{FF2B5EF4-FFF2-40B4-BE49-F238E27FC236}">
              <a16:creationId xmlns:a16="http://schemas.microsoft.com/office/drawing/2014/main" id="{CB5D3C31-6826-4A33-84B9-B4A3DBAC72B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8" name="dimg_3" descr="Community-verified icon">
          <a:extLst>
            <a:ext uri="{FF2B5EF4-FFF2-40B4-BE49-F238E27FC236}">
              <a16:creationId xmlns:a16="http://schemas.microsoft.com/office/drawing/2014/main" id="{3CB489B2-3CF0-426E-AB34-156B03834F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89" name="dimg_3" descr="Community-verified icon">
          <a:extLst>
            <a:ext uri="{FF2B5EF4-FFF2-40B4-BE49-F238E27FC236}">
              <a16:creationId xmlns:a16="http://schemas.microsoft.com/office/drawing/2014/main" id="{6C6DDE92-BD61-4DB7-B705-50202172B1D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0" name="dimg_3" descr="Community-verified icon">
          <a:extLst>
            <a:ext uri="{FF2B5EF4-FFF2-40B4-BE49-F238E27FC236}">
              <a16:creationId xmlns:a16="http://schemas.microsoft.com/office/drawing/2014/main" id="{AA27916E-A2E3-455A-91D4-96C42D78C6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1" name="dimg_3" descr="Community-verified icon">
          <a:extLst>
            <a:ext uri="{FF2B5EF4-FFF2-40B4-BE49-F238E27FC236}">
              <a16:creationId xmlns:a16="http://schemas.microsoft.com/office/drawing/2014/main" id="{08BB6D72-164A-4D4A-869B-F8DB7A4B51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2" name="dimg_3" descr="Community-verified icon">
          <a:extLst>
            <a:ext uri="{FF2B5EF4-FFF2-40B4-BE49-F238E27FC236}">
              <a16:creationId xmlns:a16="http://schemas.microsoft.com/office/drawing/2014/main" id="{5E1452CC-3FFC-4325-B3D1-9AFCC3C038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3" name="dimg_3" descr="Community-verified icon">
          <a:extLst>
            <a:ext uri="{FF2B5EF4-FFF2-40B4-BE49-F238E27FC236}">
              <a16:creationId xmlns:a16="http://schemas.microsoft.com/office/drawing/2014/main" id="{28E8F72C-C279-4B9D-B4D6-38456B0532F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4" name="dimg_3" descr="Community-verified icon">
          <a:extLst>
            <a:ext uri="{FF2B5EF4-FFF2-40B4-BE49-F238E27FC236}">
              <a16:creationId xmlns:a16="http://schemas.microsoft.com/office/drawing/2014/main" id="{E29C9FA7-35DF-4304-9AA1-756F66F1E5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5" name="dimg_3" descr="Community-verified icon">
          <a:extLst>
            <a:ext uri="{FF2B5EF4-FFF2-40B4-BE49-F238E27FC236}">
              <a16:creationId xmlns:a16="http://schemas.microsoft.com/office/drawing/2014/main" id="{7C4BAD6D-0891-4857-A5A9-8E8DA4C63F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6" name="dimg_3" descr="Community-verified icon">
          <a:extLst>
            <a:ext uri="{FF2B5EF4-FFF2-40B4-BE49-F238E27FC236}">
              <a16:creationId xmlns:a16="http://schemas.microsoft.com/office/drawing/2014/main" id="{89B70A29-BCF9-4D2E-AC1D-5E32A38A3F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7" name="dimg_3" descr="Community-verified icon">
          <a:extLst>
            <a:ext uri="{FF2B5EF4-FFF2-40B4-BE49-F238E27FC236}">
              <a16:creationId xmlns:a16="http://schemas.microsoft.com/office/drawing/2014/main" id="{51B7EEE9-C592-413B-8DBD-5A2FF7EABB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8" name="dimg_3" descr="Community-verified icon">
          <a:extLst>
            <a:ext uri="{FF2B5EF4-FFF2-40B4-BE49-F238E27FC236}">
              <a16:creationId xmlns:a16="http://schemas.microsoft.com/office/drawing/2014/main" id="{3C543E2D-9C3A-4CF6-BE52-8B335CBDD1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399" name="dimg_3" descr="Community-verified icon">
          <a:extLst>
            <a:ext uri="{FF2B5EF4-FFF2-40B4-BE49-F238E27FC236}">
              <a16:creationId xmlns:a16="http://schemas.microsoft.com/office/drawing/2014/main" id="{7C3B28EE-23A2-46DC-8271-32B62773B5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0" name="dimg_3" descr="Community-verified icon">
          <a:extLst>
            <a:ext uri="{FF2B5EF4-FFF2-40B4-BE49-F238E27FC236}">
              <a16:creationId xmlns:a16="http://schemas.microsoft.com/office/drawing/2014/main" id="{8A0F820A-28CF-49AD-801C-DD65509ECD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1" name="dimg_3" descr="Community-verified icon">
          <a:extLst>
            <a:ext uri="{FF2B5EF4-FFF2-40B4-BE49-F238E27FC236}">
              <a16:creationId xmlns:a16="http://schemas.microsoft.com/office/drawing/2014/main" id="{475AE491-F144-4FC5-B4FA-064EA7C1D7F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2" name="dimg_3" descr="Community-verified icon">
          <a:extLst>
            <a:ext uri="{FF2B5EF4-FFF2-40B4-BE49-F238E27FC236}">
              <a16:creationId xmlns:a16="http://schemas.microsoft.com/office/drawing/2014/main" id="{5EE0D7FF-93B5-43B1-9288-C4AD0B56BC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3" name="dimg_3" descr="Community-verified icon">
          <a:extLst>
            <a:ext uri="{FF2B5EF4-FFF2-40B4-BE49-F238E27FC236}">
              <a16:creationId xmlns:a16="http://schemas.microsoft.com/office/drawing/2014/main" id="{C19B214F-9727-49C5-959B-FE2502CBDF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4" name="dimg_3" descr="Community-verified icon">
          <a:extLst>
            <a:ext uri="{FF2B5EF4-FFF2-40B4-BE49-F238E27FC236}">
              <a16:creationId xmlns:a16="http://schemas.microsoft.com/office/drawing/2014/main" id="{947F48BD-5538-4CAC-9A32-597DD17618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5" name="dimg_3" descr="Community-verified icon">
          <a:extLst>
            <a:ext uri="{FF2B5EF4-FFF2-40B4-BE49-F238E27FC236}">
              <a16:creationId xmlns:a16="http://schemas.microsoft.com/office/drawing/2014/main" id="{0C58789A-2763-494F-83BE-2D66B01576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6" name="dimg_3" descr="Community-verified icon">
          <a:extLst>
            <a:ext uri="{FF2B5EF4-FFF2-40B4-BE49-F238E27FC236}">
              <a16:creationId xmlns:a16="http://schemas.microsoft.com/office/drawing/2014/main" id="{B4952EAA-1D64-4B9F-8F1F-EC51BBAC02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7" name="dimg_3" descr="Community-verified icon">
          <a:extLst>
            <a:ext uri="{FF2B5EF4-FFF2-40B4-BE49-F238E27FC236}">
              <a16:creationId xmlns:a16="http://schemas.microsoft.com/office/drawing/2014/main" id="{F573115C-AA82-463F-8FDF-955D73180C9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8" name="dimg_3" descr="Community-verified icon">
          <a:extLst>
            <a:ext uri="{FF2B5EF4-FFF2-40B4-BE49-F238E27FC236}">
              <a16:creationId xmlns:a16="http://schemas.microsoft.com/office/drawing/2014/main" id="{FCFC9D40-E25F-4602-9652-A15560F2DC0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09" name="dimg_3" descr="Community-verified icon">
          <a:extLst>
            <a:ext uri="{FF2B5EF4-FFF2-40B4-BE49-F238E27FC236}">
              <a16:creationId xmlns:a16="http://schemas.microsoft.com/office/drawing/2014/main" id="{DC18CBCE-9D44-43FE-AC48-99FE359192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0" name="dimg_3" descr="Community-verified icon">
          <a:extLst>
            <a:ext uri="{FF2B5EF4-FFF2-40B4-BE49-F238E27FC236}">
              <a16:creationId xmlns:a16="http://schemas.microsoft.com/office/drawing/2014/main" id="{BC9B25B0-E78E-4893-B2FE-930CC9D089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1" name="dimg_3" descr="Community-verified icon">
          <a:extLst>
            <a:ext uri="{FF2B5EF4-FFF2-40B4-BE49-F238E27FC236}">
              <a16:creationId xmlns:a16="http://schemas.microsoft.com/office/drawing/2014/main" id="{07A7FB9F-BAFD-4D2E-A1C7-CBD95469F9F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2" name="dimg_3" descr="Community-verified icon">
          <a:extLst>
            <a:ext uri="{FF2B5EF4-FFF2-40B4-BE49-F238E27FC236}">
              <a16:creationId xmlns:a16="http://schemas.microsoft.com/office/drawing/2014/main" id="{A038E395-F346-4A80-8AE6-7F332688DF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3" name="dimg_3" descr="Community-verified icon">
          <a:extLst>
            <a:ext uri="{FF2B5EF4-FFF2-40B4-BE49-F238E27FC236}">
              <a16:creationId xmlns:a16="http://schemas.microsoft.com/office/drawing/2014/main" id="{A8338321-BFF9-461D-98F6-2CA588501B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4" name="dimg_3" descr="Community-verified icon">
          <a:extLst>
            <a:ext uri="{FF2B5EF4-FFF2-40B4-BE49-F238E27FC236}">
              <a16:creationId xmlns:a16="http://schemas.microsoft.com/office/drawing/2014/main" id="{105A83C8-004E-46B3-892A-DCF5BFFBF4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5" name="dimg_3" descr="Community-verified icon">
          <a:extLst>
            <a:ext uri="{FF2B5EF4-FFF2-40B4-BE49-F238E27FC236}">
              <a16:creationId xmlns:a16="http://schemas.microsoft.com/office/drawing/2014/main" id="{A54839F0-FA75-4F9D-9D99-6E46FDEB0C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6" name="dimg_3" descr="Community-verified icon">
          <a:extLst>
            <a:ext uri="{FF2B5EF4-FFF2-40B4-BE49-F238E27FC236}">
              <a16:creationId xmlns:a16="http://schemas.microsoft.com/office/drawing/2014/main" id="{2A80E470-EA02-419E-B577-39DDA7BD4B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7" name="dimg_3" descr="Community-verified icon">
          <a:extLst>
            <a:ext uri="{FF2B5EF4-FFF2-40B4-BE49-F238E27FC236}">
              <a16:creationId xmlns:a16="http://schemas.microsoft.com/office/drawing/2014/main" id="{9AEF4BCB-C0B7-4BB1-A0A7-01C7A910CD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8" name="dimg_3" descr="Community-verified icon">
          <a:extLst>
            <a:ext uri="{FF2B5EF4-FFF2-40B4-BE49-F238E27FC236}">
              <a16:creationId xmlns:a16="http://schemas.microsoft.com/office/drawing/2014/main" id="{AAA7BFCE-6DD6-46C6-BEF8-E188ED1C2D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19" name="dimg_3" descr="Community-verified icon">
          <a:extLst>
            <a:ext uri="{FF2B5EF4-FFF2-40B4-BE49-F238E27FC236}">
              <a16:creationId xmlns:a16="http://schemas.microsoft.com/office/drawing/2014/main" id="{1DB38D0C-23A6-4912-9CE5-A05629F1A7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0" name="dimg_3" descr="Community-verified icon">
          <a:extLst>
            <a:ext uri="{FF2B5EF4-FFF2-40B4-BE49-F238E27FC236}">
              <a16:creationId xmlns:a16="http://schemas.microsoft.com/office/drawing/2014/main" id="{4323B45D-83F9-459F-96DD-BAAE59D863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1" name="dimg_3" descr="Community-verified icon">
          <a:extLst>
            <a:ext uri="{FF2B5EF4-FFF2-40B4-BE49-F238E27FC236}">
              <a16:creationId xmlns:a16="http://schemas.microsoft.com/office/drawing/2014/main" id="{009422B6-6E3D-4943-AC85-9D6D2CD61B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2" name="dimg_3" descr="Community-verified icon">
          <a:extLst>
            <a:ext uri="{FF2B5EF4-FFF2-40B4-BE49-F238E27FC236}">
              <a16:creationId xmlns:a16="http://schemas.microsoft.com/office/drawing/2014/main" id="{505753B3-F6F2-4EDA-82A7-E5099241538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3" name="dimg_3" descr="Community-verified icon">
          <a:extLst>
            <a:ext uri="{FF2B5EF4-FFF2-40B4-BE49-F238E27FC236}">
              <a16:creationId xmlns:a16="http://schemas.microsoft.com/office/drawing/2014/main" id="{1DF6020B-B61F-4078-BCEB-3F88853AF3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4" name="dimg_3" descr="Community-verified icon">
          <a:extLst>
            <a:ext uri="{FF2B5EF4-FFF2-40B4-BE49-F238E27FC236}">
              <a16:creationId xmlns:a16="http://schemas.microsoft.com/office/drawing/2014/main" id="{5324D764-9522-48B7-A1F4-EE30FB052A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5" name="dimg_3" descr="Community-verified icon">
          <a:extLst>
            <a:ext uri="{FF2B5EF4-FFF2-40B4-BE49-F238E27FC236}">
              <a16:creationId xmlns:a16="http://schemas.microsoft.com/office/drawing/2014/main" id="{B9F24AEB-19C3-48C8-884F-D759AA3363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6" name="dimg_3" descr="Community-verified icon">
          <a:extLst>
            <a:ext uri="{FF2B5EF4-FFF2-40B4-BE49-F238E27FC236}">
              <a16:creationId xmlns:a16="http://schemas.microsoft.com/office/drawing/2014/main" id="{96E0D1CA-1A81-4D62-B6EA-410C0B5C8D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7" name="dimg_3" descr="Community-verified icon">
          <a:extLst>
            <a:ext uri="{FF2B5EF4-FFF2-40B4-BE49-F238E27FC236}">
              <a16:creationId xmlns:a16="http://schemas.microsoft.com/office/drawing/2014/main" id="{5764320C-611A-412E-AAE8-0C591E9BD8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8" name="dimg_3" descr="Community-verified icon">
          <a:extLst>
            <a:ext uri="{FF2B5EF4-FFF2-40B4-BE49-F238E27FC236}">
              <a16:creationId xmlns:a16="http://schemas.microsoft.com/office/drawing/2014/main" id="{8A465DB4-8C4E-4394-8469-664AAE9D7CF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29" name="dimg_3" descr="Community-verified icon">
          <a:extLst>
            <a:ext uri="{FF2B5EF4-FFF2-40B4-BE49-F238E27FC236}">
              <a16:creationId xmlns:a16="http://schemas.microsoft.com/office/drawing/2014/main" id="{E02C0186-0CA4-4624-9245-2D829A636B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0" name="dimg_3" descr="Community-verified icon">
          <a:extLst>
            <a:ext uri="{FF2B5EF4-FFF2-40B4-BE49-F238E27FC236}">
              <a16:creationId xmlns:a16="http://schemas.microsoft.com/office/drawing/2014/main" id="{90B89BA5-BD06-48CB-B265-286C1EAE2D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1" name="dimg_3" descr="Community-verified icon">
          <a:extLst>
            <a:ext uri="{FF2B5EF4-FFF2-40B4-BE49-F238E27FC236}">
              <a16:creationId xmlns:a16="http://schemas.microsoft.com/office/drawing/2014/main" id="{F5D6A1AE-E877-4581-9D40-C0EFC181F9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2" name="dimg_3" descr="Community-verified icon">
          <a:extLst>
            <a:ext uri="{FF2B5EF4-FFF2-40B4-BE49-F238E27FC236}">
              <a16:creationId xmlns:a16="http://schemas.microsoft.com/office/drawing/2014/main" id="{03F33E36-E6A6-4662-88F7-E8B18E6DB8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3" name="dimg_3" descr="Community-verified icon">
          <a:extLst>
            <a:ext uri="{FF2B5EF4-FFF2-40B4-BE49-F238E27FC236}">
              <a16:creationId xmlns:a16="http://schemas.microsoft.com/office/drawing/2014/main" id="{2F5F86F0-D606-49F6-99C3-6C40531DD4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4" name="dimg_3" descr="Community-verified icon">
          <a:extLst>
            <a:ext uri="{FF2B5EF4-FFF2-40B4-BE49-F238E27FC236}">
              <a16:creationId xmlns:a16="http://schemas.microsoft.com/office/drawing/2014/main" id="{5EAFB18B-4CA4-44E2-8E0B-F8CA8980D2B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5" name="dimg_3" descr="Community-verified icon">
          <a:extLst>
            <a:ext uri="{FF2B5EF4-FFF2-40B4-BE49-F238E27FC236}">
              <a16:creationId xmlns:a16="http://schemas.microsoft.com/office/drawing/2014/main" id="{C4941F78-7068-4A47-90DB-A0C3ADE08A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6" name="dimg_3" descr="Community-verified icon">
          <a:extLst>
            <a:ext uri="{FF2B5EF4-FFF2-40B4-BE49-F238E27FC236}">
              <a16:creationId xmlns:a16="http://schemas.microsoft.com/office/drawing/2014/main" id="{B1DAD917-117A-4CCC-98BB-58DC2C7DCA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7" name="dimg_3" descr="Community-verified icon">
          <a:extLst>
            <a:ext uri="{FF2B5EF4-FFF2-40B4-BE49-F238E27FC236}">
              <a16:creationId xmlns:a16="http://schemas.microsoft.com/office/drawing/2014/main" id="{D159DF6D-8A8F-43E7-ADFD-31D162F93B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8" name="dimg_3" descr="Community-verified icon">
          <a:extLst>
            <a:ext uri="{FF2B5EF4-FFF2-40B4-BE49-F238E27FC236}">
              <a16:creationId xmlns:a16="http://schemas.microsoft.com/office/drawing/2014/main" id="{1D7E0B39-C126-410B-914B-04BCF23A52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39" name="dimg_3" descr="Community-verified icon">
          <a:extLst>
            <a:ext uri="{FF2B5EF4-FFF2-40B4-BE49-F238E27FC236}">
              <a16:creationId xmlns:a16="http://schemas.microsoft.com/office/drawing/2014/main" id="{249E61F6-588C-4FB7-8B65-5814EECEA7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0" name="dimg_3" descr="Community-verified icon">
          <a:extLst>
            <a:ext uri="{FF2B5EF4-FFF2-40B4-BE49-F238E27FC236}">
              <a16:creationId xmlns:a16="http://schemas.microsoft.com/office/drawing/2014/main" id="{F923958A-3013-424B-8BD1-5261825C29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1" name="dimg_3" descr="Community-verified icon">
          <a:extLst>
            <a:ext uri="{FF2B5EF4-FFF2-40B4-BE49-F238E27FC236}">
              <a16:creationId xmlns:a16="http://schemas.microsoft.com/office/drawing/2014/main" id="{73A2201B-FECB-428D-B1A3-8E24C027A3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2" name="dimg_3" descr="Community-verified icon">
          <a:extLst>
            <a:ext uri="{FF2B5EF4-FFF2-40B4-BE49-F238E27FC236}">
              <a16:creationId xmlns:a16="http://schemas.microsoft.com/office/drawing/2014/main" id="{61BD1F73-BB0C-477E-947C-EDDC261F82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3" name="dimg_3" descr="Community-verified icon">
          <a:extLst>
            <a:ext uri="{FF2B5EF4-FFF2-40B4-BE49-F238E27FC236}">
              <a16:creationId xmlns:a16="http://schemas.microsoft.com/office/drawing/2014/main" id="{F5B78A74-ABB2-4D99-BD31-A0D65B3E5C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4" name="dimg_3" descr="Community-verified icon">
          <a:extLst>
            <a:ext uri="{FF2B5EF4-FFF2-40B4-BE49-F238E27FC236}">
              <a16:creationId xmlns:a16="http://schemas.microsoft.com/office/drawing/2014/main" id="{F7754299-F932-4A0E-9557-0C51E8B4AE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5" name="dimg_3" descr="Community-verified icon">
          <a:extLst>
            <a:ext uri="{FF2B5EF4-FFF2-40B4-BE49-F238E27FC236}">
              <a16:creationId xmlns:a16="http://schemas.microsoft.com/office/drawing/2014/main" id="{83ABC582-1954-4243-BB5A-F65BAFDE81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6" name="dimg_3" descr="Community-verified icon">
          <a:extLst>
            <a:ext uri="{FF2B5EF4-FFF2-40B4-BE49-F238E27FC236}">
              <a16:creationId xmlns:a16="http://schemas.microsoft.com/office/drawing/2014/main" id="{181AC237-0EE1-4027-9666-7A51BF0FC9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7" name="dimg_3" descr="Community-verified icon">
          <a:extLst>
            <a:ext uri="{FF2B5EF4-FFF2-40B4-BE49-F238E27FC236}">
              <a16:creationId xmlns:a16="http://schemas.microsoft.com/office/drawing/2014/main" id="{380E3980-74ED-4464-9618-726A6A2EC2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8" name="dimg_3" descr="Community-verified icon">
          <a:extLst>
            <a:ext uri="{FF2B5EF4-FFF2-40B4-BE49-F238E27FC236}">
              <a16:creationId xmlns:a16="http://schemas.microsoft.com/office/drawing/2014/main" id="{E7BE7AC0-0867-4D06-B4AF-57772520F4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49" name="dimg_3" descr="Community-verified icon">
          <a:extLst>
            <a:ext uri="{FF2B5EF4-FFF2-40B4-BE49-F238E27FC236}">
              <a16:creationId xmlns:a16="http://schemas.microsoft.com/office/drawing/2014/main" id="{CB75D327-B2A1-4C1C-8AA1-B6EF3235685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0" name="dimg_3" descr="Community-verified icon">
          <a:extLst>
            <a:ext uri="{FF2B5EF4-FFF2-40B4-BE49-F238E27FC236}">
              <a16:creationId xmlns:a16="http://schemas.microsoft.com/office/drawing/2014/main" id="{BBB445C2-12DF-47CB-8964-48DB644E4D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1" name="dimg_3" descr="Community-verified icon">
          <a:extLst>
            <a:ext uri="{FF2B5EF4-FFF2-40B4-BE49-F238E27FC236}">
              <a16:creationId xmlns:a16="http://schemas.microsoft.com/office/drawing/2014/main" id="{92E7E74A-FC46-4A82-A201-487314BC84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2" name="dimg_3" descr="Community-verified icon">
          <a:extLst>
            <a:ext uri="{FF2B5EF4-FFF2-40B4-BE49-F238E27FC236}">
              <a16:creationId xmlns:a16="http://schemas.microsoft.com/office/drawing/2014/main" id="{DBE700CC-208A-4E85-8A89-300A10A162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3" name="dimg_3" descr="Community-verified icon">
          <a:extLst>
            <a:ext uri="{FF2B5EF4-FFF2-40B4-BE49-F238E27FC236}">
              <a16:creationId xmlns:a16="http://schemas.microsoft.com/office/drawing/2014/main" id="{7660F8B3-0BB1-4875-87F8-2BC7329160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4" name="dimg_3" descr="Community-verified icon">
          <a:extLst>
            <a:ext uri="{FF2B5EF4-FFF2-40B4-BE49-F238E27FC236}">
              <a16:creationId xmlns:a16="http://schemas.microsoft.com/office/drawing/2014/main" id="{9F35B43C-767A-4804-9A47-05C02E84D1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5" name="dimg_3" descr="Community-verified icon">
          <a:extLst>
            <a:ext uri="{FF2B5EF4-FFF2-40B4-BE49-F238E27FC236}">
              <a16:creationId xmlns:a16="http://schemas.microsoft.com/office/drawing/2014/main" id="{DAEC6991-6DCE-4517-B2C9-EA080850A8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6" name="dimg_3" descr="Community-verified icon">
          <a:extLst>
            <a:ext uri="{FF2B5EF4-FFF2-40B4-BE49-F238E27FC236}">
              <a16:creationId xmlns:a16="http://schemas.microsoft.com/office/drawing/2014/main" id="{6537AE99-56AC-440F-A890-DDEFF23764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7" name="dimg_3" descr="Community-verified icon">
          <a:extLst>
            <a:ext uri="{FF2B5EF4-FFF2-40B4-BE49-F238E27FC236}">
              <a16:creationId xmlns:a16="http://schemas.microsoft.com/office/drawing/2014/main" id="{664906A9-A986-4BC6-8E06-EB29A90137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8" name="dimg_3" descr="Community-verified icon">
          <a:extLst>
            <a:ext uri="{FF2B5EF4-FFF2-40B4-BE49-F238E27FC236}">
              <a16:creationId xmlns:a16="http://schemas.microsoft.com/office/drawing/2014/main" id="{B0421FD1-4D7E-468E-BF2A-AC2EABDF61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59" name="dimg_3" descr="Community-verified icon">
          <a:extLst>
            <a:ext uri="{FF2B5EF4-FFF2-40B4-BE49-F238E27FC236}">
              <a16:creationId xmlns:a16="http://schemas.microsoft.com/office/drawing/2014/main" id="{AD8E90F3-F1F7-4462-B355-5EE4B1AF97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0" name="dimg_3" descr="Community-verified icon">
          <a:extLst>
            <a:ext uri="{FF2B5EF4-FFF2-40B4-BE49-F238E27FC236}">
              <a16:creationId xmlns:a16="http://schemas.microsoft.com/office/drawing/2014/main" id="{20BCF0A2-53C1-4658-BC23-727247E55D9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1" name="dimg_3" descr="Community-verified icon">
          <a:extLst>
            <a:ext uri="{FF2B5EF4-FFF2-40B4-BE49-F238E27FC236}">
              <a16:creationId xmlns:a16="http://schemas.microsoft.com/office/drawing/2014/main" id="{851E6017-B820-4E71-8C69-8AE048B41E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2" name="dimg_3" descr="Community-verified icon">
          <a:extLst>
            <a:ext uri="{FF2B5EF4-FFF2-40B4-BE49-F238E27FC236}">
              <a16:creationId xmlns:a16="http://schemas.microsoft.com/office/drawing/2014/main" id="{0A727335-D427-457D-BF93-70742AC9E3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3" name="dimg_3" descr="Community-verified icon">
          <a:extLst>
            <a:ext uri="{FF2B5EF4-FFF2-40B4-BE49-F238E27FC236}">
              <a16:creationId xmlns:a16="http://schemas.microsoft.com/office/drawing/2014/main" id="{4AAE8B9D-61AB-4601-A9D5-25ABC0887A4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4" name="dimg_3" descr="Community-verified icon">
          <a:extLst>
            <a:ext uri="{FF2B5EF4-FFF2-40B4-BE49-F238E27FC236}">
              <a16:creationId xmlns:a16="http://schemas.microsoft.com/office/drawing/2014/main" id="{912CFD1B-0565-4A73-AA9E-4DFE8A53C4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5" name="dimg_3" descr="Community-verified icon">
          <a:extLst>
            <a:ext uri="{FF2B5EF4-FFF2-40B4-BE49-F238E27FC236}">
              <a16:creationId xmlns:a16="http://schemas.microsoft.com/office/drawing/2014/main" id="{9900C127-FB0D-489C-BF18-AC766ADD6D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6" name="dimg_3" descr="Community-verified icon">
          <a:extLst>
            <a:ext uri="{FF2B5EF4-FFF2-40B4-BE49-F238E27FC236}">
              <a16:creationId xmlns:a16="http://schemas.microsoft.com/office/drawing/2014/main" id="{D8D77FA1-D9DD-47EE-AD4D-BDE0C9231A6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7" name="dimg_3" descr="Community-verified icon">
          <a:extLst>
            <a:ext uri="{FF2B5EF4-FFF2-40B4-BE49-F238E27FC236}">
              <a16:creationId xmlns:a16="http://schemas.microsoft.com/office/drawing/2014/main" id="{9E8E0B7D-6888-44D2-914C-705C59739BC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8" name="dimg_3" descr="Community-verified icon">
          <a:extLst>
            <a:ext uri="{FF2B5EF4-FFF2-40B4-BE49-F238E27FC236}">
              <a16:creationId xmlns:a16="http://schemas.microsoft.com/office/drawing/2014/main" id="{776825D3-D897-4809-AFB8-86449B12A9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69" name="dimg_3" descr="Community-verified icon">
          <a:extLst>
            <a:ext uri="{FF2B5EF4-FFF2-40B4-BE49-F238E27FC236}">
              <a16:creationId xmlns:a16="http://schemas.microsoft.com/office/drawing/2014/main" id="{2B2B0150-6B27-45F0-B584-EFD9B61E90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0" name="dimg_3" descr="Community-verified icon">
          <a:extLst>
            <a:ext uri="{FF2B5EF4-FFF2-40B4-BE49-F238E27FC236}">
              <a16:creationId xmlns:a16="http://schemas.microsoft.com/office/drawing/2014/main" id="{A1209E79-215E-443F-B383-E6D0A6BBD6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1" name="dimg_3" descr="Community-verified icon">
          <a:extLst>
            <a:ext uri="{FF2B5EF4-FFF2-40B4-BE49-F238E27FC236}">
              <a16:creationId xmlns:a16="http://schemas.microsoft.com/office/drawing/2014/main" id="{B9964589-2DCE-4ED1-8732-DC5E05F6FE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2" name="dimg_3" descr="Community-verified icon">
          <a:extLst>
            <a:ext uri="{FF2B5EF4-FFF2-40B4-BE49-F238E27FC236}">
              <a16:creationId xmlns:a16="http://schemas.microsoft.com/office/drawing/2014/main" id="{C17A6B4B-1E6F-4778-B364-6765AEBE4D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3" name="dimg_3" descr="Community-verified icon">
          <a:extLst>
            <a:ext uri="{FF2B5EF4-FFF2-40B4-BE49-F238E27FC236}">
              <a16:creationId xmlns:a16="http://schemas.microsoft.com/office/drawing/2014/main" id="{2167EE38-B729-4E93-9C1A-08F42E7C2F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4" name="dimg_3" descr="Community-verified icon">
          <a:extLst>
            <a:ext uri="{FF2B5EF4-FFF2-40B4-BE49-F238E27FC236}">
              <a16:creationId xmlns:a16="http://schemas.microsoft.com/office/drawing/2014/main" id="{6B1E2E41-C5ED-491C-91B9-129B9C423F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5" name="dimg_3" descr="Community-verified icon">
          <a:extLst>
            <a:ext uri="{FF2B5EF4-FFF2-40B4-BE49-F238E27FC236}">
              <a16:creationId xmlns:a16="http://schemas.microsoft.com/office/drawing/2014/main" id="{5B4F866F-C5A1-4F7B-86A2-254480ED9A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6" name="dimg_3" descr="Community-verified icon">
          <a:extLst>
            <a:ext uri="{FF2B5EF4-FFF2-40B4-BE49-F238E27FC236}">
              <a16:creationId xmlns:a16="http://schemas.microsoft.com/office/drawing/2014/main" id="{C3A70E07-77FB-42BA-BCF1-643F2153BF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7" name="dimg_3" descr="Community-verified icon">
          <a:extLst>
            <a:ext uri="{FF2B5EF4-FFF2-40B4-BE49-F238E27FC236}">
              <a16:creationId xmlns:a16="http://schemas.microsoft.com/office/drawing/2014/main" id="{69FA285B-7D66-4618-AF85-8D96D92C5A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8" name="dimg_3" descr="Community-verified icon">
          <a:extLst>
            <a:ext uri="{FF2B5EF4-FFF2-40B4-BE49-F238E27FC236}">
              <a16:creationId xmlns:a16="http://schemas.microsoft.com/office/drawing/2014/main" id="{8B9C0712-0E39-49E1-A8FB-0027E5A43B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79" name="dimg_3" descr="Community-verified icon">
          <a:extLst>
            <a:ext uri="{FF2B5EF4-FFF2-40B4-BE49-F238E27FC236}">
              <a16:creationId xmlns:a16="http://schemas.microsoft.com/office/drawing/2014/main" id="{06FC62C2-5BC9-4932-8E5F-7F39D0CBE8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0" name="dimg_3" descr="Community-verified icon">
          <a:extLst>
            <a:ext uri="{FF2B5EF4-FFF2-40B4-BE49-F238E27FC236}">
              <a16:creationId xmlns:a16="http://schemas.microsoft.com/office/drawing/2014/main" id="{B9BE0DB1-F317-4731-9E2D-4988733F3C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1" name="dimg_3" descr="Community-verified icon">
          <a:extLst>
            <a:ext uri="{FF2B5EF4-FFF2-40B4-BE49-F238E27FC236}">
              <a16:creationId xmlns:a16="http://schemas.microsoft.com/office/drawing/2014/main" id="{14F962F9-A822-4531-B90E-9DA34458E74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2" name="dimg_3" descr="Community-verified icon">
          <a:extLst>
            <a:ext uri="{FF2B5EF4-FFF2-40B4-BE49-F238E27FC236}">
              <a16:creationId xmlns:a16="http://schemas.microsoft.com/office/drawing/2014/main" id="{7AA8F441-A1AF-4613-95A4-185A6F23020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3" name="dimg_3" descr="Community-verified icon">
          <a:extLst>
            <a:ext uri="{FF2B5EF4-FFF2-40B4-BE49-F238E27FC236}">
              <a16:creationId xmlns:a16="http://schemas.microsoft.com/office/drawing/2014/main" id="{2075C8A9-FF57-448D-8F8F-01F016DE54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4" name="dimg_3" descr="Community-verified icon">
          <a:extLst>
            <a:ext uri="{FF2B5EF4-FFF2-40B4-BE49-F238E27FC236}">
              <a16:creationId xmlns:a16="http://schemas.microsoft.com/office/drawing/2014/main" id="{406CBB87-6B3E-400E-8A8E-FFC9BF4EF8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5" name="dimg_3" descr="Community-verified icon">
          <a:extLst>
            <a:ext uri="{FF2B5EF4-FFF2-40B4-BE49-F238E27FC236}">
              <a16:creationId xmlns:a16="http://schemas.microsoft.com/office/drawing/2014/main" id="{CDFCCC07-4BBA-4C8C-811C-42C402B289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6" name="dimg_3" descr="Community-verified icon">
          <a:extLst>
            <a:ext uri="{FF2B5EF4-FFF2-40B4-BE49-F238E27FC236}">
              <a16:creationId xmlns:a16="http://schemas.microsoft.com/office/drawing/2014/main" id="{4DDD5FD0-3986-4731-817B-D1DB7890BB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7" name="dimg_3" descr="Community-verified icon">
          <a:extLst>
            <a:ext uri="{FF2B5EF4-FFF2-40B4-BE49-F238E27FC236}">
              <a16:creationId xmlns:a16="http://schemas.microsoft.com/office/drawing/2014/main" id="{9001408A-687E-4455-B107-A6999D3DD4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8" name="dimg_3" descr="Community-verified icon">
          <a:extLst>
            <a:ext uri="{FF2B5EF4-FFF2-40B4-BE49-F238E27FC236}">
              <a16:creationId xmlns:a16="http://schemas.microsoft.com/office/drawing/2014/main" id="{7A56D38B-31E9-42A8-9B87-2AF7D82B668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89" name="dimg_3" descr="Community-verified icon">
          <a:extLst>
            <a:ext uri="{FF2B5EF4-FFF2-40B4-BE49-F238E27FC236}">
              <a16:creationId xmlns:a16="http://schemas.microsoft.com/office/drawing/2014/main" id="{1D170222-149F-4DB8-88CC-093ED009CAC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0" name="dimg_3" descr="Community-verified icon">
          <a:extLst>
            <a:ext uri="{FF2B5EF4-FFF2-40B4-BE49-F238E27FC236}">
              <a16:creationId xmlns:a16="http://schemas.microsoft.com/office/drawing/2014/main" id="{D67482FE-6B85-492B-8E86-1F6A5A4510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1" name="dimg_3" descr="Community-verified icon">
          <a:extLst>
            <a:ext uri="{FF2B5EF4-FFF2-40B4-BE49-F238E27FC236}">
              <a16:creationId xmlns:a16="http://schemas.microsoft.com/office/drawing/2014/main" id="{BF31B996-1C77-484E-B8F2-024186F444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2" name="dimg_3" descr="Community-verified icon">
          <a:extLst>
            <a:ext uri="{FF2B5EF4-FFF2-40B4-BE49-F238E27FC236}">
              <a16:creationId xmlns:a16="http://schemas.microsoft.com/office/drawing/2014/main" id="{E79905DF-DF9A-4D0E-915E-10E02880D8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3" name="dimg_3" descr="Community-verified icon">
          <a:extLst>
            <a:ext uri="{FF2B5EF4-FFF2-40B4-BE49-F238E27FC236}">
              <a16:creationId xmlns:a16="http://schemas.microsoft.com/office/drawing/2014/main" id="{95187973-0B4C-4755-913B-58DEFA8C60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4" name="dimg_3" descr="Community-verified icon">
          <a:extLst>
            <a:ext uri="{FF2B5EF4-FFF2-40B4-BE49-F238E27FC236}">
              <a16:creationId xmlns:a16="http://schemas.microsoft.com/office/drawing/2014/main" id="{A65C6C07-05EE-4664-BF11-18BB461BEDF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5" name="dimg_3" descr="Community-verified icon">
          <a:extLst>
            <a:ext uri="{FF2B5EF4-FFF2-40B4-BE49-F238E27FC236}">
              <a16:creationId xmlns:a16="http://schemas.microsoft.com/office/drawing/2014/main" id="{59312372-F10D-47F4-B219-35623A2766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6" name="dimg_3" descr="Community-verified icon">
          <a:extLst>
            <a:ext uri="{FF2B5EF4-FFF2-40B4-BE49-F238E27FC236}">
              <a16:creationId xmlns:a16="http://schemas.microsoft.com/office/drawing/2014/main" id="{3A984F8E-BEEC-483E-9983-EF4A5D6477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7" name="dimg_3" descr="Community-verified icon">
          <a:extLst>
            <a:ext uri="{FF2B5EF4-FFF2-40B4-BE49-F238E27FC236}">
              <a16:creationId xmlns:a16="http://schemas.microsoft.com/office/drawing/2014/main" id="{7CB7ED29-B4C5-4567-A636-5C64C687055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8" name="dimg_3" descr="Community-verified icon">
          <a:extLst>
            <a:ext uri="{FF2B5EF4-FFF2-40B4-BE49-F238E27FC236}">
              <a16:creationId xmlns:a16="http://schemas.microsoft.com/office/drawing/2014/main" id="{ABC7D16F-8BC9-4B4F-8FAF-D161ACF2C4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499" name="dimg_3" descr="Community-verified icon">
          <a:extLst>
            <a:ext uri="{FF2B5EF4-FFF2-40B4-BE49-F238E27FC236}">
              <a16:creationId xmlns:a16="http://schemas.microsoft.com/office/drawing/2014/main" id="{E9536DA8-5981-43C7-BA95-871CFC8EDA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0" name="dimg_3" descr="Community-verified icon">
          <a:extLst>
            <a:ext uri="{FF2B5EF4-FFF2-40B4-BE49-F238E27FC236}">
              <a16:creationId xmlns:a16="http://schemas.microsoft.com/office/drawing/2014/main" id="{059570D9-FA05-45C2-9B10-D5B9905B45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1" name="dimg_3" descr="Community-verified icon">
          <a:extLst>
            <a:ext uri="{FF2B5EF4-FFF2-40B4-BE49-F238E27FC236}">
              <a16:creationId xmlns:a16="http://schemas.microsoft.com/office/drawing/2014/main" id="{D590F2F4-6326-4C99-A934-3109D14DC0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2" name="dimg_3" descr="Community-verified icon">
          <a:extLst>
            <a:ext uri="{FF2B5EF4-FFF2-40B4-BE49-F238E27FC236}">
              <a16:creationId xmlns:a16="http://schemas.microsoft.com/office/drawing/2014/main" id="{32F9D875-7D7F-4CD3-99C9-4A49C11145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3" name="dimg_3" descr="Community-verified icon">
          <a:extLst>
            <a:ext uri="{FF2B5EF4-FFF2-40B4-BE49-F238E27FC236}">
              <a16:creationId xmlns:a16="http://schemas.microsoft.com/office/drawing/2014/main" id="{166B449F-F2AC-4CD1-AE43-69BFD5502B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4" name="dimg_3" descr="Community-verified icon">
          <a:extLst>
            <a:ext uri="{FF2B5EF4-FFF2-40B4-BE49-F238E27FC236}">
              <a16:creationId xmlns:a16="http://schemas.microsoft.com/office/drawing/2014/main" id="{C5E2D34B-FAF7-4E9A-886D-2ECCE1548C6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5" name="dimg_3" descr="Community-verified icon">
          <a:extLst>
            <a:ext uri="{FF2B5EF4-FFF2-40B4-BE49-F238E27FC236}">
              <a16:creationId xmlns:a16="http://schemas.microsoft.com/office/drawing/2014/main" id="{26C32872-A35E-499B-BA9B-78CE4817B1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6" name="dimg_3" descr="Community-verified icon">
          <a:extLst>
            <a:ext uri="{FF2B5EF4-FFF2-40B4-BE49-F238E27FC236}">
              <a16:creationId xmlns:a16="http://schemas.microsoft.com/office/drawing/2014/main" id="{451660AF-F583-4ECA-923F-BC80BE977F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7" name="dimg_3" descr="Community-verified icon">
          <a:extLst>
            <a:ext uri="{FF2B5EF4-FFF2-40B4-BE49-F238E27FC236}">
              <a16:creationId xmlns:a16="http://schemas.microsoft.com/office/drawing/2014/main" id="{69D3113B-BC42-403A-88CB-96982308CE6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8" name="dimg_3" descr="Community-verified icon">
          <a:extLst>
            <a:ext uri="{FF2B5EF4-FFF2-40B4-BE49-F238E27FC236}">
              <a16:creationId xmlns:a16="http://schemas.microsoft.com/office/drawing/2014/main" id="{A1BE1D64-CA5A-45D0-954D-D8678A32FD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09" name="dimg_3" descr="Community-verified icon">
          <a:extLst>
            <a:ext uri="{FF2B5EF4-FFF2-40B4-BE49-F238E27FC236}">
              <a16:creationId xmlns:a16="http://schemas.microsoft.com/office/drawing/2014/main" id="{8078EF71-5CA7-497E-BD63-F860209EBA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0" name="dimg_3" descr="Community-verified icon">
          <a:extLst>
            <a:ext uri="{FF2B5EF4-FFF2-40B4-BE49-F238E27FC236}">
              <a16:creationId xmlns:a16="http://schemas.microsoft.com/office/drawing/2014/main" id="{D9CDAC90-3284-4999-8942-0580C30DDE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1" name="dimg_3" descr="Community-verified icon">
          <a:extLst>
            <a:ext uri="{FF2B5EF4-FFF2-40B4-BE49-F238E27FC236}">
              <a16:creationId xmlns:a16="http://schemas.microsoft.com/office/drawing/2014/main" id="{2B89A3CA-817D-43F4-83F2-8F26620B31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2" name="dimg_3" descr="Community-verified icon">
          <a:extLst>
            <a:ext uri="{FF2B5EF4-FFF2-40B4-BE49-F238E27FC236}">
              <a16:creationId xmlns:a16="http://schemas.microsoft.com/office/drawing/2014/main" id="{23FD484A-8A24-41B5-8EC2-757778465B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3" name="dimg_3" descr="Community-verified icon">
          <a:extLst>
            <a:ext uri="{FF2B5EF4-FFF2-40B4-BE49-F238E27FC236}">
              <a16:creationId xmlns:a16="http://schemas.microsoft.com/office/drawing/2014/main" id="{D3243930-ACC3-4267-82F8-D24C0F794B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4" name="dimg_3" descr="Community-verified icon">
          <a:extLst>
            <a:ext uri="{FF2B5EF4-FFF2-40B4-BE49-F238E27FC236}">
              <a16:creationId xmlns:a16="http://schemas.microsoft.com/office/drawing/2014/main" id="{2452B37F-CA3E-45D6-BF5E-7E37EFD75A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5" name="dimg_3" descr="Community-verified icon">
          <a:extLst>
            <a:ext uri="{FF2B5EF4-FFF2-40B4-BE49-F238E27FC236}">
              <a16:creationId xmlns:a16="http://schemas.microsoft.com/office/drawing/2014/main" id="{FC825CBE-7000-4C43-A6C2-2945B2755B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6" name="dimg_3" descr="Community-verified icon">
          <a:extLst>
            <a:ext uri="{FF2B5EF4-FFF2-40B4-BE49-F238E27FC236}">
              <a16:creationId xmlns:a16="http://schemas.microsoft.com/office/drawing/2014/main" id="{FCBBD3DE-0881-48F0-9C24-81174B026B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7" name="dimg_3" descr="Community-verified icon">
          <a:extLst>
            <a:ext uri="{FF2B5EF4-FFF2-40B4-BE49-F238E27FC236}">
              <a16:creationId xmlns:a16="http://schemas.microsoft.com/office/drawing/2014/main" id="{DE45AEB6-B3A0-44D2-AD28-D7EA184C06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8" name="dimg_3" descr="Community-verified icon">
          <a:extLst>
            <a:ext uri="{FF2B5EF4-FFF2-40B4-BE49-F238E27FC236}">
              <a16:creationId xmlns:a16="http://schemas.microsoft.com/office/drawing/2014/main" id="{991FCCAD-FD98-46C3-B8F6-8F4E35D58A3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19" name="dimg_3" descr="Community-verified icon">
          <a:extLst>
            <a:ext uri="{FF2B5EF4-FFF2-40B4-BE49-F238E27FC236}">
              <a16:creationId xmlns:a16="http://schemas.microsoft.com/office/drawing/2014/main" id="{7DC67604-C94C-48D4-80BC-01DCA5D558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0" name="dimg_3" descr="Community-verified icon">
          <a:extLst>
            <a:ext uri="{FF2B5EF4-FFF2-40B4-BE49-F238E27FC236}">
              <a16:creationId xmlns:a16="http://schemas.microsoft.com/office/drawing/2014/main" id="{2BF76BE0-19ED-4467-95D9-850A12E00A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1" name="dimg_3" descr="Community-verified icon">
          <a:extLst>
            <a:ext uri="{FF2B5EF4-FFF2-40B4-BE49-F238E27FC236}">
              <a16:creationId xmlns:a16="http://schemas.microsoft.com/office/drawing/2014/main" id="{6BAC0F7F-1CA2-4132-A34A-375A6FD7C0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2" name="dimg_3" descr="Community-verified icon">
          <a:extLst>
            <a:ext uri="{FF2B5EF4-FFF2-40B4-BE49-F238E27FC236}">
              <a16:creationId xmlns:a16="http://schemas.microsoft.com/office/drawing/2014/main" id="{BA6A3BFC-3B94-4AA3-BEC7-BBC1D81A14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3" name="dimg_3" descr="Community-verified icon">
          <a:extLst>
            <a:ext uri="{FF2B5EF4-FFF2-40B4-BE49-F238E27FC236}">
              <a16:creationId xmlns:a16="http://schemas.microsoft.com/office/drawing/2014/main" id="{8F2D64B3-86EA-4FC2-8BDA-E59E18AC71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4" name="dimg_3" descr="Community-verified icon">
          <a:extLst>
            <a:ext uri="{FF2B5EF4-FFF2-40B4-BE49-F238E27FC236}">
              <a16:creationId xmlns:a16="http://schemas.microsoft.com/office/drawing/2014/main" id="{42B00EE0-FB63-41C7-BA06-F1DCB3A14B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5" name="dimg_3" descr="Community-verified icon">
          <a:extLst>
            <a:ext uri="{FF2B5EF4-FFF2-40B4-BE49-F238E27FC236}">
              <a16:creationId xmlns:a16="http://schemas.microsoft.com/office/drawing/2014/main" id="{5011B9E8-BD08-4BF6-BA5C-DF20707278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6" name="dimg_3" descr="Community-verified icon">
          <a:extLst>
            <a:ext uri="{FF2B5EF4-FFF2-40B4-BE49-F238E27FC236}">
              <a16:creationId xmlns:a16="http://schemas.microsoft.com/office/drawing/2014/main" id="{C67CC357-B277-4E42-AB8D-79DEA5BF32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7" name="dimg_3" descr="Community-verified icon">
          <a:extLst>
            <a:ext uri="{FF2B5EF4-FFF2-40B4-BE49-F238E27FC236}">
              <a16:creationId xmlns:a16="http://schemas.microsoft.com/office/drawing/2014/main" id="{22812D51-5D06-42CA-98CB-E040672747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8" name="dimg_3" descr="Community-verified icon">
          <a:extLst>
            <a:ext uri="{FF2B5EF4-FFF2-40B4-BE49-F238E27FC236}">
              <a16:creationId xmlns:a16="http://schemas.microsoft.com/office/drawing/2014/main" id="{E11A350F-3FA7-4EB6-BD04-BFCCCEB8A6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29" name="dimg_3" descr="Community-verified icon">
          <a:extLst>
            <a:ext uri="{FF2B5EF4-FFF2-40B4-BE49-F238E27FC236}">
              <a16:creationId xmlns:a16="http://schemas.microsoft.com/office/drawing/2014/main" id="{52F508D1-679D-4140-B6DC-557A523646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0" name="dimg_3" descr="Community-verified icon">
          <a:extLst>
            <a:ext uri="{FF2B5EF4-FFF2-40B4-BE49-F238E27FC236}">
              <a16:creationId xmlns:a16="http://schemas.microsoft.com/office/drawing/2014/main" id="{47B90357-7A95-4317-8746-B96DC548A2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1" name="dimg_3" descr="Community-verified icon">
          <a:extLst>
            <a:ext uri="{FF2B5EF4-FFF2-40B4-BE49-F238E27FC236}">
              <a16:creationId xmlns:a16="http://schemas.microsoft.com/office/drawing/2014/main" id="{8487E403-AD24-452C-92AD-CAFD3FCB37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2" name="dimg_3" descr="Community-verified icon">
          <a:extLst>
            <a:ext uri="{FF2B5EF4-FFF2-40B4-BE49-F238E27FC236}">
              <a16:creationId xmlns:a16="http://schemas.microsoft.com/office/drawing/2014/main" id="{645CA26C-008E-40AA-ABAA-C284AE10B1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3" name="dimg_3" descr="Community-verified icon">
          <a:extLst>
            <a:ext uri="{FF2B5EF4-FFF2-40B4-BE49-F238E27FC236}">
              <a16:creationId xmlns:a16="http://schemas.microsoft.com/office/drawing/2014/main" id="{702E6231-EC6F-498D-921A-4267EA933D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4" name="dimg_3" descr="Community-verified icon">
          <a:extLst>
            <a:ext uri="{FF2B5EF4-FFF2-40B4-BE49-F238E27FC236}">
              <a16:creationId xmlns:a16="http://schemas.microsoft.com/office/drawing/2014/main" id="{30C87735-A5E4-4590-B5E4-E089F96D7A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5" name="dimg_3" descr="Community-verified icon">
          <a:extLst>
            <a:ext uri="{FF2B5EF4-FFF2-40B4-BE49-F238E27FC236}">
              <a16:creationId xmlns:a16="http://schemas.microsoft.com/office/drawing/2014/main" id="{0818B53D-858E-4F2A-9FA7-0C12B2493D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6" name="dimg_3" descr="Community-verified icon">
          <a:extLst>
            <a:ext uri="{FF2B5EF4-FFF2-40B4-BE49-F238E27FC236}">
              <a16:creationId xmlns:a16="http://schemas.microsoft.com/office/drawing/2014/main" id="{2F231CE6-A99C-4592-B642-804E1BFDFC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7" name="dimg_3" descr="Community-verified icon">
          <a:extLst>
            <a:ext uri="{FF2B5EF4-FFF2-40B4-BE49-F238E27FC236}">
              <a16:creationId xmlns:a16="http://schemas.microsoft.com/office/drawing/2014/main" id="{63446AF6-40AC-449F-9F4F-E0CCCC3812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8" name="dimg_3" descr="Community-verified icon">
          <a:extLst>
            <a:ext uri="{FF2B5EF4-FFF2-40B4-BE49-F238E27FC236}">
              <a16:creationId xmlns:a16="http://schemas.microsoft.com/office/drawing/2014/main" id="{060B816E-EFC7-4BA7-B178-CD8271B458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39" name="dimg_3" descr="Community-verified icon">
          <a:extLst>
            <a:ext uri="{FF2B5EF4-FFF2-40B4-BE49-F238E27FC236}">
              <a16:creationId xmlns:a16="http://schemas.microsoft.com/office/drawing/2014/main" id="{E236F166-BE6A-491B-AE28-29F723706A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0" name="dimg_3" descr="Community-verified icon">
          <a:extLst>
            <a:ext uri="{FF2B5EF4-FFF2-40B4-BE49-F238E27FC236}">
              <a16:creationId xmlns:a16="http://schemas.microsoft.com/office/drawing/2014/main" id="{71638E8B-F30D-4B6C-A6AB-094757A3DC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1" name="dimg_3" descr="Community-verified icon">
          <a:extLst>
            <a:ext uri="{FF2B5EF4-FFF2-40B4-BE49-F238E27FC236}">
              <a16:creationId xmlns:a16="http://schemas.microsoft.com/office/drawing/2014/main" id="{AC27D093-3437-4697-B080-16E720A59C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2" name="dimg_3" descr="Community-verified icon">
          <a:extLst>
            <a:ext uri="{FF2B5EF4-FFF2-40B4-BE49-F238E27FC236}">
              <a16:creationId xmlns:a16="http://schemas.microsoft.com/office/drawing/2014/main" id="{6D265A01-4778-4532-B6BF-2D0169FCDF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3" name="dimg_3" descr="Community-verified icon">
          <a:extLst>
            <a:ext uri="{FF2B5EF4-FFF2-40B4-BE49-F238E27FC236}">
              <a16:creationId xmlns:a16="http://schemas.microsoft.com/office/drawing/2014/main" id="{30B75E2D-9E5B-4DD1-8ECB-C98DCFE7C4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4" name="dimg_3" descr="Community-verified icon">
          <a:extLst>
            <a:ext uri="{FF2B5EF4-FFF2-40B4-BE49-F238E27FC236}">
              <a16:creationId xmlns:a16="http://schemas.microsoft.com/office/drawing/2014/main" id="{B5849A7D-6FF2-47CF-97C7-14D29BFD1A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5" name="dimg_3" descr="Community-verified icon">
          <a:extLst>
            <a:ext uri="{FF2B5EF4-FFF2-40B4-BE49-F238E27FC236}">
              <a16:creationId xmlns:a16="http://schemas.microsoft.com/office/drawing/2014/main" id="{688CE120-82CE-424A-9BF3-11F08D1961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6" name="dimg_3" descr="Community-verified icon">
          <a:extLst>
            <a:ext uri="{FF2B5EF4-FFF2-40B4-BE49-F238E27FC236}">
              <a16:creationId xmlns:a16="http://schemas.microsoft.com/office/drawing/2014/main" id="{159789BE-C65D-4022-B3E3-5CB773A9DD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7" name="dimg_3" descr="Community-verified icon">
          <a:extLst>
            <a:ext uri="{FF2B5EF4-FFF2-40B4-BE49-F238E27FC236}">
              <a16:creationId xmlns:a16="http://schemas.microsoft.com/office/drawing/2014/main" id="{2742A32E-4E63-422B-97E8-DA35B98688B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8" name="dimg_3" descr="Community-verified icon">
          <a:extLst>
            <a:ext uri="{FF2B5EF4-FFF2-40B4-BE49-F238E27FC236}">
              <a16:creationId xmlns:a16="http://schemas.microsoft.com/office/drawing/2014/main" id="{70D75DAC-7DF5-41BC-A59A-AE21D28793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49" name="dimg_3" descr="Community-verified icon">
          <a:extLst>
            <a:ext uri="{FF2B5EF4-FFF2-40B4-BE49-F238E27FC236}">
              <a16:creationId xmlns:a16="http://schemas.microsoft.com/office/drawing/2014/main" id="{14BAFE1F-332D-4241-A360-F8A92163DA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0" name="dimg_3" descr="Community-verified icon">
          <a:extLst>
            <a:ext uri="{FF2B5EF4-FFF2-40B4-BE49-F238E27FC236}">
              <a16:creationId xmlns:a16="http://schemas.microsoft.com/office/drawing/2014/main" id="{216C996B-E7B6-40E0-BC6E-23DFCFB6483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1" name="dimg_3" descr="Community-verified icon">
          <a:extLst>
            <a:ext uri="{FF2B5EF4-FFF2-40B4-BE49-F238E27FC236}">
              <a16:creationId xmlns:a16="http://schemas.microsoft.com/office/drawing/2014/main" id="{37BED229-05F9-423C-A3E4-A3A27D586B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2" name="dimg_3" descr="Community-verified icon">
          <a:extLst>
            <a:ext uri="{FF2B5EF4-FFF2-40B4-BE49-F238E27FC236}">
              <a16:creationId xmlns:a16="http://schemas.microsoft.com/office/drawing/2014/main" id="{91C6F6D8-E953-485D-9903-91FB91615B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3" name="dimg_3" descr="Community-verified icon">
          <a:extLst>
            <a:ext uri="{FF2B5EF4-FFF2-40B4-BE49-F238E27FC236}">
              <a16:creationId xmlns:a16="http://schemas.microsoft.com/office/drawing/2014/main" id="{3BE890F8-8BFA-4C09-BF6D-A9C7CA6FCE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4" name="dimg_3" descr="Community-verified icon">
          <a:extLst>
            <a:ext uri="{FF2B5EF4-FFF2-40B4-BE49-F238E27FC236}">
              <a16:creationId xmlns:a16="http://schemas.microsoft.com/office/drawing/2014/main" id="{982AD9BD-2ABD-4897-B9E6-FC4D5313BF0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5" name="dimg_3" descr="Community-verified icon">
          <a:extLst>
            <a:ext uri="{FF2B5EF4-FFF2-40B4-BE49-F238E27FC236}">
              <a16:creationId xmlns:a16="http://schemas.microsoft.com/office/drawing/2014/main" id="{9B3C888D-D29D-41A1-BDD9-50262EA6D0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6" name="dimg_3" descr="Community-verified icon">
          <a:extLst>
            <a:ext uri="{FF2B5EF4-FFF2-40B4-BE49-F238E27FC236}">
              <a16:creationId xmlns:a16="http://schemas.microsoft.com/office/drawing/2014/main" id="{9805B9CA-B76A-4E00-B6D4-7BF71059FD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7" name="dimg_3" descr="Community-verified icon">
          <a:extLst>
            <a:ext uri="{FF2B5EF4-FFF2-40B4-BE49-F238E27FC236}">
              <a16:creationId xmlns:a16="http://schemas.microsoft.com/office/drawing/2014/main" id="{CAC50F56-899B-4233-9AD7-3A533F6D7D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8" name="dimg_3" descr="Community-verified icon">
          <a:extLst>
            <a:ext uri="{FF2B5EF4-FFF2-40B4-BE49-F238E27FC236}">
              <a16:creationId xmlns:a16="http://schemas.microsoft.com/office/drawing/2014/main" id="{2FB6BB58-4C47-4B99-8126-AB56F272E8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59" name="dimg_3" descr="Community-verified icon">
          <a:extLst>
            <a:ext uri="{FF2B5EF4-FFF2-40B4-BE49-F238E27FC236}">
              <a16:creationId xmlns:a16="http://schemas.microsoft.com/office/drawing/2014/main" id="{09F72E6F-D044-4A52-947C-D0D6D3899A1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0" name="dimg_3" descr="Community-verified icon">
          <a:extLst>
            <a:ext uri="{FF2B5EF4-FFF2-40B4-BE49-F238E27FC236}">
              <a16:creationId xmlns:a16="http://schemas.microsoft.com/office/drawing/2014/main" id="{5D0106A8-F044-485A-AF73-06EB71D9A7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1" name="dimg_3" descr="Community-verified icon">
          <a:extLst>
            <a:ext uri="{FF2B5EF4-FFF2-40B4-BE49-F238E27FC236}">
              <a16:creationId xmlns:a16="http://schemas.microsoft.com/office/drawing/2014/main" id="{C43EACAA-8AB3-4650-B914-11F899B0E6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2" name="dimg_3" descr="Community-verified icon">
          <a:extLst>
            <a:ext uri="{FF2B5EF4-FFF2-40B4-BE49-F238E27FC236}">
              <a16:creationId xmlns:a16="http://schemas.microsoft.com/office/drawing/2014/main" id="{49CBE695-1913-483D-97F0-33CCDE5721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3" name="dimg_3" descr="Community-verified icon">
          <a:extLst>
            <a:ext uri="{FF2B5EF4-FFF2-40B4-BE49-F238E27FC236}">
              <a16:creationId xmlns:a16="http://schemas.microsoft.com/office/drawing/2014/main" id="{1492B021-37F6-46F6-9B9E-E19BDAE6A6B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4" name="dimg_3" descr="Community-verified icon">
          <a:extLst>
            <a:ext uri="{FF2B5EF4-FFF2-40B4-BE49-F238E27FC236}">
              <a16:creationId xmlns:a16="http://schemas.microsoft.com/office/drawing/2014/main" id="{2BDA5935-3695-4677-B938-1E9512B0609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5" name="dimg_3" descr="Community-verified icon">
          <a:extLst>
            <a:ext uri="{FF2B5EF4-FFF2-40B4-BE49-F238E27FC236}">
              <a16:creationId xmlns:a16="http://schemas.microsoft.com/office/drawing/2014/main" id="{A64BD4E7-D232-46EC-BF16-DBE36B8FDD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6" name="dimg_3" descr="Community-verified icon">
          <a:extLst>
            <a:ext uri="{FF2B5EF4-FFF2-40B4-BE49-F238E27FC236}">
              <a16:creationId xmlns:a16="http://schemas.microsoft.com/office/drawing/2014/main" id="{351BD5B6-2B4E-488D-847E-9A99BBF52C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7" name="dimg_3" descr="Community-verified icon">
          <a:extLst>
            <a:ext uri="{FF2B5EF4-FFF2-40B4-BE49-F238E27FC236}">
              <a16:creationId xmlns:a16="http://schemas.microsoft.com/office/drawing/2014/main" id="{090904EA-8B41-479B-A93F-B7F4FDFF58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8" name="dimg_3" descr="Community-verified icon">
          <a:extLst>
            <a:ext uri="{FF2B5EF4-FFF2-40B4-BE49-F238E27FC236}">
              <a16:creationId xmlns:a16="http://schemas.microsoft.com/office/drawing/2014/main" id="{A3E38AF5-E06F-4579-889F-D47F94838C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69" name="dimg_3" descr="Community-verified icon">
          <a:extLst>
            <a:ext uri="{FF2B5EF4-FFF2-40B4-BE49-F238E27FC236}">
              <a16:creationId xmlns:a16="http://schemas.microsoft.com/office/drawing/2014/main" id="{BC08F339-CF56-4B40-B57D-4926F429CA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0" name="dimg_3" descr="Community-verified icon">
          <a:extLst>
            <a:ext uri="{FF2B5EF4-FFF2-40B4-BE49-F238E27FC236}">
              <a16:creationId xmlns:a16="http://schemas.microsoft.com/office/drawing/2014/main" id="{CD81133A-450A-4303-8DF8-960F16D761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1" name="dimg_3" descr="Community-verified icon">
          <a:extLst>
            <a:ext uri="{FF2B5EF4-FFF2-40B4-BE49-F238E27FC236}">
              <a16:creationId xmlns:a16="http://schemas.microsoft.com/office/drawing/2014/main" id="{770E3B3F-94FB-460E-9D68-A63F5287C2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2" name="dimg_3" descr="Community-verified icon">
          <a:extLst>
            <a:ext uri="{FF2B5EF4-FFF2-40B4-BE49-F238E27FC236}">
              <a16:creationId xmlns:a16="http://schemas.microsoft.com/office/drawing/2014/main" id="{C3464ABB-6BAF-4B9F-B076-2EA119D111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3" name="dimg_3" descr="Community-verified icon">
          <a:extLst>
            <a:ext uri="{FF2B5EF4-FFF2-40B4-BE49-F238E27FC236}">
              <a16:creationId xmlns:a16="http://schemas.microsoft.com/office/drawing/2014/main" id="{2C10806F-98DC-4349-9095-C1904451CB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4" name="dimg_3" descr="Community-verified icon">
          <a:extLst>
            <a:ext uri="{FF2B5EF4-FFF2-40B4-BE49-F238E27FC236}">
              <a16:creationId xmlns:a16="http://schemas.microsoft.com/office/drawing/2014/main" id="{3A145E5A-D232-4FB8-8839-C23F5A655B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5" name="dimg_3" descr="Community-verified icon">
          <a:extLst>
            <a:ext uri="{FF2B5EF4-FFF2-40B4-BE49-F238E27FC236}">
              <a16:creationId xmlns:a16="http://schemas.microsoft.com/office/drawing/2014/main" id="{6D5DEC20-5C32-4A93-9FAE-04B99140D83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6" name="dimg_3" descr="Community-verified icon">
          <a:extLst>
            <a:ext uri="{FF2B5EF4-FFF2-40B4-BE49-F238E27FC236}">
              <a16:creationId xmlns:a16="http://schemas.microsoft.com/office/drawing/2014/main" id="{3E0955C8-48DB-4389-8DA4-46D54BC25B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7" name="dimg_3" descr="Community-verified icon">
          <a:extLst>
            <a:ext uri="{FF2B5EF4-FFF2-40B4-BE49-F238E27FC236}">
              <a16:creationId xmlns:a16="http://schemas.microsoft.com/office/drawing/2014/main" id="{91A1B075-CAC4-4931-B7F2-3D9F0FDEB6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8" name="dimg_3" descr="Community-verified icon">
          <a:extLst>
            <a:ext uri="{FF2B5EF4-FFF2-40B4-BE49-F238E27FC236}">
              <a16:creationId xmlns:a16="http://schemas.microsoft.com/office/drawing/2014/main" id="{7DA51937-1550-4062-A780-D19E72E756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79" name="dimg_3" descr="Community-verified icon">
          <a:extLst>
            <a:ext uri="{FF2B5EF4-FFF2-40B4-BE49-F238E27FC236}">
              <a16:creationId xmlns:a16="http://schemas.microsoft.com/office/drawing/2014/main" id="{836E76B3-C593-4973-8ADC-0C5CCF0632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0" name="dimg_3" descr="Community-verified icon">
          <a:extLst>
            <a:ext uri="{FF2B5EF4-FFF2-40B4-BE49-F238E27FC236}">
              <a16:creationId xmlns:a16="http://schemas.microsoft.com/office/drawing/2014/main" id="{213CDC00-84BB-4C94-96A8-8D942ED78B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1" name="dimg_3" descr="Community-verified icon">
          <a:extLst>
            <a:ext uri="{FF2B5EF4-FFF2-40B4-BE49-F238E27FC236}">
              <a16:creationId xmlns:a16="http://schemas.microsoft.com/office/drawing/2014/main" id="{48A15C62-D58F-4327-AF3F-6DBD17C86C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2" name="dimg_3" descr="Community-verified icon">
          <a:extLst>
            <a:ext uri="{FF2B5EF4-FFF2-40B4-BE49-F238E27FC236}">
              <a16:creationId xmlns:a16="http://schemas.microsoft.com/office/drawing/2014/main" id="{ED85CD96-9BAF-48AF-A0DD-E6071CF59D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3" name="dimg_3" descr="Community-verified icon">
          <a:extLst>
            <a:ext uri="{FF2B5EF4-FFF2-40B4-BE49-F238E27FC236}">
              <a16:creationId xmlns:a16="http://schemas.microsoft.com/office/drawing/2014/main" id="{00649A5F-8213-4C3C-AB24-8132829CA9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4" name="dimg_3" descr="Community-verified icon">
          <a:extLst>
            <a:ext uri="{FF2B5EF4-FFF2-40B4-BE49-F238E27FC236}">
              <a16:creationId xmlns:a16="http://schemas.microsoft.com/office/drawing/2014/main" id="{161589CD-97B5-4A95-BB38-7E9590ED97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5" name="dimg_3" descr="Community-verified icon">
          <a:extLst>
            <a:ext uri="{FF2B5EF4-FFF2-40B4-BE49-F238E27FC236}">
              <a16:creationId xmlns:a16="http://schemas.microsoft.com/office/drawing/2014/main" id="{8D46A698-00F0-425D-A736-B12EFC4624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6" name="dimg_3" descr="Community-verified icon">
          <a:extLst>
            <a:ext uri="{FF2B5EF4-FFF2-40B4-BE49-F238E27FC236}">
              <a16:creationId xmlns:a16="http://schemas.microsoft.com/office/drawing/2014/main" id="{7B816925-5F19-4A05-8FD5-351C914A76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7" name="dimg_3" descr="Community-verified icon">
          <a:extLst>
            <a:ext uri="{FF2B5EF4-FFF2-40B4-BE49-F238E27FC236}">
              <a16:creationId xmlns:a16="http://schemas.microsoft.com/office/drawing/2014/main" id="{3F5138E2-A677-47CD-8E14-3AA3E83212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8" name="dimg_3" descr="Community-verified icon">
          <a:extLst>
            <a:ext uri="{FF2B5EF4-FFF2-40B4-BE49-F238E27FC236}">
              <a16:creationId xmlns:a16="http://schemas.microsoft.com/office/drawing/2014/main" id="{A2E70976-DA46-4F7A-8AF0-CE6EDC56C7D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89" name="dimg_3" descr="Community-verified icon">
          <a:extLst>
            <a:ext uri="{FF2B5EF4-FFF2-40B4-BE49-F238E27FC236}">
              <a16:creationId xmlns:a16="http://schemas.microsoft.com/office/drawing/2014/main" id="{CED84DD1-9EC5-48EE-B99E-168111BE44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0" name="dimg_3" descr="Community-verified icon">
          <a:extLst>
            <a:ext uri="{FF2B5EF4-FFF2-40B4-BE49-F238E27FC236}">
              <a16:creationId xmlns:a16="http://schemas.microsoft.com/office/drawing/2014/main" id="{E5610CB9-3C12-4CA8-8EEF-4263ABB694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1" name="dimg_3" descr="Community-verified icon">
          <a:extLst>
            <a:ext uri="{FF2B5EF4-FFF2-40B4-BE49-F238E27FC236}">
              <a16:creationId xmlns:a16="http://schemas.microsoft.com/office/drawing/2014/main" id="{9F981724-DA28-41B2-A564-8508DBC0E5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2" name="dimg_3" descr="Community-verified icon">
          <a:extLst>
            <a:ext uri="{FF2B5EF4-FFF2-40B4-BE49-F238E27FC236}">
              <a16:creationId xmlns:a16="http://schemas.microsoft.com/office/drawing/2014/main" id="{C0D8FAAD-878C-4877-9B39-04A620EDC8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3" name="dimg_3" descr="Community-verified icon">
          <a:extLst>
            <a:ext uri="{FF2B5EF4-FFF2-40B4-BE49-F238E27FC236}">
              <a16:creationId xmlns:a16="http://schemas.microsoft.com/office/drawing/2014/main" id="{357CF8D6-0548-4F66-830F-ABE5036E6B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4" name="dimg_3" descr="Community-verified icon">
          <a:extLst>
            <a:ext uri="{FF2B5EF4-FFF2-40B4-BE49-F238E27FC236}">
              <a16:creationId xmlns:a16="http://schemas.microsoft.com/office/drawing/2014/main" id="{70BA18AB-5ECE-4A99-BA31-1291378697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5" name="dimg_3" descr="Community-verified icon">
          <a:extLst>
            <a:ext uri="{FF2B5EF4-FFF2-40B4-BE49-F238E27FC236}">
              <a16:creationId xmlns:a16="http://schemas.microsoft.com/office/drawing/2014/main" id="{98584EE2-CAFD-4903-A955-AB42C5150A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6" name="dimg_3" descr="Community-verified icon">
          <a:extLst>
            <a:ext uri="{FF2B5EF4-FFF2-40B4-BE49-F238E27FC236}">
              <a16:creationId xmlns:a16="http://schemas.microsoft.com/office/drawing/2014/main" id="{EA262F77-8A3E-40B8-A130-C4611A24F3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7" name="dimg_3" descr="Community-verified icon">
          <a:extLst>
            <a:ext uri="{FF2B5EF4-FFF2-40B4-BE49-F238E27FC236}">
              <a16:creationId xmlns:a16="http://schemas.microsoft.com/office/drawing/2014/main" id="{018A9D7F-AD83-412A-806B-F38CD34D34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8" name="dimg_3" descr="Community-verified icon">
          <a:extLst>
            <a:ext uri="{FF2B5EF4-FFF2-40B4-BE49-F238E27FC236}">
              <a16:creationId xmlns:a16="http://schemas.microsoft.com/office/drawing/2014/main" id="{DA7ABC27-3F49-4EBC-8C08-074E8435302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599" name="dimg_3" descr="Community-verified icon">
          <a:extLst>
            <a:ext uri="{FF2B5EF4-FFF2-40B4-BE49-F238E27FC236}">
              <a16:creationId xmlns:a16="http://schemas.microsoft.com/office/drawing/2014/main" id="{A5DFE90F-D24B-47F7-9812-F670BD3A99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0" name="dimg_3" descr="Community-verified icon">
          <a:extLst>
            <a:ext uri="{FF2B5EF4-FFF2-40B4-BE49-F238E27FC236}">
              <a16:creationId xmlns:a16="http://schemas.microsoft.com/office/drawing/2014/main" id="{20A7DC50-4C1D-4142-944F-CAC665EFE8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1" name="dimg_3" descr="Community-verified icon">
          <a:extLst>
            <a:ext uri="{FF2B5EF4-FFF2-40B4-BE49-F238E27FC236}">
              <a16:creationId xmlns:a16="http://schemas.microsoft.com/office/drawing/2014/main" id="{B8350635-09C6-4FAD-BD30-704DB1D922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2" name="dimg_3" descr="Community-verified icon">
          <a:extLst>
            <a:ext uri="{FF2B5EF4-FFF2-40B4-BE49-F238E27FC236}">
              <a16:creationId xmlns:a16="http://schemas.microsoft.com/office/drawing/2014/main" id="{2C67F825-D869-4597-A316-24804B2EB1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3" name="dimg_3" descr="Community-verified icon">
          <a:extLst>
            <a:ext uri="{FF2B5EF4-FFF2-40B4-BE49-F238E27FC236}">
              <a16:creationId xmlns:a16="http://schemas.microsoft.com/office/drawing/2014/main" id="{7BEB4306-07C9-4B93-A292-DB37F4718B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4" name="dimg_3" descr="Community-verified icon">
          <a:extLst>
            <a:ext uri="{FF2B5EF4-FFF2-40B4-BE49-F238E27FC236}">
              <a16:creationId xmlns:a16="http://schemas.microsoft.com/office/drawing/2014/main" id="{FF41D5C4-3280-4AC8-A0DC-AB5A02BF10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5" name="dimg_3" descr="Community-verified icon">
          <a:extLst>
            <a:ext uri="{FF2B5EF4-FFF2-40B4-BE49-F238E27FC236}">
              <a16:creationId xmlns:a16="http://schemas.microsoft.com/office/drawing/2014/main" id="{77E81571-75A9-4876-A255-C35C59BF98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6" name="dimg_3" descr="Community-verified icon">
          <a:extLst>
            <a:ext uri="{FF2B5EF4-FFF2-40B4-BE49-F238E27FC236}">
              <a16:creationId xmlns:a16="http://schemas.microsoft.com/office/drawing/2014/main" id="{0A794F39-DB91-48DD-91D3-9EB2D080BB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7" name="dimg_3" descr="Community-verified icon">
          <a:extLst>
            <a:ext uri="{FF2B5EF4-FFF2-40B4-BE49-F238E27FC236}">
              <a16:creationId xmlns:a16="http://schemas.microsoft.com/office/drawing/2014/main" id="{CCE26B3C-C70B-4439-B7AC-A26CF68E9B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8" name="dimg_3" descr="Community-verified icon">
          <a:extLst>
            <a:ext uri="{FF2B5EF4-FFF2-40B4-BE49-F238E27FC236}">
              <a16:creationId xmlns:a16="http://schemas.microsoft.com/office/drawing/2014/main" id="{D8B32CF3-EA13-42AA-87C2-1447AC2F84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09" name="dimg_3" descr="Community-verified icon">
          <a:extLst>
            <a:ext uri="{FF2B5EF4-FFF2-40B4-BE49-F238E27FC236}">
              <a16:creationId xmlns:a16="http://schemas.microsoft.com/office/drawing/2014/main" id="{768CAE00-325E-465A-97EC-C6E3480669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0" name="dimg_3" descr="Community-verified icon">
          <a:extLst>
            <a:ext uri="{FF2B5EF4-FFF2-40B4-BE49-F238E27FC236}">
              <a16:creationId xmlns:a16="http://schemas.microsoft.com/office/drawing/2014/main" id="{272C2B21-55DD-4D65-9A4F-F0D04C7BBE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1" name="dimg_3" descr="Community-verified icon">
          <a:extLst>
            <a:ext uri="{FF2B5EF4-FFF2-40B4-BE49-F238E27FC236}">
              <a16:creationId xmlns:a16="http://schemas.microsoft.com/office/drawing/2014/main" id="{289EE9B1-B80A-4A65-9074-FFBC161BC3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2" name="dimg_3" descr="Community-verified icon">
          <a:extLst>
            <a:ext uri="{FF2B5EF4-FFF2-40B4-BE49-F238E27FC236}">
              <a16:creationId xmlns:a16="http://schemas.microsoft.com/office/drawing/2014/main" id="{5DBB6D76-4C72-48B7-AE92-F0AE607D7D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3" name="dimg_3" descr="Community-verified icon">
          <a:extLst>
            <a:ext uri="{FF2B5EF4-FFF2-40B4-BE49-F238E27FC236}">
              <a16:creationId xmlns:a16="http://schemas.microsoft.com/office/drawing/2014/main" id="{EB0E0D6D-F05E-43DD-9D54-D20985438C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4" name="dimg_3" descr="Community-verified icon">
          <a:extLst>
            <a:ext uri="{FF2B5EF4-FFF2-40B4-BE49-F238E27FC236}">
              <a16:creationId xmlns:a16="http://schemas.microsoft.com/office/drawing/2014/main" id="{2F41B499-35B7-4B0B-B857-9E97600F7F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5" name="dimg_3" descr="Community-verified icon">
          <a:extLst>
            <a:ext uri="{FF2B5EF4-FFF2-40B4-BE49-F238E27FC236}">
              <a16:creationId xmlns:a16="http://schemas.microsoft.com/office/drawing/2014/main" id="{F20062E5-B432-42FE-BB1C-02B9B08D84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6" name="dimg_3" descr="Community-verified icon">
          <a:extLst>
            <a:ext uri="{FF2B5EF4-FFF2-40B4-BE49-F238E27FC236}">
              <a16:creationId xmlns:a16="http://schemas.microsoft.com/office/drawing/2014/main" id="{E99F9C9B-041B-496C-99FB-4942E7119E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7" name="dimg_3" descr="Community-verified icon">
          <a:extLst>
            <a:ext uri="{FF2B5EF4-FFF2-40B4-BE49-F238E27FC236}">
              <a16:creationId xmlns:a16="http://schemas.microsoft.com/office/drawing/2014/main" id="{6951173C-5C24-485F-AA78-9E5A30A1A3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8" name="dimg_3" descr="Community-verified icon">
          <a:extLst>
            <a:ext uri="{FF2B5EF4-FFF2-40B4-BE49-F238E27FC236}">
              <a16:creationId xmlns:a16="http://schemas.microsoft.com/office/drawing/2014/main" id="{A210EEF0-33A5-437A-B8E5-3D4D23C0CF1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19" name="dimg_3" descr="Community-verified icon">
          <a:extLst>
            <a:ext uri="{FF2B5EF4-FFF2-40B4-BE49-F238E27FC236}">
              <a16:creationId xmlns:a16="http://schemas.microsoft.com/office/drawing/2014/main" id="{29EE7998-79B0-4E2B-BB5C-1834C5726C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0" name="dimg_3" descr="Community-verified icon">
          <a:extLst>
            <a:ext uri="{FF2B5EF4-FFF2-40B4-BE49-F238E27FC236}">
              <a16:creationId xmlns:a16="http://schemas.microsoft.com/office/drawing/2014/main" id="{79F18085-4FA8-43F7-BA5D-6593C98EBB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1" name="dimg_3" descr="Community-verified icon">
          <a:extLst>
            <a:ext uri="{FF2B5EF4-FFF2-40B4-BE49-F238E27FC236}">
              <a16:creationId xmlns:a16="http://schemas.microsoft.com/office/drawing/2014/main" id="{39160EB0-F76D-4C7E-8CC2-1976BBB6724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2" name="dimg_3" descr="Community-verified icon">
          <a:extLst>
            <a:ext uri="{FF2B5EF4-FFF2-40B4-BE49-F238E27FC236}">
              <a16:creationId xmlns:a16="http://schemas.microsoft.com/office/drawing/2014/main" id="{8EC76BF9-C4E8-43BE-BB43-B2147D31279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3" name="dimg_3" descr="Community-verified icon">
          <a:extLst>
            <a:ext uri="{FF2B5EF4-FFF2-40B4-BE49-F238E27FC236}">
              <a16:creationId xmlns:a16="http://schemas.microsoft.com/office/drawing/2014/main" id="{DFD07626-4D3F-4255-BA96-239116A5D0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4" name="dimg_3" descr="Community-verified icon">
          <a:extLst>
            <a:ext uri="{FF2B5EF4-FFF2-40B4-BE49-F238E27FC236}">
              <a16:creationId xmlns:a16="http://schemas.microsoft.com/office/drawing/2014/main" id="{96D35482-8C4A-4909-A2A8-9B8B23FC05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5" name="dimg_3" descr="Community-verified icon">
          <a:extLst>
            <a:ext uri="{FF2B5EF4-FFF2-40B4-BE49-F238E27FC236}">
              <a16:creationId xmlns:a16="http://schemas.microsoft.com/office/drawing/2014/main" id="{CEFEE26F-04D9-4E69-8487-DC70E3CA93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6" name="dimg_3" descr="Community-verified icon">
          <a:extLst>
            <a:ext uri="{FF2B5EF4-FFF2-40B4-BE49-F238E27FC236}">
              <a16:creationId xmlns:a16="http://schemas.microsoft.com/office/drawing/2014/main" id="{7867C7E0-D974-4D82-8E8C-E163D78342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7" name="dimg_3" descr="Community-verified icon">
          <a:extLst>
            <a:ext uri="{FF2B5EF4-FFF2-40B4-BE49-F238E27FC236}">
              <a16:creationId xmlns:a16="http://schemas.microsoft.com/office/drawing/2014/main" id="{540ECA70-1DB9-446D-834E-0671F0A707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8" name="dimg_3" descr="Community-verified icon">
          <a:extLst>
            <a:ext uri="{FF2B5EF4-FFF2-40B4-BE49-F238E27FC236}">
              <a16:creationId xmlns:a16="http://schemas.microsoft.com/office/drawing/2014/main" id="{37EAF85D-C019-4CF4-BB39-35BDD92613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29" name="dimg_3" descr="Community-verified icon">
          <a:extLst>
            <a:ext uri="{FF2B5EF4-FFF2-40B4-BE49-F238E27FC236}">
              <a16:creationId xmlns:a16="http://schemas.microsoft.com/office/drawing/2014/main" id="{266BBB3E-C393-4F39-8BE0-303A4A7A60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0" name="dimg_3" descr="Community-verified icon">
          <a:extLst>
            <a:ext uri="{FF2B5EF4-FFF2-40B4-BE49-F238E27FC236}">
              <a16:creationId xmlns:a16="http://schemas.microsoft.com/office/drawing/2014/main" id="{3EBBB8E8-F5A4-4504-93C2-B320FD6FCC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1" name="dimg_3" descr="Community-verified icon">
          <a:extLst>
            <a:ext uri="{FF2B5EF4-FFF2-40B4-BE49-F238E27FC236}">
              <a16:creationId xmlns:a16="http://schemas.microsoft.com/office/drawing/2014/main" id="{7CE254FF-6AF3-4D4E-8166-C544A28B546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2" name="dimg_3" descr="Community-verified icon">
          <a:extLst>
            <a:ext uri="{FF2B5EF4-FFF2-40B4-BE49-F238E27FC236}">
              <a16:creationId xmlns:a16="http://schemas.microsoft.com/office/drawing/2014/main" id="{5351DAC4-FD9D-49AA-B1D3-7667B7E8D3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3" name="dimg_3" descr="Community-verified icon">
          <a:extLst>
            <a:ext uri="{FF2B5EF4-FFF2-40B4-BE49-F238E27FC236}">
              <a16:creationId xmlns:a16="http://schemas.microsoft.com/office/drawing/2014/main" id="{0A4F2FC8-E759-463B-9FB2-CBF6B215AF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4" name="dimg_3" descr="Community-verified icon">
          <a:extLst>
            <a:ext uri="{FF2B5EF4-FFF2-40B4-BE49-F238E27FC236}">
              <a16:creationId xmlns:a16="http://schemas.microsoft.com/office/drawing/2014/main" id="{828E92D2-E0CC-4E83-8ABB-B91B4FB576D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5" name="dimg_3" descr="Community-verified icon">
          <a:extLst>
            <a:ext uri="{FF2B5EF4-FFF2-40B4-BE49-F238E27FC236}">
              <a16:creationId xmlns:a16="http://schemas.microsoft.com/office/drawing/2014/main" id="{0051631E-FAC1-4733-B68B-1FFC5B312EA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6" name="dimg_3" descr="Community-verified icon">
          <a:extLst>
            <a:ext uri="{FF2B5EF4-FFF2-40B4-BE49-F238E27FC236}">
              <a16:creationId xmlns:a16="http://schemas.microsoft.com/office/drawing/2014/main" id="{9AE29424-5636-4AEF-A337-C334DDBF9D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7" name="dimg_3" descr="Community-verified icon">
          <a:extLst>
            <a:ext uri="{FF2B5EF4-FFF2-40B4-BE49-F238E27FC236}">
              <a16:creationId xmlns:a16="http://schemas.microsoft.com/office/drawing/2014/main" id="{D8D11285-F1DC-4220-94CC-4F86BE1475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8" name="dimg_3" descr="Community-verified icon">
          <a:extLst>
            <a:ext uri="{FF2B5EF4-FFF2-40B4-BE49-F238E27FC236}">
              <a16:creationId xmlns:a16="http://schemas.microsoft.com/office/drawing/2014/main" id="{D8A212D6-AA78-4DBD-9443-B4BEDE5E5D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39" name="dimg_3" descr="Community-verified icon">
          <a:extLst>
            <a:ext uri="{FF2B5EF4-FFF2-40B4-BE49-F238E27FC236}">
              <a16:creationId xmlns:a16="http://schemas.microsoft.com/office/drawing/2014/main" id="{910A7BC5-2417-4D92-BDB1-4296212F14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0" name="dimg_3" descr="Community-verified icon">
          <a:extLst>
            <a:ext uri="{FF2B5EF4-FFF2-40B4-BE49-F238E27FC236}">
              <a16:creationId xmlns:a16="http://schemas.microsoft.com/office/drawing/2014/main" id="{7191F666-E274-476F-B837-4D23996283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1" name="dimg_3" descr="Community-verified icon">
          <a:extLst>
            <a:ext uri="{FF2B5EF4-FFF2-40B4-BE49-F238E27FC236}">
              <a16:creationId xmlns:a16="http://schemas.microsoft.com/office/drawing/2014/main" id="{06D1D037-16EF-4EF4-B41E-F78C3177972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2" name="dimg_3" descr="Community-verified icon">
          <a:extLst>
            <a:ext uri="{FF2B5EF4-FFF2-40B4-BE49-F238E27FC236}">
              <a16:creationId xmlns:a16="http://schemas.microsoft.com/office/drawing/2014/main" id="{71C64457-D481-4532-A134-4F85158DA2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3" name="dimg_3" descr="Community-verified icon">
          <a:extLst>
            <a:ext uri="{FF2B5EF4-FFF2-40B4-BE49-F238E27FC236}">
              <a16:creationId xmlns:a16="http://schemas.microsoft.com/office/drawing/2014/main" id="{2B3C0BBD-C956-4DB7-8EB3-C7C86FD64F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4" name="dimg_3" descr="Community-verified icon">
          <a:extLst>
            <a:ext uri="{FF2B5EF4-FFF2-40B4-BE49-F238E27FC236}">
              <a16:creationId xmlns:a16="http://schemas.microsoft.com/office/drawing/2014/main" id="{1908329F-B4A1-412B-B972-C9F98DF060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5" name="dimg_3" descr="Community-verified icon">
          <a:extLst>
            <a:ext uri="{FF2B5EF4-FFF2-40B4-BE49-F238E27FC236}">
              <a16:creationId xmlns:a16="http://schemas.microsoft.com/office/drawing/2014/main" id="{8CDE0868-8BA3-4E60-B57D-E80BD239D16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6" name="dimg_3" descr="Community-verified icon">
          <a:extLst>
            <a:ext uri="{FF2B5EF4-FFF2-40B4-BE49-F238E27FC236}">
              <a16:creationId xmlns:a16="http://schemas.microsoft.com/office/drawing/2014/main" id="{8A574622-DBDE-44B3-B00A-D6A390BD598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7" name="dimg_3" descr="Community-verified icon">
          <a:extLst>
            <a:ext uri="{FF2B5EF4-FFF2-40B4-BE49-F238E27FC236}">
              <a16:creationId xmlns:a16="http://schemas.microsoft.com/office/drawing/2014/main" id="{05E0959B-EEFE-41C3-BBE4-72BA5D431F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8" name="dimg_3" descr="Community-verified icon">
          <a:extLst>
            <a:ext uri="{FF2B5EF4-FFF2-40B4-BE49-F238E27FC236}">
              <a16:creationId xmlns:a16="http://schemas.microsoft.com/office/drawing/2014/main" id="{8A085D89-6B11-431D-BB87-8F7392B3463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49" name="dimg_3" descr="Community-verified icon">
          <a:extLst>
            <a:ext uri="{FF2B5EF4-FFF2-40B4-BE49-F238E27FC236}">
              <a16:creationId xmlns:a16="http://schemas.microsoft.com/office/drawing/2014/main" id="{AF781BCC-326A-42D2-93A1-FF489B92DD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0" name="dimg_3" descr="Community-verified icon">
          <a:extLst>
            <a:ext uri="{FF2B5EF4-FFF2-40B4-BE49-F238E27FC236}">
              <a16:creationId xmlns:a16="http://schemas.microsoft.com/office/drawing/2014/main" id="{2ADA5610-1DCA-4D7A-9F9C-5837DFDD56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1" name="dimg_3" descr="Community-verified icon">
          <a:extLst>
            <a:ext uri="{FF2B5EF4-FFF2-40B4-BE49-F238E27FC236}">
              <a16:creationId xmlns:a16="http://schemas.microsoft.com/office/drawing/2014/main" id="{C5E047C8-C4E3-46B9-A046-CEF8F00623A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2" name="dimg_3" descr="Community-verified icon">
          <a:extLst>
            <a:ext uri="{FF2B5EF4-FFF2-40B4-BE49-F238E27FC236}">
              <a16:creationId xmlns:a16="http://schemas.microsoft.com/office/drawing/2014/main" id="{EB14D972-6E95-4D22-9825-7164A2BC1A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3" name="dimg_3" descr="Community-verified icon">
          <a:extLst>
            <a:ext uri="{FF2B5EF4-FFF2-40B4-BE49-F238E27FC236}">
              <a16:creationId xmlns:a16="http://schemas.microsoft.com/office/drawing/2014/main" id="{22A2ABBF-10B7-4C67-B7A5-37C5B772FA2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4" name="dimg_3" descr="Community-verified icon">
          <a:extLst>
            <a:ext uri="{FF2B5EF4-FFF2-40B4-BE49-F238E27FC236}">
              <a16:creationId xmlns:a16="http://schemas.microsoft.com/office/drawing/2014/main" id="{525EF0EB-C813-43C8-B022-BACE9E5EAB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5" name="dimg_3" descr="Community-verified icon">
          <a:extLst>
            <a:ext uri="{FF2B5EF4-FFF2-40B4-BE49-F238E27FC236}">
              <a16:creationId xmlns:a16="http://schemas.microsoft.com/office/drawing/2014/main" id="{ACF597B8-24EC-495D-8346-662A77B11E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6" name="dimg_3" descr="Community-verified icon">
          <a:extLst>
            <a:ext uri="{FF2B5EF4-FFF2-40B4-BE49-F238E27FC236}">
              <a16:creationId xmlns:a16="http://schemas.microsoft.com/office/drawing/2014/main" id="{046881BD-AC6D-47D2-B52E-4D3401AEC0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7" name="dimg_3" descr="Community-verified icon">
          <a:extLst>
            <a:ext uri="{FF2B5EF4-FFF2-40B4-BE49-F238E27FC236}">
              <a16:creationId xmlns:a16="http://schemas.microsoft.com/office/drawing/2014/main" id="{888BF56F-023D-44BF-A2C6-BBB5AED940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8" name="dimg_3" descr="Community-verified icon">
          <a:extLst>
            <a:ext uri="{FF2B5EF4-FFF2-40B4-BE49-F238E27FC236}">
              <a16:creationId xmlns:a16="http://schemas.microsoft.com/office/drawing/2014/main" id="{257568E7-85A4-4AD3-B4DF-5BFB722C07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59" name="dimg_3" descr="Community-verified icon">
          <a:extLst>
            <a:ext uri="{FF2B5EF4-FFF2-40B4-BE49-F238E27FC236}">
              <a16:creationId xmlns:a16="http://schemas.microsoft.com/office/drawing/2014/main" id="{508F9926-17EB-4D6E-9C76-27025A4EA4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0" name="dimg_3" descr="Community-verified icon">
          <a:extLst>
            <a:ext uri="{FF2B5EF4-FFF2-40B4-BE49-F238E27FC236}">
              <a16:creationId xmlns:a16="http://schemas.microsoft.com/office/drawing/2014/main" id="{C46874B9-309A-4229-9116-F8767369BA9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1" name="dimg_3" descr="Community-verified icon">
          <a:extLst>
            <a:ext uri="{FF2B5EF4-FFF2-40B4-BE49-F238E27FC236}">
              <a16:creationId xmlns:a16="http://schemas.microsoft.com/office/drawing/2014/main" id="{FA5FD2A5-E369-42CB-B5CE-E372E840A6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2" name="dimg_3" descr="Community-verified icon">
          <a:extLst>
            <a:ext uri="{FF2B5EF4-FFF2-40B4-BE49-F238E27FC236}">
              <a16:creationId xmlns:a16="http://schemas.microsoft.com/office/drawing/2014/main" id="{BD78298F-F906-43CF-BB69-F7A81B3981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3" name="dimg_3" descr="Community-verified icon">
          <a:extLst>
            <a:ext uri="{FF2B5EF4-FFF2-40B4-BE49-F238E27FC236}">
              <a16:creationId xmlns:a16="http://schemas.microsoft.com/office/drawing/2014/main" id="{09932A41-2873-4728-8F94-3BE9DC688AB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4" name="dimg_3" descr="Community-verified icon">
          <a:extLst>
            <a:ext uri="{FF2B5EF4-FFF2-40B4-BE49-F238E27FC236}">
              <a16:creationId xmlns:a16="http://schemas.microsoft.com/office/drawing/2014/main" id="{4E6A6EC2-DB7D-4DB7-B93D-F29437D34B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5" name="dimg_3" descr="Community-verified icon">
          <a:extLst>
            <a:ext uri="{FF2B5EF4-FFF2-40B4-BE49-F238E27FC236}">
              <a16:creationId xmlns:a16="http://schemas.microsoft.com/office/drawing/2014/main" id="{AAC8BBBC-3D2E-4C93-9A71-BA7BF0C02F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6" name="dimg_3" descr="Community-verified icon">
          <a:extLst>
            <a:ext uri="{FF2B5EF4-FFF2-40B4-BE49-F238E27FC236}">
              <a16:creationId xmlns:a16="http://schemas.microsoft.com/office/drawing/2014/main" id="{6D5B588D-3518-46F1-A2D8-A6B39E8361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7" name="dimg_3" descr="Community-verified icon">
          <a:extLst>
            <a:ext uri="{FF2B5EF4-FFF2-40B4-BE49-F238E27FC236}">
              <a16:creationId xmlns:a16="http://schemas.microsoft.com/office/drawing/2014/main" id="{E63DD3E2-9179-4CD9-864F-9C2A1A2D62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8" name="dimg_3" descr="Community-verified icon">
          <a:extLst>
            <a:ext uri="{FF2B5EF4-FFF2-40B4-BE49-F238E27FC236}">
              <a16:creationId xmlns:a16="http://schemas.microsoft.com/office/drawing/2014/main" id="{15C09E76-F3F5-478E-91FF-5B40E42101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69" name="dimg_3" descr="Community-verified icon">
          <a:extLst>
            <a:ext uri="{FF2B5EF4-FFF2-40B4-BE49-F238E27FC236}">
              <a16:creationId xmlns:a16="http://schemas.microsoft.com/office/drawing/2014/main" id="{B7EF1E2E-8BCF-4AE2-8331-693A4BC5EA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0" name="dimg_3" descr="Community-verified icon">
          <a:extLst>
            <a:ext uri="{FF2B5EF4-FFF2-40B4-BE49-F238E27FC236}">
              <a16:creationId xmlns:a16="http://schemas.microsoft.com/office/drawing/2014/main" id="{8202C09F-8013-4A4E-A8F9-43002559F74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1" name="dimg_3" descr="Community-verified icon">
          <a:extLst>
            <a:ext uri="{FF2B5EF4-FFF2-40B4-BE49-F238E27FC236}">
              <a16:creationId xmlns:a16="http://schemas.microsoft.com/office/drawing/2014/main" id="{FD8A2BF8-2F09-4B80-B060-2B94C209F4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2" name="dimg_3" descr="Community-verified icon">
          <a:extLst>
            <a:ext uri="{FF2B5EF4-FFF2-40B4-BE49-F238E27FC236}">
              <a16:creationId xmlns:a16="http://schemas.microsoft.com/office/drawing/2014/main" id="{E5C87367-65B2-49E5-AD25-AC73362447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3" name="dimg_3" descr="Community-verified icon">
          <a:extLst>
            <a:ext uri="{FF2B5EF4-FFF2-40B4-BE49-F238E27FC236}">
              <a16:creationId xmlns:a16="http://schemas.microsoft.com/office/drawing/2014/main" id="{9F702493-2744-4DE2-9699-EA3E109D59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4" name="dimg_3" descr="Community-verified icon">
          <a:extLst>
            <a:ext uri="{FF2B5EF4-FFF2-40B4-BE49-F238E27FC236}">
              <a16:creationId xmlns:a16="http://schemas.microsoft.com/office/drawing/2014/main" id="{92356528-9816-44D9-A04F-54AF4E4122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5" name="dimg_3" descr="Community-verified icon">
          <a:extLst>
            <a:ext uri="{FF2B5EF4-FFF2-40B4-BE49-F238E27FC236}">
              <a16:creationId xmlns:a16="http://schemas.microsoft.com/office/drawing/2014/main" id="{6B3C5142-80BB-4D8B-BBF6-CC1DD4A498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6" name="dimg_3" descr="Community-verified icon">
          <a:extLst>
            <a:ext uri="{FF2B5EF4-FFF2-40B4-BE49-F238E27FC236}">
              <a16:creationId xmlns:a16="http://schemas.microsoft.com/office/drawing/2014/main" id="{5C6BDB86-6A78-47BE-AA27-FF8811456C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7" name="dimg_3" descr="Community-verified icon">
          <a:extLst>
            <a:ext uri="{FF2B5EF4-FFF2-40B4-BE49-F238E27FC236}">
              <a16:creationId xmlns:a16="http://schemas.microsoft.com/office/drawing/2014/main" id="{50AC5FCE-3639-4C93-BFCD-657B007FB3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8" name="dimg_3" descr="Community-verified icon">
          <a:extLst>
            <a:ext uri="{FF2B5EF4-FFF2-40B4-BE49-F238E27FC236}">
              <a16:creationId xmlns:a16="http://schemas.microsoft.com/office/drawing/2014/main" id="{0DADBC60-601F-486B-8282-D35B4E92BBD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79" name="dimg_3" descr="Community-verified icon">
          <a:extLst>
            <a:ext uri="{FF2B5EF4-FFF2-40B4-BE49-F238E27FC236}">
              <a16:creationId xmlns:a16="http://schemas.microsoft.com/office/drawing/2014/main" id="{DD9AE829-6D3B-41DF-B6B0-8421751CBF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0" name="dimg_3" descr="Community-verified icon">
          <a:extLst>
            <a:ext uri="{FF2B5EF4-FFF2-40B4-BE49-F238E27FC236}">
              <a16:creationId xmlns:a16="http://schemas.microsoft.com/office/drawing/2014/main" id="{E17D9E72-C133-45C7-AC5F-405129CB53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1" name="dimg_3" descr="Community-verified icon">
          <a:extLst>
            <a:ext uri="{FF2B5EF4-FFF2-40B4-BE49-F238E27FC236}">
              <a16:creationId xmlns:a16="http://schemas.microsoft.com/office/drawing/2014/main" id="{253887B1-3E3D-4D73-A999-41B230E71B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2" name="dimg_3" descr="Community-verified icon">
          <a:extLst>
            <a:ext uri="{FF2B5EF4-FFF2-40B4-BE49-F238E27FC236}">
              <a16:creationId xmlns:a16="http://schemas.microsoft.com/office/drawing/2014/main" id="{FE8A064B-24A5-4803-9A2C-4AFA988E31E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3" name="dimg_3" descr="Community-verified icon">
          <a:extLst>
            <a:ext uri="{FF2B5EF4-FFF2-40B4-BE49-F238E27FC236}">
              <a16:creationId xmlns:a16="http://schemas.microsoft.com/office/drawing/2014/main" id="{98662C9E-0FC7-4A15-8895-074594E045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4" name="dimg_3" descr="Community-verified icon">
          <a:extLst>
            <a:ext uri="{FF2B5EF4-FFF2-40B4-BE49-F238E27FC236}">
              <a16:creationId xmlns:a16="http://schemas.microsoft.com/office/drawing/2014/main" id="{089207D2-64CE-4929-B620-6C7963B4A0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5" name="dimg_3" descr="Community-verified icon">
          <a:extLst>
            <a:ext uri="{FF2B5EF4-FFF2-40B4-BE49-F238E27FC236}">
              <a16:creationId xmlns:a16="http://schemas.microsoft.com/office/drawing/2014/main" id="{440CF76E-18AE-4CA9-958B-8B81DADD41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6" name="dimg_3" descr="Community-verified icon">
          <a:extLst>
            <a:ext uri="{FF2B5EF4-FFF2-40B4-BE49-F238E27FC236}">
              <a16:creationId xmlns:a16="http://schemas.microsoft.com/office/drawing/2014/main" id="{E3E93494-8243-4678-BF7E-ED06A8064F6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7" name="dimg_3" descr="Community-verified icon">
          <a:extLst>
            <a:ext uri="{FF2B5EF4-FFF2-40B4-BE49-F238E27FC236}">
              <a16:creationId xmlns:a16="http://schemas.microsoft.com/office/drawing/2014/main" id="{33DF758F-3032-49EB-AEFA-06EFB1F4B3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8" name="dimg_3" descr="Community-verified icon">
          <a:extLst>
            <a:ext uri="{FF2B5EF4-FFF2-40B4-BE49-F238E27FC236}">
              <a16:creationId xmlns:a16="http://schemas.microsoft.com/office/drawing/2014/main" id="{BBDC5013-AE16-4E5D-AE64-D654A35FEE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89" name="dimg_3" descr="Community-verified icon">
          <a:extLst>
            <a:ext uri="{FF2B5EF4-FFF2-40B4-BE49-F238E27FC236}">
              <a16:creationId xmlns:a16="http://schemas.microsoft.com/office/drawing/2014/main" id="{5EE0FE4D-953B-440E-A0D6-5D71FC8F7E9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0" name="dimg_3" descr="Community-verified icon">
          <a:extLst>
            <a:ext uri="{FF2B5EF4-FFF2-40B4-BE49-F238E27FC236}">
              <a16:creationId xmlns:a16="http://schemas.microsoft.com/office/drawing/2014/main" id="{619CCF45-3DAD-40BE-AD3B-49E15EE360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1" name="dimg_3" descr="Community-verified icon">
          <a:extLst>
            <a:ext uri="{FF2B5EF4-FFF2-40B4-BE49-F238E27FC236}">
              <a16:creationId xmlns:a16="http://schemas.microsoft.com/office/drawing/2014/main" id="{9F42404C-5D18-4B4D-AB1C-179359F6DD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2" name="dimg_3" descr="Community-verified icon">
          <a:extLst>
            <a:ext uri="{FF2B5EF4-FFF2-40B4-BE49-F238E27FC236}">
              <a16:creationId xmlns:a16="http://schemas.microsoft.com/office/drawing/2014/main" id="{CBF31C63-622F-4B64-962F-266F465645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3" name="dimg_3" descr="Community-verified icon">
          <a:extLst>
            <a:ext uri="{FF2B5EF4-FFF2-40B4-BE49-F238E27FC236}">
              <a16:creationId xmlns:a16="http://schemas.microsoft.com/office/drawing/2014/main" id="{89FFB159-3A44-476B-B8E5-3813E1DFEC1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4" name="dimg_3" descr="Community-verified icon">
          <a:extLst>
            <a:ext uri="{FF2B5EF4-FFF2-40B4-BE49-F238E27FC236}">
              <a16:creationId xmlns:a16="http://schemas.microsoft.com/office/drawing/2014/main" id="{405E8B5E-1821-4D50-B27C-78130AE117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5" name="dimg_3" descr="Community-verified icon">
          <a:extLst>
            <a:ext uri="{FF2B5EF4-FFF2-40B4-BE49-F238E27FC236}">
              <a16:creationId xmlns:a16="http://schemas.microsoft.com/office/drawing/2014/main" id="{B1C931D2-8C76-43AA-9E93-6A9B642977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6" name="dimg_3" descr="Community-verified icon">
          <a:extLst>
            <a:ext uri="{FF2B5EF4-FFF2-40B4-BE49-F238E27FC236}">
              <a16:creationId xmlns:a16="http://schemas.microsoft.com/office/drawing/2014/main" id="{52A98FDF-62F1-48FB-A3B2-6F7F35ECF2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7" name="dimg_3" descr="Community-verified icon">
          <a:extLst>
            <a:ext uri="{FF2B5EF4-FFF2-40B4-BE49-F238E27FC236}">
              <a16:creationId xmlns:a16="http://schemas.microsoft.com/office/drawing/2014/main" id="{E426B252-E009-45AD-9060-589EA36521C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8" name="dimg_3" descr="Community-verified icon">
          <a:extLst>
            <a:ext uri="{FF2B5EF4-FFF2-40B4-BE49-F238E27FC236}">
              <a16:creationId xmlns:a16="http://schemas.microsoft.com/office/drawing/2014/main" id="{14A8DD2C-F3F6-446E-A1B0-D1914640F1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699" name="dimg_3" descr="Community-verified icon">
          <a:extLst>
            <a:ext uri="{FF2B5EF4-FFF2-40B4-BE49-F238E27FC236}">
              <a16:creationId xmlns:a16="http://schemas.microsoft.com/office/drawing/2014/main" id="{4690E3E5-2B6B-46E6-8364-9F28F8D298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0" name="dimg_3" descr="Community-verified icon">
          <a:extLst>
            <a:ext uri="{FF2B5EF4-FFF2-40B4-BE49-F238E27FC236}">
              <a16:creationId xmlns:a16="http://schemas.microsoft.com/office/drawing/2014/main" id="{AC4C5174-342F-4AC6-9EBC-D1A58FB142B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1" name="dimg_3" descr="Community-verified icon">
          <a:extLst>
            <a:ext uri="{FF2B5EF4-FFF2-40B4-BE49-F238E27FC236}">
              <a16:creationId xmlns:a16="http://schemas.microsoft.com/office/drawing/2014/main" id="{B43B5462-8C3D-4622-ACBB-5B847FCECE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2" name="dimg_3" descr="Community-verified icon">
          <a:extLst>
            <a:ext uri="{FF2B5EF4-FFF2-40B4-BE49-F238E27FC236}">
              <a16:creationId xmlns:a16="http://schemas.microsoft.com/office/drawing/2014/main" id="{CB9A983D-1961-4C59-9F00-8C2844693A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3" name="dimg_3" descr="Community-verified icon">
          <a:extLst>
            <a:ext uri="{FF2B5EF4-FFF2-40B4-BE49-F238E27FC236}">
              <a16:creationId xmlns:a16="http://schemas.microsoft.com/office/drawing/2014/main" id="{C3778877-4C19-43E0-96A2-A63C9FB47B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4" name="dimg_3" descr="Community-verified icon">
          <a:extLst>
            <a:ext uri="{FF2B5EF4-FFF2-40B4-BE49-F238E27FC236}">
              <a16:creationId xmlns:a16="http://schemas.microsoft.com/office/drawing/2014/main" id="{7383B964-77D4-496B-9A45-70E6D8E8C8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5" name="dimg_3" descr="Community-verified icon">
          <a:extLst>
            <a:ext uri="{FF2B5EF4-FFF2-40B4-BE49-F238E27FC236}">
              <a16:creationId xmlns:a16="http://schemas.microsoft.com/office/drawing/2014/main" id="{B52A5300-D260-45A4-861F-8BAA94FCF4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6" name="dimg_3" descr="Community-verified icon">
          <a:extLst>
            <a:ext uri="{FF2B5EF4-FFF2-40B4-BE49-F238E27FC236}">
              <a16:creationId xmlns:a16="http://schemas.microsoft.com/office/drawing/2014/main" id="{081405D4-296B-4F1E-BB26-2CAF1DA28E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7" name="dimg_3" descr="Community-verified icon">
          <a:extLst>
            <a:ext uri="{FF2B5EF4-FFF2-40B4-BE49-F238E27FC236}">
              <a16:creationId xmlns:a16="http://schemas.microsoft.com/office/drawing/2014/main" id="{2ACC982E-285D-476F-8391-7EFDD1D805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8" name="dimg_3" descr="Community-verified icon">
          <a:extLst>
            <a:ext uri="{FF2B5EF4-FFF2-40B4-BE49-F238E27FC236}">
              <a16:creationId xmlns:a16="http://schemas.microsoft.com/office/drawing/2014/main" id="{60594FE2-927F-47AD-A9E2-42C57B2029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09" name="dimg_3" descr="Community-verified icon">
          <a:extLst>
            <a:ext uri="{FF2B5EF4-FFF2-40B4-BE49-F238E27FC236}">
              <a16:creationId xmlns:a16="http://schemas.microsoft.com/office/drawing/2014/main" id="{E5E695C8-DDDB-4D0B-8C87-3AF34F79CA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0" name="dimg_3" descr="Community-verified icon">
          <a:extLst>
            <a:ext uri="{FF2B5EF4-FFF2-40B4-BE49-F238E27FC236}">
              <a16:creationId xmlns:a16="http://schemas.microsoft.com/office/drawing/2014/main" id="{17C4E00B-B279-41CA-A322-2907E5757C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1" name="dimg_3" descr="Community-verified icon">
          <a:extLst>
            <a:ext uri="{FF2B5EF4-FFF2-40B4-BE49-F238E27FC236}">
              <a16:creationId xmlns:a16="http://schemas.microsoft.com/office/drawing/2014/main" id="{552EB75E-B841-474F-9B61-F025F7CC53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2" name="dimg_3" descr="Community-verified icon">
          <a:extLst>
            <a:ext uri="{FF2B5EF4-FFF2-40B4-BE49-F238E27FC236}">
              <a16:creationId xmlns:a16="http://schemas.microsoft.com/office/drawing/2014/main" id="{3E47D8CA-6F8B-4D34-8904-0C88515C192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3" name="dimg_3" descr="Community-verified icon">
          <a:extLst>
            <a:ext uri="{FF2B5EF4-FFF2-40B4-BE49-F238E27FC236}">
              <a16:creationId xmlns:a16="http://schemas.microsoft.com/office/drawing/2014/main" id="{8FE934CD-1CDE-4CEB-BA3C-BD3B6D08EA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4" name="dimg_3" descr="Community-verified icon">
          <a:extLst>
            <a:ext uri="{FF2B5EF4-FFF2-40B4-BE49-F238E27FC236}">
              <a16:creationId xmlns:a16="http://schemas.microsoft.com/office/drawing/2014/main" id="{72691DA2-3581-4AEB-B34B-4D7BC6B053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5" name="dimg_3" descr="Community-verified icon">
          <a:extLst>
            <a:ext uri="{FF2B5EF4-FFF2-40B4-BE49-F238E27FC236}">
              <a16:creationId xmlns:a16="http://schemas.microsoft.com/office/drawing/2014/main" id="{D08AD184-E4B2-4E17-9259-67E33CA6A9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6" name="dimg_3" descr="Community-verified icon">
          <a:extLst>
            <a:ext uri="{FF2B5EF4-FFF2-40B4-BE49-F238E27FC236}">
              <a16:creationId xmlns:a16="http://schemas.microsoft.com/office/drawing/2014/main" id="{4B8EF6F8-B5BD-4039-950E-CEAE33D2D7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7" name="dimg_3" descr="Community-verified icon">
          <a:extLst>
            <a:ext uri="{FF2B5EF4-FFF2-40B4-BE49-F238E27FC236}">
              <a16:creationId xmlns:a16="http://schemas.microsoft.com/office/drawing/2014/main" id="{7CF4F8D3-2723-4255-B4E5-6D8A74EE04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8" name="dimg_3" descr="Community-verified icon">
          <a:extLst>
            <a:ext uri="{FF2B5EF4-FFF2-40B4-BE49-F238E27FC236}">
              <a16:creationId xmlns:a16="http://schemas.microsoft.com/office/drawing/2014/main" id="{C8EB7DB4-4964-4552-BFEC-AFA5DE80ED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19" name="dimg_3" descr="Community-verified icon">
          <a:extLst>
            <a:ext uri="{FF2B5EF4-FFF2-40B4-BE49-F238E27FC236}">
              <a16:creationId xmlns:a16="http://schemas.microsoft.com/office/drawing/2014/main" id="{2389A254-4184-4475-AB34-F768C4940F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0" name="dimg_3" descr="Community-verified icon">
          <a:extLst>
            <a:ext uri="{FF2B5EF4-FFF2-40B4-BE49-F238E27FC236}">
              <a16:creationId xmlns:a16="http://schemas.microsoft.com/office/drawing/2014/main" id="{85C69E70-2E57-4836-A806-F98D3B9C1F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1" name="dimg_3" descr="Community-verified icon">
          <a:extLst>
            <a:ext uri="{FF2B5EF4-FFF2-40B4-BE49-F238E27FC236}">
              <a16:creationId xmlns:a16="http://schemas.microsoft.com/office/drawing/2014/main" id="{E4EFE41D-EB53-43F3-8533-865ED01258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2" name="dimg_3" descr="Community-verified icon">
          <a:extLst>
            <a:ext uri="{FF2B5EF4-FFF2-40B4-BE49-F238E27FC236}">
              <a16:creationId xmlns:a16="http://schemas.microsoft.com/office/drawing/2014/main" id="{04DB2B6A-A735-4F2A-8E7C-50E50E3575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3" name="dimg_3" descr="Community-verified icon">
          <a:extLst>
            <a:ext uri="{FF2B5EF4-FFF2-40B4-BE49-F238E27FC236}">
              <a16:creationId xmlns:a16="http://schemas.microsoft.com/office/drawing/2014/main" id="{24F20391-5475-4018-90F7-97CBF76B33F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4" name="dimg_3" descr="Community-verified icon">
          <a:extLst>
            <a:ext uri="{FF2B5EF4-FFF2-40B4-BE49-F238E27FC236}">
              <a16:creationId xmlns:a16="http://schemas.microsoft.com/office/drawing/2014/main" id="{050BDC31-C74C-445C-9A27-A26248E0CC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5" name="dimg_3" descr="Community-verified icon">
          <a:extLst>
            <a:ext uri="{FF2B5EF4-FFF2-40B4-BE49-F238E27FC236}">
              <a16:creationId xmlns:a16="http://schemas.microsoft.com/office/drawing/2014/main" id="{DB4FEB3F-335F-4D19-BDFC-9D811A7EBD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6" name="dimg_3" descr="Community-verified icon">
          <a:extLst>
            <a:ext uri="{FF2B5EF4-FFF2-40B4-BE49-F238E27FC236}">
              <a16:creationId xmlns:a16="http://schemas.microsoft.com/office/drawing/2014/main" id="{9180F396-9E8F-47D8-8D69-74E03AB3F2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7" name="dimg_3" descr="Community-verified icon">
          <a:extLst>
            <a:ext uri="{FF2B5EF4-FFF2-40B4-BE49-F238E27FC236}">
              <a16:creationId xmlns:a16="http://schemas.microsoft.com/office/drawing/2014/main" id="{3E533A57-B13C-4A8D-998F-02DFD2F47E1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8" name="dimg_3" descr="Community-verified icon">
          <a:extLst>
            <a:ext uri="{FF2B5EF4-FFF2-40B4-BE49-F238E27FC236}">
              <a16:creationId xmlns:a16="http://schemas.microsoft.com/office/drawing/2014/main" id="{BF6298DB-A21E-40AD-A050-2E51BAA644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29" name="dimg_3" descr="Community-verified icon">
          <a:extLst>
            <a:ext uri="{FF2B5EF4-FFF2-40B4-BE49-F238E27FC236}">
              <a16:creationId xmlns:a16="http://schemas.microsoft.com/office/drawing/2014/main" id="{D0F0231B-C6BB-4E5E-8F84-388B0ADF07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0" name="dimg_3" descr="Community-verified icon">
          <a:extLst>
            <a:ext uri="{FF2B5EF4-FFF2-40B4-BE49-F238E27FC236}">
              <a16:creationId xmlns:a16="http://schemas.microsoft.com/office/drawing/2014/main" id="{ED198E5F-21BD-44A1-910B-FE2CE438FEB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1" name="dimg_3" descr="Community-verified icon">
          <a:extLst>
            <a:ext uri="{FF2B5EF4-FFF2-40B4-BE49-F238E27FC236}">
              <a16:creationId xmlns:a16="http://schemas.microsoft.com/office/drawing/2014/main" id="{4F0E77A1-DB55-458C-9067-A1A43D1BC8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2" name="dimg_3" descr="Community-verified icon">
          <a:extLst>
            <a:ext uri="{FF2B5EF4-FFF2-40B4-BE49-F238E27FC236}">
              <a16:creationId xmlns:a16="http://schemas.microsoft.com/office/drawing/2014/main" id="{3C13A6BD-B303-472D-9AA9-5F57D23CFF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3" name="dimg_3" descr="Community-verified icon">
          <a:extLst>
            <a:ext uri="{FF2B5EF4-FFF2-40B4-BE49-F238E27FC236}">
              <a16:creationId xmlns:a16="http://schemas.microsoft.com/office/drawing/2014/main" id="{4CCB6F68-801E-4ED3-8435-DDCED15018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4" name="dimg_3" descr="Community-verified icon">
          <a:extLst>
            <a:ext uri="{FF2B5EF4-FFF2-40B4-BE49-F238E27FC236}">
              <a16:creationId xmlns:a16="http://schemas.microsoft.com/office/drawing/2014/main" id="{81279A05-FC1B-458C-BB6C-A944F8BF53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5" name="dimg_3" descr="Community-verified icon">
          <a:extLst>
            <a:ext uri="{FF2B5EF4-FFF2-40B4-BE49-F238E27FC236}">
              <a16:creationId xmlns:a16="http://schemas.microsoft.com/office/drawing/2014/main" id="{9941344F-3FC9-41CB-BD4E-A989440B08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6" name="dimg_3" descr="Community-verified icon">
          <a:extLst>
            <a:ext uri="{FF2B5EF4-FFF2-40B4-BE49-F238E27FC236}">
              <a16:creationId xmlns:a16="http://schemas.microsoft.com/office/drawing/2014/main" id="{2AB7CE9D-FA8E-426E-878A-321D7088B4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7" name="dimg_3" descr="Community-verified icon">
          <a:extLst>
            <a:ext uri="{FF2B5EF4-FFF2-40B4-BE49-F238E27FC236}">
              <a16:creationId xmlns:a16="http://schemas.microsoft.com/office/drawing/2014/main" id="{09328879-F6B9-4782-AD46-DC9DD87FE20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8" name="dimg_3" descr="Community-verified icon">
          <a:extLst>
            <a:ext uri="{FF2B5EF4-FFF2-40B4-BE49-F238E27FC236}">
              <a16:creationId xmlns:a16="http://schemas.microsoft.com/office/drawing/2014/main" id="{531A1813-EC0A-41E2-8388-7EB021305B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39" name="dimg_3" descr="Community-verified icon">
          <a:extLst>
            <a:ext uri="{FF2B5EF4-FFF2-40B4-BE49-F238E27FC236}">
              <a16:creationId xmlns:a16="http://schemas.microsoft.com/office/drawing/2014/main" id="{7E71BEF3-A004-4844-B151-796B405F4F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0" name="dimg_3" descr="Community-verified icon">
          <a:extLst>
            <a:ext uri="{FF2B5EF4-FFF2-40B4-BE49-F238E27FC236}">
              <a16:creationId xmlns:a16="http://schemas.microsoft.com/office/drawing/2014/main" id="{10FA42E0-9835-4787-A5CE-6DED833535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1" name="dimg_3" descr="Community-verified icon">
          <a:extLst>
            <a:ext uri="{FF2B5EF4-FFF2-40B4-BE49-F238E27FC236}">
              <a16:creationId xmlns:a16="http://schemas.microsoft.com/office/drawing/2014/main" id="{51C4F7F7-CA34-4034-A40A-ED84D25C3C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2" name="dimg_3" descr="Community-verified icon">
          <a:extLst>
            <a:ext uri="{FF2B5EF4-FFF2-40B4-BE49-F238E27FC236}">
              <a16:creationId xmlns:a16="http://schemas.microsoft.com/office/drawing/2014/main" id="{956E7434-ACFE-4E2D-8724-70303845B5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3" name="dimg_3" descr="Community-verified icon">
          <a:extLst>
            <a:ext uri="{FF2B5EF4-FFF2-40B4-BE49-F238E27FC236}">
              <a16:creationId xmlns:a16="http://schemas.microsoft.com/office/drawing/2014/main" id="{78DFE113-8F1E-4F09-81A2-2AB34AED69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4" name="dimg_3" descr="Community-verified icon">
          <a:extLst>
            <a:ext uri="{FF2B5EF4-FFF2-40B4-BE49-F238E27FC236}">
              <a16:creationId xmlns:a16="http://schemas.microsoft.com/office/drawing/2014/main" id="{9A7A5BC2-D23A-47A1-BE0A-A2836273FE7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5" name="dimg_3" descr="Community-verified icon">
          <a:extLst>
            <a:ext uri="{FF2B5EF4-FFF2-40B4-BE49-F238E27FC236}">
              <a16:creationId xmlns:a16="http://schemas.microsoft.com/office/drawing/2014/main" id="{D8CC27D5-49BC-45BE-90C3-9D24CED48D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6" name="dimg_3" descr="Community-verified icon">
          <a:extLst>
            <a:ext uri="{FF2B5EF4-FFF2-40B4-BE49-F238E27FC236}">
              <a16:creationId xmlns:a16="http://schemas.microsoft.com/office/drawing/2014/main" id="{B182A077-E3C0-40BE-9A34-1F71A1E6F4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7" name="dimg_3" descr="Community-verified icon">
          <a:extLst>
            <a:ext uri="{FF2B5EF4-FFF2-40B4-BE49-F238E27FC236}">
              <a16:creationId xmlns:a16="http://schemas.microsoft.com/office/drawing/2014/main" id="{85923CDF-A13F-4653-B119-1ED305896D6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8" name="dimg_3" descr="Community-verified icon">
          <a:extLst>
            <a:ext uri="{FF2B5EF4-FFF2-40B4-BE49-F238E27FC236}">
              <a16:creationId xmlns:a16="http://schemas.microsoft.com/office/drawing/2014/main" id="{D4C09E9B-9A0D-4AD7-8691-176A9B05C1B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49" name="dimg_3" descr="Community-verified icon">
          <a:extLst>
            <a:ext uri="{FF2B5EF4-FFF2-40B4-BE49-F238E27FC236}">
              <a16:creationId xmlns:a16="http://schemas.microsoft.com/office/drawing/2014/main" id="{837AADF2-211C-4FDF-9F63-B1A5AC6AF0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0" name="dimg_3" descr="Community-verified icon">
          <a:extLst>
            <a:ext uri="{FF2B5EF4-FFF2-40B4-BE49-F238E27FC236}">
              <a16:creationId xmlns:a16="http://schemas.microsoft.com/office/drawing/2014/main" id="{203A7006-6690-4F06-8646-6D986CAB29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1" name="dimg_3" descr="Community-verified icon">
          <a:extLst>
            <a:ext uri="{FF2B5EF4-FFF2-40B4-BE49-F238E27FC236}">
              <a16:creationId xmlns:a16="http://schemas.microsoft.com/office/drawing/2014/main" id="{DF6CBCDF-7665-4264-9BD9-F83A08EF81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2" name="dimg_3" descr="Community-verified icon">
          <a:extLst>
            <a:ext uri="{FF2B5EF4-FFF2-40B4-BE49-F238E27FC236}">
              <a16:creationId xmlns:a16="http://schemas.microsoft.com/office/drawing/2014/main" id="{B975BEA9-400D-4B75-B688-4A850A4322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3" name="dimg_3" descr="Community-verified icon">
          <a:extLst>
            <a:ext uri="{FF2B5EF4-FFF2-40B4-BE49-F238E27FC236}">
              <a16:creationId xmlns:a16="http://schemas.microsoft.com/office/drawing/2014/main" id="{B10ADDDD-E96B-4E5D-A3AB-D676C9216C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4" name="dimg_3" descr="Community-verified icon">
          <a:extLst>
            <a:ext uri="{FF2B5EF4-FFF2-40B4-BE49-F238E27FC236}">
              <a16:creationId xmlns:a16="http://schemas.microsoft.com/office/drawing/2014/main" id="{5ECF2324-4712-4D70-B13E-DFEB99A3AAD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5" name="dimg_3" descr="Community-verified icon">
          <a:extLst>
            <a:ext uri="{FF2B5EF4-FFF2-40B4-BE49-F238E27FC236}">
              <a16:creationId xmlns:a16="http://schemas.microsoft.com/office/drawing/2014/main" id="{0BDE73AA-5B47-43A2-868B-9EF359D538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6" name="dimg_3" descr="Community-verified icon">
          <a:extLst>
            <a:ext uri="{FF2B5EF4-FFF2-40B4-BE49-F238E27FC236}">
              <a16:creationId xmlns:a16="http://schemas.microsoft.com/office/drawing/2014/main" id="{42C54A51-B5E3-4074-8501-4D9FA19A6F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7" name="dimg_3" descr="Community-verified icon">
          <a:extLst>
            <a:ext uri="{FF2B5EF4-FFF2-40B4-BE49-F238E27FC236}">
              <a16:creationId xmlns:a16="http://schemas.microsoft.com/office/drawing/2014/main" id="{02E0D415-3D93-4AAF-9977-CB380F048E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8" name="dimg_3" descr="Community-verified icon">
          <a:extLst>
            <a:ext uri="{FF2B5EF4-FFF2-40B4-BE49-F238E27FC236}">
              <a16:creationId xmlns:a16="http://schemas.microsoft.com/office/drawing/2014/main" id="{A5D86B5B-A81E-4E4A-BC1E-15B350146B0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59" name="dimg_3" descr="Community-verified icon">
          <a:extLst>
            <a:ext uri="{FF2B5EF4-FFF2-40B4-BE49-F238E27FC236}">
              <a16:creationId xmlns:a16="http://schemas.microsoft.com/office/drawing/2014/main" id="{2A8D23BC-5FCE-4635-8F29-2E48816886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0" name="dimg_3" descr="Community-verified icon">
          <a:extLst>
            <a:ext uri="{FF2B5EF4-FFF2-40B4-BE49-F238E27FC236}">
              <a16:creationId xmlns:a16="http://schemas.microsoft.com/office/drawing/2014/main" id="{1C41092C-38AA-4787-924D-15EC5B639D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1" name="dimg_3" descr="Community-verified icon">
          <a:extLst>
            <a:ext uri="{FF2B5EF4-FFF2-40B4-BE49-F238E27FC236}">
              <a16:creationId xmlns:a16="http://schemas.microsoft.com/office/drawing/2014/main" id="{BA834B83-9C4E-41A3-B3C7-EFAB3A1140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2" name="dimg_3" descr="Community-verified icon">
          <a:extLst>
            <a:ext uri="{FF2B5EF4-FFF2-40B4-BE49-F238E27FC236}">
              <a16:creationId xmlns:a16="http://schemas.microsoft.com/office/drawing/2014/main" id="{A7072603-D602-4484-A883-C3CF54097E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3" name="dimg_3" descr="Community-verified icon">
          <a:extLst>
            <a:ext uri="{FF2B5EF4-FFF2-40B4-BE49-F238E27FC236}">
              <a16:creationId xmlns:a16="http://schemas.microsoft.com/office/drawing/2014/main" id="{49383E12-4D00-45EB-AB80-AB68A9654F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4" name="dimg_3" descr="Community-verified icon">
          <a:extLst>
            <a:ext uri="{FF2B5EF4-FFF2-40B4-BE49-F238E27FC236}">
              <a16:creationId xmlns:a16="http://schemas.microsoft.com/office/drawing/2014/main" id="{982818E7-A345-4A87-A263-F206C07D4C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5" name="dimg_3" descr="Community-verified icon">
          <a:extLst>
            <a:ext uri="{FF2B5EF4-FFF2-40B4-BE49-F238E27FC236}">
              <a16:creationId xmlns:a16="http://schemas.microsoft.com/office/drawing/2014/main" id="{C69FC58C-2ED4-474D-B9AB-7E9AB07697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6" name="dimg_3" descr="Community-verified icon">
          <a:extLst>
            <a:ext uri="{FF2B5EF4-FFF2-40B4-BE49-F238E27FC236}">
              <a16:creationId xmlns:a16="http://schemas.microsoft.com/office/drawing/2014/main" id="{CB1C2125-3745-400D-BB97-0818DDF930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7" name="dimg_3" descr="Community-verified icon">
          <a:extLst>
            <a:ext uri="{FF2B5EF4-FFF2-40B4-BE49-F238E27FC236}">
              <a16:creationId xmlns:a16="http://schemas.microsoft.com/office/drawing/2014/main" id="{EE56285C-AB21-4ED5-BFAC-DF9A711359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8" name="dimg_3" descr="Community-verified icon">
          <a:extLst>
            <a:ext uri="{FF2B5EF4-FFF2-40B4-BE49-F238E27FC236}">
              <a16:creationId xmlns:a16="http://schemas.microsoft.com/office/drawing/2014/main" id="{78D57788-2EAC-4855-BF18-FF0D0AB5C8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69" name="dimg_3" descr="Community-verified icon">
          <a:extLst>
            <a:ext uri="{FF2B5EF4-FFF2-40B4-BE49-F238E27FC236}">
              <a16:creationId xmlns:a16="http://schemas.microsoft.com/office/drawing/2014/main" id="{D667AD2C-6BF4-4C15-9820-7ACA81E193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0" name="dimg_3" descr="Community-verified icon">
          <a:extLst>
            <a:ext uri="{FF2B5EF4-FFF2-40B4-BE49-F238E27FC236}">
              <a16:creationId xmlns:a16="http://schemas.microsoft.com/office/drawing/2014/main" id="{FDAA0579-41B3-4DF3-BB53-9E30E81FDB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1" name="dimg_3" descr="Community-verified icon">
          <a:extLst>
            <a:ext uri="{FF2B5EF4-FFF2-40B4-BE49-F238E27FC236}">
              <a16:creationId xmlns:a16="http://schemas.microsoft.com/office/drawing/2014/main" id="{E90A5370-B679-410F-96AA-E562C2C380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2" name="dimg_3" descr="Community-verified icon">
          <a:extLst>
            <a:ext uri="{FF2B5EF4-FFF2-40B4-BE49-F238E27FC236}">
              <a16:creationId xmlns:a16="http://schemas.microsoft.com/office/drawing/2014/main" id="{EDC226AA-EB33-4F22-BD0C-C9B6F020BD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3" name="dimg_3" descr="Community-verified icon">
          <a:extLst>
            <a:ext uri="{FF2B5EF4-FFF2-40B4-BE49-F238E27FC236}">
              <a16:creationId xmlns:a16="http://schemas.microsoft.com/office/drawing/2014/main" id="{642E74E2-80D7-4CB1-84FE-EBB4ACA0CC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4" name="dimg_3" descr="Community-verified icon">
          <a:extLst>
            <a:ext uri="{FF2B5EF4-FFF2-40B4-BE49-F238E27FC236}">
              <a16:creationId xmlns:a16="http://schemas.microsoft.com/office/drawing/2014/main" id="{D33DB9D7-9669-4BB9-B17B-8BF09A2A7F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5" name="dimg_3" descr="Community-verified icon">
          <a:extLst>
            <a:ext uri="{FF2B5EF4-FFF2-40B4-BE49-F238E27FC236}">
              <a16:creationId xmlns:a16="http://schemas.microsoft.com/office/drawing/2014/main" id="{4B4796D7-3E13-4AEE-A7F6-760DD686E3D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6" name="dimg_3" descr="Community-verified icon">
          <a:extLst>
            <a:ext uri="{FF2B5EF4-FFF2-40B4-BE49-F238E27FC236}">
              <a16:creationId xmlns:a16="http://schemas.microsoft.com/office/drawing/2014/main" id="{1D17EB6C-1F59-41F0-A04E-A2D972697D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7" name="dimg_3" descr="Community-verified icon">
          <a:extLst>
            <a:ext uri="{FF2B5EF4-FFF2-40B4-BE49-F238E27FC236}">
              <a16:creationId xmlns:a16="http://schemas.microsoft.com/office/drawing/2014/main" id="{925836F2-FA72-496A-87F3-398F43E599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8" name="dimg_3" descr="Community-verified icon">
          <a:extLst>
            <a:ext uri="{FF2B5EF4-FFF2-40B4-BE49-F238E27FC236}">
              <a16:creationId xmlns:a16="http://schemas.microsoft.com/office/drawing/2014/main" id="{B0785965-023F-4122-9988-261E3852EC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79" name="dimg_3" descr="Community-verified icon">
          <a:extLst>
            <a:ext uri="{FF2B5EF4-FFF2-40B4-BE49-F238E27FC236}">
              <a16:creationId xmlns:a16="http://schemas.microsoft.com/office/drawing/2014/main" id="{FE66CB30-8077-4875-8007-FA5F3BE67DA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0" name="dimg_3" descr="Community-verified icon">
          <a:extLst>
            <a:ext uri="{FF2B5EF4-FFF2-40B4-BE49-F238E27FC236}">
              <a16:creationId xmlns:a16="http://schemas.microsoft.com/office/drawing/2014/main" id="{3279AF98-A3B9-4023-8822-04B0C9C5E0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1" name="dimg_3" descr="Community-verified icon">
          <a:extLst>
            <a:ext uri="{FF2B5EF4-FFF2-40B4-BE49-F238E27FC236}">
              <a16:creationId xmlns:a16="http://schemas.microsoft.com/office/drawing/2014/main" id="{75070451-37EF-4F62-AB1C-B832EFA3CB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2" name="dimg_3" descr="Community-verified icon">
          <a:extLst>
            <a:ext uri="{FF2B5EF4-FFF2-40B4-BE49-F238E27FC236}">
              <a16:creationId xmlns:a16="http://schemas.microsoft.com/office/drawing/2014/main" id="{BBE9287D-1B1E-4C83-B913-B53056FB5EC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3" name="dimg_3" descr="Community-verified icon">
          <a:extLst>
            <a:ext uri="{FF2B5EF4-FFF2-40B4-BE49-F238E27FC236}">
              <a16:creationId xmlns:a16="http://schemas.microsoft.com/office/drawing/2014/main" id="{DC3D127C-51E0-4608-93B3-68B961803A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4" name="dimg_3" descr="Community-verified icon">
          <a:extLst>
            <a:ext uri="{FF2B5EF4-FFF2-40B4-BE49-F238E27FC236}">
              <a16:creationId xmlns:a16="http://schemas.microsoft.com/office/drawing/2014/main" id="{3A12B543-66FE-4E6D-9F8C-9CA83259CD4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5" name="dimg_3" descr="Community-verified icon">
          <a:extLst>
            <a:ext uri="{FF2B5EF4-FFF2-40B4-BE49-F238E27FC236}">
              <a16:creationId xmlns:a16="http://schemas.microsoft.com/office/drawing/2014/main" id="{11790BD8-2C22-4769-9E2E-DA34FDED949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6" name="dimg_3" descr="Community-verified icon">
          <a:extLst>
            <a:ext uri="{FF2B5EF4-FFF2-40B4-BE49-F238E27FC236}">
              <a16:creationId xmlns:a16="http://schemas.microsoft.com/office/drawing/2014/main" id="{5E6F1D9B-22B7-48D8-B6D2-EB6C723FCD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7" name="dimg_3" descr="Community-verified icon">
          <a:extLst>
            <a:ext uri="{FF2B5EF4-FFF2-40B4-BE49-F238E27FC236}">
              <a16:creationId xmlns:a16="http://schemas.microsoft.com/office/drawing/2014/main" id="{6117EBC9-7503-4352-9BBF-38C1CFD9F6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8" name="dimg_3" descr="Community-verified icon">
          <a:extLst>
            <a:ext uri="{FF2B5EF4-FFF2-40B4-BE49-F238E27FC236}">
              <a16:creationId xmlns:a16="http://schemas.microsoft.com/office/drawing/2014/main" id="{F8339A06-7407-43EE-B744-5AA5027BEE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89" name="dimg_3" descr="Community-verified icon">
          <a:extLst>
            <a:ext uri="{FF2B5EF4-FFF2-40B4-BE49-F238E27FC236}">
              <a16:creationId xmlns:a16="http://schemas.microsoft.com/office/drawing/2014/main" id="{C7062964-1255-4AF8-A0B0-B2207900C9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0" name="dimg_3" descr="Community-verified icon">
          <a:extLst>
            <a:ext uri="{FF2B5EF4-FFF2-40B4-BE49-F238E27FC236}">
              <a16:creationId xmlns:a16="http://schemas.microsoft.com/office/drawing/2014/main" id="{158B33E8-FD7F-4AD6-81E0-5C3D83D7B74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1" name="dimg_3" descr="Community-verified icon">
          <a:extLst>
            <a:ext uri="{FF2B5EF4-FFF2-40B4-BE49-F238E27FC236}">
              <a16:creationId xmlns:a16="http://schemas.microsoft.com/office/drawing/2014/main" id="{14EF9021-64C0-43F5-BC86-36BC0A1F8E2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2" name="dimg_3" descr="Community-verified icon">
          <a:extLst>
            <a:ext uri="{FF2B5EF4-FFF2-40B4-BE49-F238E27FC236}">
              <a16:creationId xmlns:a16="http://schemas.microsoft.com/office/drawing/2014/main" id="{221AC8B0-2A33-42E2-9739-F527F29E96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3" name="dimg_3" descr="Community-verified icon">
          <a:extLst>
            <a:ext uri="{FF2B5EF4-FFF2-40B4-BE49-F238E27FC236}">
              <a16:creationId xmlns:a16="http://schemas.microsoft.com/office/drawing/2014/main" id="{A452603C-0C42-43D8-844D-1130AC55B0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4" name="dimg_3" descr="Community-verified icon">
          <a:extLst>
            <a:ext uri="{FF2B5EF4-FFF2-40B4-BE49-F238E27FC236}">
              <a16:creationId xmlns:a16="http://schemas.microsoft.com/office/drawing/2014/main" id="{6636289C-FEDB-48AA-9721-58D59C3E324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5" name="dimg_3" descr="Community-verified icon">
          <a:extLst>
            <a:ext uri="{FF2B5EF4-FFF2-40B4-BE49-F238E27FC236}">
              <a16:creationId xmlns:a16="http://schemas.microsoft.com/office/drawing/2014/main" id="{25E83F89-06E7-4B63-B019-CCC8670105B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6" name="dimg_3" descr="Community-verified icon">
          <a:extLst>
            <a:ext uri="{FF2B5EF4-FFF2-40B4-BE49-F238E27FC236}">
              <a16:creationId xmlns:a16="http://schemas.microsoft.com/office/drawing/2014/main" id="{4B8B853E-B125-4400-AFAC-D633637D05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7" name="dimg_3" descr="Community-verified icon">
          <a:extLst>
            <a:ext uri="{FF2B5EF4-FFF2-40B4-BE49-F238E27FC236}">
              <a16:creationId xmlns:a16="http://schemas.microsoft.com/office/drawing/2014/main" id="{C0E14F03-29A1-4BAF-9489-30197AAFE6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8" name="dimg_3" descr="Community-verified icon">
          <a:extLst>
            <a:ext uri="{FF2B5EF4-FFF2-40B4-BE49-F238E27FC236}">
              <a16:creationId xmlns:a16="http://schemas.microsoft.com/office/drawing/2014/main" id="{F735FB21-9F0C-4597-AC8B-4A32D957CE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799" name="dimg_3" descr="Community-verified icon">
          <a:extLst>
            <a:ext uri="{FF2B5EF4-FFF2-40B4-BE49-F238E27FC236}">
              <a16:creationId xmlns:a16="http://schemas.microsoft.com/office/drawing/2014/main" id="{09D92606-90F0-4638-9E1A-152E83A128F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0" name="dimg_3" descr="Community-verified icon">
          <a:extLst>
            <a:ext uri="{FF2B5EF4-FFF2-40B4-BE49-F238E27FC236}">
              <a16:creationId xmlns:a16="http://schemas.microsoft.com/office/drawing/2014/main" id="{72A42187-FEC4-4F25-9F01-4C293A0576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1" name="dimg_3" descr="Community-verified icon">
          <a:extLst>
            <a:ext uri="{FF2B5EF4-FFF2-40B4-BE49-F238E27FC236}">
              <a16:creationId xmlns:a16="http://schemas.microsoft.com/office/drawing/2014/main" id="{671D876E-E14C-43D9-B9B2-1B9EFA03B7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2" name="dimg_3" descr="Community-verified icon">
          <a:extLst>
            <a:ext uri="{FF2B5EF4-FFF2-40B4-BE49-F238E27FC236}">
              <a16:creationId xmlns:a16="http://schemas.microsoft.com/office/drawing/2014/main" id="{B4F0E810-E8B4-44AA-8F1A-34A0C5FC998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3" name="dimg_3" descr="Community-verified icon">
          <a:extLst>
            <a:ext uri="{FF2B5EF4-FFF2-40B4-BE49-F238E27FC236}">
              <a16:creationId xmlns:a16="http://schemas.microsoft.com/office/drawing/2014/main" id="{F2499164-D645-48BD-95CD-C66B71493C0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4" name="dimg_3" descr="Community-verified icon">
          <a:extLst>
            <a:ext uri="{FF2B5EF4-FFF2-40B4-BE49-F238E27FC236}">
              <a16:creationId xmlns:a16="http://schemas.microsoft.com/office/drawing/2014/main" id="{04DC100C-DC58-4EE9-9CBE-2B3EBA67AD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5" name="dimg_3" descr="Community-verified icon">
          <a:extLst>
            <a:ext uri="{FF2B5EF4-FFF2-40B4-BE49-F238E27FC236}">
              <a16:creationId xmlns:a16="http://schemas.microsoft.com/office/drawing/2014/main" id="{90419F24-9F58-4734-A7FA-86DE7BC1012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6" name="dimg_3" descr="Community-verified icon">
          <a:extLst>
            <a:ext uri="{FF2B5EF4-FFF2-40B4-BE49-F238E27FC236}">
              <a16:creationId xmlns:a16="http://schemas.microsoft.com/office/drawing/2014/main" id="{931A2C52-D63A-4014-ACFE-445AB92726B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7" name="dimg_3" descr="Community-verified icon">
          <a:extLst>
            <a:ext uri="{FF2B5EF4-FFF2-40B4-BE49-F238E27FC236}">
              <a16:creationId xmlns:a16="http://schemas.microsoft.com/office/drawing/2014/main" id="{D02C8D51-5549-469D-A404-DD04AD71851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8" name="dimg_3" descr="Community-verified icon">
          <a:extLst>
            <a:ext uri="{FF2B5EF4-FFF2-40B4-BE49-F238E27FC236}">
              <a16:creationId xmlns:a16="http://schemas.microsoft.com/office/drawing/2014/main" id="{1F401B02-2BB8-4038-AA1B-136F508A5D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09" name="dimg_3" descr="Community-verified icon">
          <a:extLst>
            <a:ext uri="{FF2B5EF4-FFF2-40B4-BE49-F238E27FC236}">
              <a16:creationId xmlns:a16="http://schemas.microsoft.com/office/drawing/2014/main" id="{C969B400-AB6D-4C17-B687-1B6EB24BB34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0" name="dimg_3" descr="Community-verified icon">
          <a:extLst>
            <a:ext uri="{FF2B5EF4-FFF2-40B4-BE49-F238E27FC236}">
              <a16:creationId xmlns:a16="http://schemas.microsoft.com/office/drawing/2014/main" id="{1426D59A-59F0-46BF-932A-D00D4F2F5B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1" name="dimg_3" descr="Community-verified icon">
          <a:extLst>
            <a:ext uri="{FF2B5EF4-FFF2-40B4-BE49-F238E27FC236}">
              <a16:creationId xmlns:a16="http://schemas.microsoft.com/office/drawing/2014/main" id="{039A4E4A-BB10-462F-9855-339CD94716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2" name="dimg_3" descr="Community-verified icon">
          <a:extLst>
            <a:ext uri="{FF2B5EF4-FFF2-40B4-BE49-F238E27FC236}">
              <a16:creationId xmlns:a16="http://schemas.microsoft.com/office/drawing/2014/main" id="{4AD6DB61-4C6D-436E-9C1A-D5ED4B62E0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3" name="dimg_3" descr="Community-verified icon">
          <a:extLst>
            <a:ext uri="{FF2B5EF4-FFF2-40B4-BE49-F238E27FC236}">
              <a16:creationId xmlns:a16="http://schemas.microsoft.com/office/drawing/2014/main" id="{4EA893C0-8BED-41B7-9B10-D18534F22B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4" name="dimg_3" descr="Community-verified icon">
          <a:extLst>
            <a:ext uri="{FF2B5EF4-FFF2-40B4-BE49-F238E27FC236}">
              <a16:creationId xmlns:a16="http://schemas.microsoft.com/office/drawing/2014/main" id="{DD699AE4-3D0A-4429-B496-610FCBA37F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5" name="dimg_3" descr="Community-verified icon">
          <a:extLst>
            <a:ext uri="{FF2B5EF4-FFF2-40B4-BE49-F238E27FC236}">
              <a16:creationId xmlns:a16="http://schemas.microsoft.com/office/drawing/2014/main" id="{0EEA2D0B-1D8D-4CE0-80D6-A66488D7C4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6" name="dimg_3" descr="Community-verified icon">
          <a:extLst>
            <a:ext uri="{FF2B5EF4-FFF2-40B4-BE49-F238E27FC236}">
              <a16:creationId xmlns:a16="http://schemas.microsoft.com/office/drawing/2014/main" id="{D1585F0D-3DDE-445C-9456-016FFEFE5C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7" name="dimg_3" descr="Community-verified icon">
          <a:extLst>
            <a:ext uri="{FF2B5EF4-FFF2-40B4-BE49-F238E27FC236}">
              <a16:creationId xmlns:a16="http://schemas.microsoft.com/office/drawing/2014/main" id="{F7B093C1-3A3E-468E-AA36-9D8D4A3F9B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8" name="dimg_3" descr="Community-verified icon">
          <a:extLst>
            <a:ext uri="{FF2B5EF4-FFF2-40B4-BE49-F238E27FC236}">
              <a16:creationId xmlns:a16="http://schemas.microsoft.com/office/drawing/2014/main" id="{38DF0DD0-BD9E-42D2-9D32-65C0E5C3AD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19" name="dimg_3" descr="Community-verified icon">
          <a:extLst>
            <a:ext uri="{FF2B5EF4-FFF2-40B4-BE49-F238E27FC236}">
              <a16:creationId xmlns:a16="http://schemas.microsoft.com/office/drawing/2014/main" id="{4A546187-EEA4-47F4-867E-403F6CD288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0" name="dimg_3" descr="Community-verified icon">
          <a:extLst>
            <a:ext uri="{FF2B5EF4-FFF2-40B4-BE49-F238E27FC236}">
              <a16:creationId xmlns:a16="http://schemas.microsoft.com/office/drawing/2014/main" id="{925FB96A-1523-45A5-AFD3-3969BC0AB1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1" name="dimg_3" descr="Community-verified icon">
          <a:extLst>
            <a:ext uri="{FF2B5EF4-FFF2-40B4-BE49-F238E27FC236}">
              <a16:creationId xmlns:a16="http://schemas.microsoft.com/office/drawing/2014/main" id="{D02205E8-C7E0-4880-B21E-B5EB3FD9042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2" name="dimg_3" descr="Community-verified icon">
          <a:extLst>
            <a:ext uri="{FF2B5EF4-FFF2-40B4-BE49-F238E27FC236}">
              <a16:creationId xmlns:a16="http://schemas.microsoft.com/office/drawing/2014/main" id="{0F0CEF46-4687-4421-9977-B0E4C81B400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3" name="dimg_3" descr="Community-verified icon">
          <a:extLst>
            <a:ext uri="{FF2B5EF4-FFF2-40B4-BE49-F238E27FC236}">
              <a16:creationId xmlns:a16="http://schemas.microsoft.com/office/drawing/2014/main" id="{5A010171-71D6-4A37-A2E0-245C5654D2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4" name="dimg_3" descr="Community-verified icon">
          <a:extLst>
            <a:ext uri="{FF2B5EF4-FFF2-40B4-BE49-F238E27FC236}">
              <a16:creationId xmlns:a16="http://schemas.microsoft.com/office/drawing/2014/main" id="{35A88E54-DD7E-44A6-94E6-512152BE484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5" name="dimg_3" descr="Community-verified icon">
          <a:extLst>
            <a:ext uri="{FF2B5EF4-FFF2-40B4-BE49-F238E27FC236}">
              <a16:creationId xmlns:a16="http://schemas.microsoft.com/office/drawing/2014/main" id="{6C6335F3-9D2D-4A50-A048-5338597F45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6" name="dimg_3" descr="Community-verified icon">
          <a:extLst>
            <a:ext uri="{FF2B5EF4-FFF2-40B4-BE49-F238E27FC236}">
              <a16:creationId xmlns:a16="http://schemas.microsoft.com/office/drawing/2014/main" id="{E8F814B4-0A4E-48A0-BF39-241296EA0E1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7" name="dimg_3" descr="Community-verified icon">
          <a:extLst>
            <a:ext uri="{FF2B5EF4-FFF2-40B4-BE49-F238E27FC236}">
              <a16:creationId xmlns:a16="http://schemas.microsoft.com/office/drawing/2014/main" id="{241003D7-50A5-46C7-A7A0-199AF7EF18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8" name="dimg_3" descr="Community-verified icon">
          <a:extLst>
            <a:ext uri="{FF2B5EF4-FFF2-40B4-BE49-F238E27FC236}">
              <a16:creationId xmlns:a16="http://schemas.microsoft.com/office/drawing/2014/main" id="{EBAC972A-C83B-4C30-8EAA-C30C68CC5E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29" name="dimg_3" descr="Community-verified icon">
          <a:extLst>
            <a:ext uri="{FF2B5EF4-FFF2-40B4-BE49-F238E27FC236}">
              <a16:creationId xmlns:a16="http://schemas.microsoft.com/office/drawing/2014/main" id="{61A36D90-0615-456E-9883-44DB8A1369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0" name="dimg_3" descr="Community-verified icon">
          <a:extLst>
            <a:ext uri="{FF2B5EF4-FFF2-40B4-BE49-F238E27FC236}">
              <a16:creationId xmlns:a16="http://schemas.microsoft.com/office/drawing/2014/main" id="{729E15E6-48AC-46D1-B466-072B098D47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1" name="dimg_3" descr="Community-verified icon">
          <a:extLst>
            <a:ext uri="{FF2B5EF4-FFF2-40B4-BE49-F238E27FC236}">
              <a16:creationId xmlns:a16="http://schemas.microsoft.com/office/drawing/2014/main" id="{01FFAD73-978F-471C-9149-4A245DF196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2" name="dimg_3" descr="Community-verified icon">
          <a:extLst>
            <a:ext uri="{FF2B5EF4-FFF2-40B4-BE49-F238E27FC236}">
              <a16:creationId xmlns:a16="http://schemas.microsoft.com/office/drawing/2014/main" id="{17DB4FCE-1DD1-430E-AB66-6042A4A485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3" name="dimg_3" descr="Community-verified icon">
          <a:extLst>
            <a:ext uri="{FF2B5EF4-FFF2-40B4-BE49-F238E27FC236}">
              <a16:creationId xmlns:a16="http://schemas.microsoft.com/office/drawing/2014/main" id="{9BD04D18-C687-4788-A20B-FBDD2E9AF9F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4" name="dimg_3" descr="Community-verified icon">
          <a:extLst>
            <a:ext uri="{FF2B5EF4-FFF2-40B4-BE49-F238E27FC236}">
              <a16:creationId xmlns:a16="http://schemas.microsoft.com/office/drawing/2014/main" id="{22EA6D0A-581F-4310-B36F-55E7A3F4625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5" name="dimg_3" descr="Community-verified icon">
          <a:extLst>
            <a:ext uri="{FF2B5EF4-FFF2-40B4-BE49-F238E27FC236}">
              <a16:creationId xmlns:a16="http://schemas.microsoft.com/office/drawing/2014/main" id="{E034C618-4FA5-4991-BF10-386CBF1750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6" name="dimg_3" descr="Community-verified icon">
          <a:extLst>
            <a:ext uri="{FF2B5EF4-FFF2-40B4-BE49-F238E27FC236}">
              <a16:creationId xmlns:a16="http://schemas.microsoft.com/office/drawing/2014/main" id="{B96300A5-FAFE-4423-8A01-CBD97A06CB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7" name="dimg_3" descr="Community-verified icon">
          <a:extLst>
            <a:ext uri="{FF2B5EF4-FFF2-40B4-BE49-F238E27FC236}">
              <a16:creationId xmlns:a16="http://schemas.microsoft.com/office/drawing/2014/main" id="{FFCF1F91-54B9-4988-A085-E2B218C3B6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8" name="dimg_3" descr="Community-verified icon">
          <a:extLst>
            <a:ext uri="{FF2B5EF4-FFF2-40B4-BE49-F238E27FC236}">
              <a16:creationId xmlns:a16="http://schemas.microsoft.com/office/drawing/2014/main" id="{78D617D3-677C-430F-B127-4C1F904E80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39" name="dimg_3" descr="Community-verified icon">
          <a:extLst>
            <a:ext uri="{FF2B5EF4-FFF2-40B4-BE49-F238E27FC236}">
              <a16:creationId xmlns:a16="http://schemas.microsoft.com/office/drawing/2014/main" id="{50801EF2-B796-40FF-BF92-9AF490F9051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0" name="dimg_3" descr="Community-verified icon">
          <a:extLst>
            <a:ext uri="{FF2B5EF4-FFF2-40B4-BE49-F238E27FC236}">
              <a16:creationId xmlns:a16="http://schemas.microsoft.com/office/drawing/2014/main" id="{484C829E-D6A7-4F51-B536-730C1EE214E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1" name="dimg_3" descr="Community-verified icon">
          <a:extLst>
            <a:ext uri="{FF2B5EF4-FFF2-40B4-BE49-F238E27FC236}">
              <a16:creationId xmlns:a16="http://schemas.microsoft.com/office/drawing/2014/main" id="{819E29F3-3DF4-41B5-B0B0-6BB3EC80C1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2" name="dimg_3" descr="Community-verified icon">
          <a:extLst>
            <a:ext uri="{FF2B5EF4-FFF2-40B4-BE49-F238E27FC236}">
              <a16:creationId xmlns:a16="http://schemas.microsoft.com/office/drawing/2014/main" id="{372BBC70-F7F2-42D4-ABBF-84B80AFA3B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3" name="dimg_3" descr="Community-verified icon">
          <a:extLst>
            <a:ext uri="{FF2B5EF4-FFF2-40B4-BE49-F238E27FC236}">
              <a16:creationId xmlns:a16="http://schemas.microsoft.com/office/drawing/2014/main" id="{4C80F574-9796-438F-A539-B4E17C370FA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4" name="dimg_3" descr="Community-verified icon">
          <a:extLst>
            <a:ext uri="{FF2B5EF4-FFF2-40B4-BE49-F238E27FC236}">
              <a16:creationId xmlns:a16="http://schemas.microsoft.com/office/drawing/2014/main" id="{24E76F12-8928-4117-B808-2A0E90DF035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5" name="dimg_3" descr="Community-verified icon">
          <a:extLst>
            <a:ext uri="{FF2B5EF4-FFF2-40B4-BE49-F238E27FC236}">
              <a16:creationId xmlns:a16="http://schemas.microsoft.com/office/drawing/2014/main" id="{04CE0149-2A17-478D-BDE2-FAD8FB2CD4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6" name="dimg_3" descr="Community-verified icon">
          <a:extLst>
            <a:ext uri="{FF2B5EF4-FFF2-40B4-BE49-F238E27FC236}">
              <a16:creationId xmlns:a16="http://schemas.microsoft.com/office/drawing/2014/main" id="{00BAF9F2-ADD1-4A78-BE91-5341A63F98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7" name="dimg_3" descr="Community-verified icon">
          <a:extLst>
            <a:ext uri="{FF2B5EF4-FFF2-40B4-BE49-F238E27FC236}">
              <a16:creationId xmlns:a16="http://schemas.microsoft.com/office/drawing/2014/main" id="{AB45C563-6A87-4003-9DA1-E97D00DE72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8" name="dimg_3" descr="Community-verified icon">
          <a:extLst>
            <a:ext uri="{FF2B5EF4-FFF2-40B4-BE49-F238E27FC236}">
              <a16:creationId xmlns:a16="http://schemas.microsoft.com/office/drawing/2014/main" id="{7DA82643-313D-43BD-B094-BE1C20B10C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49" name="dimg_3" descr="Community-verified icon">
          <a:extLst>
            <a:ext uri="{FF2B5EF4-FFF2-40B4-BE49-F238E27FC236}">
              <a16:creationId xmlns:a16="http://schemas.microsoft.com/office/drawing/2014/main" id="{6255B6A0-7F28-4C06-B485-3CCB4C33E3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0" name="dimg_3" descr="Community-verified icon">
          <a:extLst>
            <a:ext uri="{FF2B5EF4-FFF2-40B4-BE49-F238E27FC236}">
              <a16:creationId xmlns:a16="http://schemas.microsoft.com/office/drawing/2014/main" id="{2A36315B-5D0C-445D-9FDC-FD6930D9A3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1" name="dimg_3" descr="Community-verified icon">
          <a:extLst>
            <a:ext uri="{FF2B5EF4-FFF2-40B4-BE49-F238E27FC236}">
              <a16:creationId xmlns:a16="http://schemas.microsoft.com/office/drawing/2014/main" id="{A9B21B82-C56A-4059-8F47-37720279D7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2" name="dimg_3" descr="Community-verified icon">
          <a:extLst>
            <a:ext uri="{FF2B5EF4-FFF2-40B4-BE49-F238E27FC236}">
              <a16:creationId xmlns:a16="http://schemas.microsoft.com/office/drawing/2014/main" id="{90AA7DEB-75FF-4B7C-B20F-D74F8541A0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3" name="dimg_3" descr="Community-verified icon">
          <a:extLst>
            <a:ext uri="{FF2B5EF4-FFF2-40B4-BE49-F238E27FC236}">
              <a16:creationId xmlns:a16="http://schemas.microsoft.com/office/drawing/2014/main" id="{34260C2E-6BE9-47B9-A20E-865B0CB2FC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4" name="dimg_3" descr="Community-verified icon">
          <a:extLst>
            <a:ext uri="{FF2B5EF4-FFF2-40B4-BE49-F238E27FC236}">
              <a16:creationId xmlns:a16="http://schemas.microsoft.com/office/drawing/2014/main" id="{928DC9B3-1CED-472F-9E4B-C2248D6B66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5" name="dimg_3" descr="Community-verified icon">
          <a:extLst>
            <a:ext uri="{FF2B5EF4-FFF2-40B4-BE49-F238E27FC236}">
              <a16:creationId xmlns:a16="http://schemas.microsoft.com/office/drawing/2014/main" id="{D21810EF-2ADE-48E3-A18E-2F48BD1192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6" name="dimg_3" descr="Community-verified icon">
          <a:extLst>
            <a:ext uri="{FF2B5EF4-FFF2-40B4-BE49-F238E27FC236}">
              <a16:creationId xmlns:a16="http://schemas.microsoft.com/office/drawing/2014/main" id="{0E6663A7-CB6D-411D-8BB3-D94DCDF0DF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7" name="dimg_3" descr="Community-verified icon">
          <a:extLst>
            <a:ext uri="{FF2B5EF4-FFF2-40B4-BE49-F238E27FC236}">
              <a16:creationId xmlns:a16="http://schemas.microsoft.com/office/drawing/2014/main" id="{94E9C12B-72AF-4F59-B71D-2C5D916A7E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8" name="dimg_3" descr="Community-verified icon">
          <a:extLst>
            <a:ext uri="{FF2B5EF4-FFF2-40B4-BE49-F238E27FC236}">
              <a16:creationId xmlns:a16="http://schemas.microsoft.com/office/drawing/2014/main" id="{BE979146-DBF8-4568-815A-DB5FA8854A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59" name="dimg_3" descr="Community-verified icon">
          <a:extLst>
            <a:ext uri="{FF2B5EF4-FFF2-40B4-BE49-F238E27FC236}">
              <a16:creationId xmlns:a16="http://schemas.microsoft.com/office/drawing/2014/main" id="{5A43CC51-3D32-4F2D-9756-197C37ACC4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0" name="dimg_3" descr="Community-verified icon">
          <a:extLst>
            <a:ext uri="{FF2B5EF4-FFF2-40B4-BE49-F238E27FC236}">
              <a16:creationId xmlns:a16="http://schemas.microsoft.com/office/drawing/2014/main" id="{BB1C1EC0-7E2B-4463-8CA2-0910C2FAC1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1" name="dimg_3" descr="Community-verified icon">
          <a:extLst>
            <a:ext uri="{FF2B5EF4-FFF2-40B4-BE49-F238E27FC236}">
              <a16:creationId xmlns:a16="http://schemas.microsoft.com/office/drawing/2014/main" id="{980A14E6-02D6-47DA-A545-9A02298E08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2" name="dimg_3" descr="Community-verified icon">
          <a:extLst>
            <a:ext uri="{FF2B5EF4-FFF2-40B4-BE49-F238E27FC236}">
              <a16:creationId xmlns:a16="http://schemas.microsoft.com/office/drawing/2014/main" id="{E1E62D8B-5AD3-4146-8AC4-215EA73D88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3" name="dimg_3" descr="Community-verified icon">
          <a:extLst>
            <a:ext uri="{FF2B5EF4-FFF2-40B4-BE49-F238E27FC236}">
              <a16:creationId xmlns:a16="http://schemas.microsoft.com/office/drawing/2014/main" id="{A5F77166-4B9C-4954-8576-0D38CFCEDC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4" name="dimg_3" descr="Community-verified icon">
          <a:extLst>
            <a:ext uri="{FF2B5EF4-FFF2-40B4-BE49-F238E27FC236}">
              <a16:creationId xmlns:a16="http://schemas.microsoft.com/office/drawing/2014/main" id="{037E787D-75C3-4005-9117-0EA9668732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5" name="dimg_3" descr="Community-verified icon">
          <a:extLst>
            <a:ext uri="{FF2B5EF4-FFF2-40B4-BE49-F238E27FC236}">
              <a16:creationId xmlns:a16="http://schemas.microsoft.com/office/drawing/2014/main" id="{CA7D94ED-0A18-4F19-9FAA-411B9A0E41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6" name="dimg_3" descr="Community-verified icon">
          <a:extLst>
            <a:ext uri="{FF2B5EF4-FFF2-40B4-BE49-F238E27FC236}">
              <a16:creationId xmlns:a16="http://schemas.microsoft.com/office/drawing/2014/main" id="{47BE11D9-5AF6-4616-B97C-D3A1B242D5D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7" name="dimg_3" descr="Community-verified icon">
          <a:extLst>
            <a:ext uri="{FF2B5EF4-FFF2-40B4-BE49-F238E27FC236}">
              <a16:creationId xmlns:a16="http://schemas.microsoft.com/office/drawing/2014/main" id="{A2CF6FFF-5D85-434B-9A5D-6F4939FB71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8" name="dimg_3" descr="Community-verified icon">
          <a:extLst>
            <a:ext uri="{FF2B5EF4-FFF2-40B4-BE49-F238E27FC236}">
              <a16:creationId xmlns:a16="http://schemas.microsoft.com/office/drawing/2014/main" id="{F9477033-F92A-4A10-9FDA-9AD07FC23F3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69" name="dimg_3" descr="Community-verified icon">
          <a:extLst>
            <a:ext uri="{FF2B5EF4-FFF2-40B4-BE49-F238E27FC236}">
              <a16:creationId xmlns:a16="http://schemas.microsoft.com/office/drawing/2014/main" id="{5EA189DB-BEA0-4F69-957F-BCC3DEC38C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0" name="dimg_3" descr="Community-verified icon">
          <a:extLst>
            <a:ext uri="{FF2B5EF4-FFF2-40B4-BE49-F238E27FC236}">
              <a16:creationId xmlns:a16="http://schemas.microsoft.com/office/drawing/2014/main" id="{8C344947-9FDC-41D8-979C-760DB2A86A2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1" name="dimg_3" descr="Community-verified icon">
          <a:extLst>
            <a:ext uri="{FF2B5EF4-FFF2-40B4-BE49-F238E27FC236}">
              <a16:creationId xmlns:a16="http://schemas.microsoft.com/office/drawing/2014/main" id="{E8D6C925-F542-4687-A8FA-0DC4C1C8797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2" name="dimg_3" descr="Community-verified icon">
          <a:extLst>
            <a:ext uri="{FF2B5EF4-FFF2-40B4-BE49-F238E27FC236}">
              <a16:creationId xmlns:a16="http://schemas.microsoft.com/office/drawing/2014/main" id="{13446398-A9A9-43AB-A992-CE37ED2A184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3" name="dimg_3" descr="Community-verified icon">
          <a:extLst>
            <a:ext uri="{FF2B5EF4-FFF2-40B4-BE49-F238E27FC236}">
              <a16:creationId xmlns:a16="http://schemas.microsoft.com/office/drawing/2014/main" id="{CD7C1207-A794-499E-AD5F-B5E3FE6BBF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4" name="dimg_3" descr="Community-verified icon">
          <a:extLst>
            <a:ext uri="{FF2B5EF4-FFF2-40B4-BE49-F238E27FC236}">
              <a16:creationId xmlns:a16="http://schemas.microsoft.com/office/drawing/2014/main" id="{5691C427-EBD8-4F97-8C82-4ED43FD792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5" name="dimg_3" descr="Community-verified icon">
          <a:extLst>
            <a:ext uri="{FF2B5EF4-FFF2-40B4-BE49-F238E27FC236}">
              <a16:creationId xmlns:a16="http://schemas.microsoft.com/office/drawing/2014/main" id="{F4764591-B6A6-4ADA-A5A3-F7D369C995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6" name="dimg_3" descr="Community-verified icon">
          <a:extLst>
            <a:ext uri="{FF2B5EF4-FFF2-40B4-BE49-F238E27FC236}">
              <a16:creationId xmlns:a16="http://schemas.microsoft.com/office/drawing/2014/main" id="{3B833E18-8539-4B56-BF1C-7166F5A38A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7" name="dimg_3" descr="Community-verified icon">
          <a:extLst>
            <a:ext uri="{FF2B5EF4-FFF2-40B4-BE49-F238E27FC236}">
              <a16:creationId xmlns:a16="http://schemas.microsoft.com/office/drawing/2014/main" id="{17BA1212-34E5-46ED-981B-CBAA17B17F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8" name="dimg_3" descr="Community-verified icon">
          <a:extLst>
            <a:ext uri="{FF2B5EF4-FFF2-40B4-BE49-F238E27FC236}">
              <a16:creationId xmlns:a16="http://schemas.microsoft.com/office/drawing/2014/main" id="{EAC3EC1C-E3EC-4421-8FD2-BEEF5274E8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79" name="dimg_3" descr="Community-verified icon">
          <a:extLst>
            <a:ext uri="{FF2B5EF4-FFF2-40B4-BE49-F238E27FC236}">
              <a16:creationId xmlns:a16="http://schemas.microsoft.com/office/drawing/2014/main" id="{413E6909-A09C-44EB-AEC6-A2B81E15C3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0" name="dimg_3" descr="Community-verified icon">
          <a:extLst>
            <a:ext uri="{FF2B5EF4-FFF2-40B4-BE49-F238E27FC236}">
              <a16:creationId xmlns:a16="http://schemas.microsoft.com/office/drawing/2014/main" id="{49DBBD47-C78F-448A-B5A0-991DE83603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1" name="dimg_3" descr="Community-verified icon">
          <a:extLst>
            <a:ext uri="{FF2B5EF4-FFF2-40B4-BE49-F238E27FC236}">
              <a16:creationId xmlns:a16="http://schemas.microsoft.com/office/drawing/2014/main" id="{3476179F-2BA4-4947-9310-A175340E66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2" name="dimg_3" descr="Community-verified icon">
          <a:extLst>
            <a:ext uri="{FF2B5EF4-FFF2-40B4-BE49-F238E27FC236}">
              <a16:creationId xmlns:a16="http://schemas.microsoft.com/office/drawing/2014/main" id="{BD381DD5-795D-4C4F-AE27-E404ADF2610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3" name="dimg_3" descr="Community-verified icon">
          <a:extLst>
            <a:ext uri="{FF2B5EF4-FFF2-40B4-BE49-F238E27FC236}">
              <a16:creationId xmlns:a16="http://schemas.microsoft.com/office/drawing/2014/main" id="{81A2BB95-3039-4150-A099-4EB5C1DC88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4" name="dimg_3" descr="Community-verified icon">
          <a:extLst>
            <a:ext uri="{FF2B5EF4-FFF2-40B4-BE49-F238E27FC236}">
              <a16:creationId xmlns:a16="http://schemas.microsoft.com/office/drawing/2014/main" id="{00B8E692-0442-4606-8BFA-7BF578EA2C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5" name="dimg_3" descr="Community-verified icon">
          <a:extLst>
            <a:ext uri="{FF2B5EF4-FFF2-40B4-BE49-F238E27FC236}">
              <a16:creationId xmlns:a16="http://schemas.microsoft.com/office/drawing/2014/main" id="{76DE4556-66E2-4117-83B9-61993A605C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6" name="dimg_3" descr="Community-verified icon">
          <a:extLst>
            <a:ext uri="{FF2B5EF4-FFF2-40B4-BE49-F238E27FC236}">
              <a16:creationId xmlns:a16="http://schemas.microsoft.com/office/drawing/2014/main" id="{1C617F78-2AD5-440A-A358-AEBA5AC8784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7" name="dimg_3" descr="Community-verified icon">
          <a:extLst>
            <a:ext uri="{FF2B5EF4-FFF2-40B4-BE49-F238E27FC236}">
              <a16:creationId xmlns:a16="http://schemas.microsoft.com/office/drawing/2014/main" id="{4470D602-227F-4BDA-B645-1C1937C8AA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8" name="dimg_3" descr="Community-verified icon">
          <a:extLst>
            <a:ext uri="{FF2B5EF4-FFF2-40B4-BE49-F238E27FC236}">
              <a16:creationId xmlns:a16="http://schemas.microsoft.com/office/drawing/2014/main" id="{3C9A22B6-B897-414A-A6A3-96DFE55D95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89" name="dimg_3" descr="Community-verified icon">
          <a:extLst>
            <a:ext uri="{FF2B5EF4-FFF2-40B4-BE49-F238E27FC236}">
              <a16:creationId xmlns:a16="http://schemas.microsoft.com/office/drawing/2014/main" id="{E2420F43-008D-4E0D-8782-EB59484866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0" name="dimg_3" descr="Community-verified icon">
          <a:extLst>
            <a:ext uri="{FF2B5EF4-FFF2-40B4-BE49-F238E27FC236}">
              <a16:creationId xmlns:a16="http://schemas.microsoft.com/office/drawing/2014/main" id="{1780BF0F-99A1-400B-AFA3-FA4885A840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1" name="dimg_3" descr="Community-verified icon">
          <a:extLst>
            <a:ext uri="{FF2B5EF4-FFF2-40B4-BE49-F238E27FC236}">
              <a16:creationId xmlns:a16="http://schemas.microsoft.com/office/drawing/2014/main" id="{937C8316-FF2C-4A31-B154-4468455367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2" name="dimg_3" descr="Community-verified icon">
          <a:extLst>
            <a:ext uri="{FF2B5EF4-FFF2-40B4-BE49-F238E27FC236}">
              <a16:creationId xmlns:a16="http://schemas.microsoft.com/office/drawing/2014/main" id="{16A49C58-53D6-47A1-96C2-EC40226631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3" name="dimg_3" descr="Community-verified icon">
          <a:extLst>
            <a:ext uri="{FF2B5EF4-FFF2-40B4-BE49-F238E27FC236}">
              <a16:creationId xmlns:a16="http://schemas.microsoft.com/office/drawing/2014/main" id="{EFEC5C6E-D3B1-4C15-B6A3-E9811883A4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4" name="dimg_3" descr="Community-verified icon">
          <a:extLst>
            <a:ext uri="{FF2B5EF4-FFF2-40B4-BE49-F238E27FC236}">
              <a16:creationId xmlns:a16="http://schemas.microsoft.com/office/drawing/2014/main" id="{66304408-B4AC-4A9C-87F1-9520879F0BE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5" name="dimg_3" descr="Community-verified icon">
          <a:extLst>
            <a:ext uri="{FF2B5EF4-FFF2-40B4-BE49-F238E27FC236}">
              <a16:creationId xmlns:a16="http://schemas.microsoft.com/office/drawing/2014/main" id="{0FDBF511-6DF1-4341-8410-A656D8C031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6" name="dimg_3" descr="Community-verified icon">
          <a:extLst>
            <a:ext uri="{FF2B5EF4-FFF2-40B4-BE49-F238E27FC236}">
              <a16:creationId xmlns:a16="http://schemas.microsoft.com/office/drawing/2014/main" id="{13E0A2DD-9EBE-4BF6-9943-EEEFD92C305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7" name="dimg_3" descr="Community-verified icon">
          <a:extLst>
            <a:ext uri="{FF2B5EF4-FFF2-40B4-BE49-F238E27FC236}">
              <a16:creationId xmlns:a16="http://schemas.microsoft.com/office/drawing/2014/main" id="{1941CBBF-738C-417E-B558-95D63BC643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8" name="dimg_3" descr="Community-verified icon">
          <a:extLst>
            <a:ext uri="{FF2B5EF4-FFF2-40B4-BE49-F238E27FC236}">
              <a16:creationId xmlns:a16="http://schemas.microsoft.com/office/drawing/2014/main" id="{34C8B6AD-A42E-4FF3-866B-C263F03292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899" name="dimg_3" descr="Community-verified icon">
          <a:extLst>
            <a:ext uri="{FF2B5EF4-FFF2-40B4-BE49-F238E27FC236}">
              <a16:creationId xmlns:a16="http://schemas.microsoft.com/office/drawing/2014/main" id="{D883D857-0059-4AD4-B6CD-E48386B9BA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0" name="dimg_3" descr="Community-verified icon">
          <a:extLst>
            <a:ext uri="{FF2B5EF4-FFF2-40B4-BE49-F238E27FC236}">
              <a16:creationId xmlns:a16="http://schemas.microsoft.com/office/drawing/2014/main" id="{E4400332-9B96-4130-815E-4BE58FE3BFD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1" name="dimg_3" descr="Community-verified icon">
          <a:extLst>
            <a:ext uri="{FF2B5EF4-FFF2-40B4-BE49-F238E27FC236}">
              <a16:creationId xmlns:a16="http://schemas.microsoft.com/office/drawing/2014/main" id="{83D84D9C-BA98-46B1-BC32-4BFB01B1B1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2" name="dimg_3" descr="Community-verified icon">
          <a:extLst>
            <a:ext uri="{FF2B5EF4-FFF2-40B4-BE49-F238E27FC236}">
              <a16:creationId xmlns:a16="http://schemas.microsoft.com/office/drawing/2014/main" id="{44717794-6445-4845-B47A-49E569F3F4F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3" name="dimg_3" descr="Community-verified icon">
          <a:extLst>
            <a:ext uri="{FF2B5EF4-FFF2-40B4-BE49-F238E27FC236}">
              <a16:creationId xmlns:a16="http://schemas.microsoft.com/office/drawing/2014/main" id="{2E465061-145B-4C29-8CD8-5587DFAC17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4" name="dimg_3" descr="Community-verified icon">
          <a:extLst>
            <a:ext uri="{FF2B5EF4-FFF2-40B4-BE49-F238E27FC236}">
              <a16:creationId xmlns:a16="http://schemas.microsoft.com/office/drawing/2014/main" id="{00A602ED-E1C8-492E-8FE3-5A4FAAB53D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5" name="dimg_3" descr="Community-verified icon">
          <a:extLst>
            <a:ext uri="{FF2B5EF4-FFF2-40B4-BE49-F238E27FC236}">
              <a16:creationId xmlns:a16="http://schemas.microsoft.com/office/drawing/2014/main" id="{1682356A-6F85-48E2-8C42-5F54C5D213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6" name="dimg_3" descr="Community-verified icon">
          <a:extLst>
            <a:ext uri="{FF2B5EF4-FFF2-40B4-BE49-F238E27FC236}">
              <a16:creationId xmlns:a16="http://schemas.microsoft.com/office/drawing/2014/main" id="{2C13A70A-CB26-4F13-BD0E-3198050967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7" name="dimg_3" descr="Community-verified icon">
          <a:extLst>
            <a:ext uri="{FF2B5EF4-FFF2-40B4-BE49-F238E27FC236}">
              <a16:creationId xmlns:a16="http://schemas.microsoft.com/office/drawing/2014/main" id="{402616DD-A46B-4D5F-B9F1-5E03B3C050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8" name="dimg_3" descr="Community-verified icon">
          <a:extLst>
            <a:ext uri="{FF2B5EF4-FFF2-40B4-BE49-F238E27FC236}">
              <a16:creationId xmlns:a16="http://schemas.microsoft.com/office/drawing/2014/main" id="{10649BC3-CC02-456B-8109-7DCB8E7DE4C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09" name="dimg_3" descr="Community-verified icon">
          <a:extLst>
            <a:ext uri="{FF2B5EF4-FFF2-40B4-BE49-F238E27FC236}">
              <a16:creationId xmlns:a16="http://schemas.microsoft.com/office/drawing/2014/main" id="{069272AD-47F9-4087-9232-6B4D49CDB4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0" name="dimg_3" descr="Community-verified icon">
          <a:extLst>
            <a:ext uri="{FF2B5EF4-FFF2-40B4-BE49-F238E27FC236}">
              <a16:creationId xmlns:a16="http://schemas.microsoft.com/office/drawing/2014/main" id="{6C826F8D-49E9-40CC-A8FA-547BB5693E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1" name="dimg_3" descr="Community-verified icon">
          <a:extLst>
            <a:ext uri="{FF2B5EF4-FFF2-40B4-BE49-F238E27FC236}">
              <a16:creationId xmlns:a16="http://schemas.microsoft.com/office/drawing/2014/main" id="{FCA882CC-6BDB-4C08-84BC-DBAF8C3FC8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2" name="dimg_3" descr="Community-verified icon">
          <a:extLst>
            <a:ext uri="{FF2B5EF4-FFF2-40B4-BE49-F238E27FC236}">
              <a16:creationId xmlns:a16="http://schemas.microsoft.com/office/drawing/2014/main" id="{53EF4930-A6AF-4F16-9A6B-D3C2013C585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3" name="dimg_3" descr="Community-verified icon">
          <a:extLst>
            <a:ext uri="{FF2B5EF4-FFF2-40B4-BE49-F238E27FC236}">
              <a16:creationId xmlns:a16="http://schemas.microsoft.com/office/drawing/2014/main" id="{D7FC6F05-0C1A-444A-9A10-A7CDF56129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4" name="dimg_3" descr="Community-verified icon">
          <a:extLst>
            <a:ext uri="{FF2B5EF4-FFF2-40B4-BE49-F238E27FC236}">
              <a16:creationId xmlns:a16="http://schemas.microsoft.com/office/drawing/2014/main" id="{ADD4B0A1-93F9-401E-8570-373DCC0CDD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5" name="dimg_3" descr="Community-verified icon">
          <a:extLst>
            <a:ext uri="{FF2B5EF4-FFF2-40B4-BE49-F238E27FC236}">
              <a16:creationId xmlns:a16="http://schemas.microsoft.com/office/drawing/2014/main" id="{53206FC2-CDA2-41F6-9E04-79CB4EC8F1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6" name="dimg_3" descr="Community-verified icon">
          <a:extLst>
            <a:ext uri="{FF2B5EF4-FFF2-40B4-BE49-F238E27FC236}">
              <a16:creationId xmlns:a16="http://schemas.microsoft.com/office/drawing/2014/main" id="{EDC6563B-CC06-482E-968D-8A54952475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7" name="dimg_3" descr="Community-verified icon">
          <a:extLst>
            <a:ext uri="{FF2B5EF4-FFF2-40B4-BE49-F238E27FC236}">
              <a16:creationId xmlns:a16="http://schemas.microsoft.com/office/drawing/2014/main" id="{E776A31C-7AF4-410D-A55F-693714C3FC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8" name="dimg_3" descr="Community-verified icon">
          <a:extLst>
            <a:ext uri="{FF2B5EF4-FFF2-40B4-BE49-F238E27FC236}">
              <a16:creationId xmlns:a16="http://schemas.microsoft.com/office/drawing/2014/main" id="{75B306B9-49F2-41D1-B77A-B39C9B11471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19" name="dimg_3" descr="Community-verified icon">
          <a:extLst>
            <a:ext uri="{FF2B5EF4-FFF2-40B4-BE49-F238E27FC236}">
              <a16:creationId xmlns:a16="http://schemas.microsoft.com/office/drawing/2014/main" id="{A1033B33-18F0-4821-A298-CA660A3797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0" name="dimg_3" descr="Community-verified icon">
          <a:extLst>
            <a:ext uri="{FF2B5EF4-FFF2-40B4-BE49-F238E27FC236}">
              <a16:creationId xmlns:a16="http://schemas.microsoft.com/office/drawing/2014/main" id="{35492FED-0BB5-4B3D-8365-09023E923C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1" name="dimg_3" descr="Community-verified icon">
          <a:extLst>
            <a:ext uri="{FF2B5EF4-FFF2-40B4-BE49-F238E27FC236}">
              <a16:creationId xmlns:a16="http://schemas.microsoft.com/office/drawing/2014/main" id="{1573E569-5615-42B7-9AE4-0F6F2E88A8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2" name="dimg_3" descr="Community-verified icon">
          <a:extLst>
            <a:ext uri="{FF2B5EF4-FFF2-40B4-BE49-F238E27FC236}">
              <a16:creationId xmlns:a16="http://schemas.microsoft.com/office/drawing/2014/main" id="{697D679C-927D-4F88-98B1-0C569A916F8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3" name="dimg_3" descr="Community-verified icon">
          <a:extLst>
            <a:ext uri="{FF2B5EF4-FFF2-40B4-BE49-F238E27FC236}">
              <a16:creationId xmlns:a16="http://schemas.microsoft.com/office/drawing/2014/main" id="{C6E0CDC8-34AA-49A4-9227-A251B90582D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4" name="dimg_3" descr="Community-verified icon">
          <a:extLst>
            <a:ext uri="{FF2B5EF4-FFF2-40B4-BE49-F238E27FC236}">
              <a16:creationId xmlns:a16="http://schemas.microsoft.com/office/drawing/2014/main" id="{772D3466-F238-41FA-9B1E-FC15E7D4EA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5" name="dimg_3" descr="Community-verified icon">
          <a:extLst>
            <a:ext uri="{FF2B5EF4-FFF2-40B4-BE49-F238E27FC236}">
              <a16:creationId xmlns:a16="http://schemas.microsoft.com/office/drawing/2014/main" id="{87981980-E949-4994-B76F-90C79D11851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6" name="dimg_3" descr="Community-verified icon">
          <a:extLst>
            <a:ext uri="{FF2B5EF4-FFF2-40B4-BE49-F238E27FC236}">
              <a16:creationId xmlns:a16="http://schemas.microsoft.com/office/drawing/2014/main" id="{F819D3AF-C6F4-411C-9EE4-30CF27E1C8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7" name="dimg_3" descr="Community-verified icon">
          <a:extLst>
            <a:ext uri="{FF2B5EF4-FFF2-40B4-BE49-F238E27FC236}">
              <a16:creationId xmlns:a16="http://schemas.microsoft.com/office/drawing/2014/main" id="{B90B1C10-F107-49D4-9B73-A1EDED7B02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8" name="dimg_3" descr="Community-verified icon">
          <a:extLst>
            <a:ext uri="{FF2B5EF4-FFF2-40B4-BE49-F238E27FC236}">
              <a16:creationId xmlns:a16="http://schemas.microsoft.com/office/drawing/2014/main" id="{294EFF2B-F6E4-411D-812C-F2A4DC5804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29" name="dimg_3" descr="Community-verified icon">
          <a:extLst>
            <a:ext uri="{FF2B5EF4-FFF2-40B4-BE49-F238E27FC236}">
              <a16:creationId xmlns:a16="http://schemas.microsoft.com/office/drawing/2014/main" id="{9BFE7861-AF23-4A3D-BA53-63460A064D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0" name="dimg_3" descr="Community-verified icon">
          <a:extLst>
            <a:ext uri="{FF2B5EF4-FFF2-40B4-BE49-F238E27FC236}">
              <a16:creationId xmlns:a16="http://schemas.microsoft.com/office/drawing/2014/main" id="{1DEA3418-F969-4830-84F6-50C3889ED3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1" name="dimg_3" descr="Community-verified icon">
          <a:extLst>
            <a:ext uri="{FF2B5EF4-FFF2-40B4-BE49-F238E27FC236}">
              <a16:creationId xmlns:a16="http://schemas.microsoft.com/office/drawing/2014/main" id="{37929A4B-E7D3-4BAB-9391-5561DF6232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2" name="dimg_3" descr="Community-verified icon">
          <a:extLst>
            <a:ext uri="{FF2B5EF4-FFF2-40B4-BE49-F238E27FC236}">
              <a16:creationId xmlns:a16="http://schemas.microsoft.com/office/drawing/2014/main" id="{FE450791-3D37-4602-A8CC-C5BE02EB83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3" name="dimg_3" descr="Community-verified icon">
          <a:extLst>
            <a:ext uri="{FF2B5EF4-FFF2-40B4-BE49-F238E27FC236}">
              <a16:creationId xmlns:a16="http://schemas.microsoft.com/office/drawing/2014/main" id="{365C8E76-FD85-41FA-8292-2533ADD22E6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4" name="dimg_3" descr="Community-verified icon">
          <a:extLst>
            <a:ext uri="{FF2B5EF4-FFF2-40B4-BE49-F238E27FC236}">
              <a16:creationId xmlns:a16="http://schemas.microsoft.com/office/drawing/2014/main" id="{9FB3EFB4-AAB0-40ED-B147-A6E63B82916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5" name="dimg_3" descr="Community-verified icon">
          <a:extLst>
            <a:ext uri="{FF2B5EF4-FFF2-40B4-BE49-F238E27FC236}">
              <a16:creationId xmlns:a16="http://schemas.microsoft.com/office/drawing/2014/main" id="{1DCCC2CA-84CC-4A4A-897D-8636FB9998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6" name="dimg_3" descr="Community-verified icon">
          <a:extLst>
            <a:ext uri="{FF2B5EF4-FFF2-40B4-BE49-F238E27FC236}">
              <a16:creationId xmlns:a16="http://schemas.microsoft.com/office/drawing/2014/main" id="{40C37336-069F-4E18-91F9-EB6199F2F1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7" name="dimg_3" descr="Community-verified icon">
          <a:extLst>
            <a:ext uri="{FF2B5EF4-FFF2-40B4-BE49-F238E27FC236}">
              <a16:creationId xmlns:a16="http://schemas.microsoft.com/office/drawing/2014/main" id="{A072EA7C-D9F0-4C92-9007-AA3C3811A5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8" name="dimg_3" descr="Community-verified icon">
          <a:extLst>
            <a:ext uri="{FF2B5EF4-FFF2-40B4-BE49-F238E27FC236}">
              <a16:creationId xmlns:a16="http://schemas.microsoft.com/office/drawing/2014/main" id="{8CF72C8E-A1B8-458D-89B1-043DCF41D4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39" name="dimg_3" descr="Community-verified icon">
          <a:extLst>
            <a:ext uri="{FF2B5EF4-FFF2-40B4-BE49-F238E27FC236}">
              <a16:creationId xmlns:a16="http://schemas.microsoft.com/office/drawing/2014/main" id="{55BA863B-494C-4FE3-881F-6E52E3A627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0" name="dimg_3" descr="Community-verified icon">
          <a:extLst>
            <a:ext uri="{FF2B5EF4-FFF2-40B4-BE49-F238E27FC236}">
              <a16:creationId xmlns:a16="http://schemas.microsoft.com/office/drawing/2014/main" id="{06B0A64B-0D06-4928-BCAA-D9707B1496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1" name="dimg_3" descr="Community-verified icon">
          <a:extLst>
            <a:ext uri="{FF2B5EF4-FFF2-40B4-BE49-F238E27FC236}">
              <a16:creationId xmlns:a16="http://schemas.microsoft.com/office/drawing/2014/main" id="{50B8667F-E72C-4D90-8A3D-572DBBDF89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2" name="dimg_3" descr="Community-verified icon">
          <a:extLst>
            <a:ext uri="{FF2B5EF4-FFF2-40B4-BE49-F238E27FC236}">
              <a16:creationId xmlns:a16="http://schemas.microsoft.com/office/drawing/2014/main" id="{38C1AA73-1A50-44FD-B6A7-E23314A848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3" name="dimg_3" descr="Community-verified icon">
          <a:extLst>
            <a:ext uri="{FF2B5EF4-FFF2-40B4-BE49-F238E27FC236}">
              <a16:creationId xmlns:a16="http://schemas.microsoft.com/office/drawing/2014/main" id="{059B8E2E-9BA7-43FF-9CC5-E024F99A31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4" name="dimg_3" descr="Community-verified icon">
          <a:extLst>
            <a:ext uri="{FF2B5EF4-FFF2-40B4-BE49-F238E27FC236}">
              <a16:creationId xmlns:a16="http://schemas.microsoft.com/office/drawing/2014/main" id="{D55582A9-DA7F-4B95-9E42-172EABFAEA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5" name="dimg_3" descr="Community-verified icon">
          <a:extLst>
            <a:ext uri="{FF2B5EF4-FFF2-40B4-BE49-F238E27FC236}">
              <a16:creationId xmlns:a16="http://schemas.microsoft.com/office/drawing/2014/main" id="{7FFCDE11-ACBF-4334-94A7-153763410F2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6" name="dimg_3" descr="Community-verified icon">
          <a:extLst>
            <a:ext uri="{FF2B5EF4-FFF2-40B4-BE49-F238E27FC236}">
              <a16:creationId xmlns:a16="http://schemas.microsoft.com/office/drawing/2014/main" id="{A674B6F3-1E64-4FA7-A2CF-C4A62E39028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7" name="dimg_3" descr="Community-verified icon">
          <a:extLst>
            <a:ext uri="{FF2B5EF4-FFF2-40B4-BE49-F238E27FC236}">
              <a16:creationId xmlns:a16="http://schemas.microsoft.com/office/drawing/2014/main" id="{B1CE7CD1-A5EF-4317-A890-789EEFD463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8" name="dimg_3" descr="Community-verified icon">
          <a:extLst>
            <a:ext uri="{FF2B5EF4-FFF2-40B4-BE49-F238E27FC236}">
              <a16:creationId xmlns:a16="http://schemas.microsoft.com/office/drawing/2014/main" id="{B7F7111C-B3DC-4692-97FB-96115C8D6E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49" name="dimg_3" descr="Community-verified icon">
          <a:extLst>
            <a:ext uri="{FF2B5EF4-FFF2-40B4-BE49-F238E27FC236}">
              <a16:creationId xmlns:a16="http://schemas.microsoft.com/office/drawing/2014/main" id="{92452FB4-7D99-4CE3-AD4A-AB05020C1C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0" name="dimg_3" descr="Community-verified icon">
          <a:extLst>
            <a:ext uri="{FF2B5EF4-FFF2-40B4-BE49-F238E27FC236}">
              <a16:creationId xmlns:a16="http://schemas.microsoft.com/office/drawing/2014/main" id="{C40CBD60-E083-4153-A066-43BDDCB9CA9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1" name="dimg_3" descr="Community-verified icon">
          <a:extLst>
            <a:ext uri="{FF2B5EF4-FFF2-40B4-BE49-F238E27FC236}">
              <a16:creationId xmlns:a16="http://schemas.microsoft.com/office/drawing/2014/main" id="{035B7EA9-93CF-424F-BD85-E624390D9D0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2" name="dimg_3" descr="Community-verified icon">
          <a:extLst>
            <a:ext uri="{FF2B5EF4-FFF2-40B4-BE49-F238E27FC236}">
              <a16:creationId xmlns:a16="http://schemas.microsoft.com/office/drawing/2014/main" id="{A205F16C-8A56-4C85-BEC5-B226D49748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3" name="dimg_3" descr="Community-verified icon">
          <a:extLst>
            <a:ext uri="{FF2B5EF4-FFF2-40B4-BE49-F238E27FC236}">
              <a16:creationId xmlns:a16="http://schemas.microsoft.com/office/drawing/2014/main" id="{044D919F-C18E-4DD0-ADE6-28F95B5550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4" name="dimg_3" descr="Community-verified icon">
          <a:extLst>
            <a:ext uri="{FF2B5EF4-FFF2-40B4-BE49-F238E27FC236}">
              <a16:creationId xmlns:a16="http://schemas.microsoft.com/office/drawing/2014/main" id="{454E5BFD-0577-4A17-B5C0-88BCCAAD0A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5" name="dimg_3" descr="Community-verified icon">
          <a:extLst>
            <a:ext uri="{FF2B5EF4-FFF2-40B4-BE49-F238E27FC236}">
              <a16:creationId xmlns:a16="http://schemas.microsoft.com/office/drawing/2014/main" id="{D0A0DA8F-1307-4F2E-BEEA-5808658A210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6" name="dimg_3" descr="Community-verified icon">
          <a:extLst>
            <a:ext uri="{FF2B5EF4-FFF2-40B4-BE49-F238E27FC236}">
              <a16:creationId xmlns:a16="http://schemas.microsoft.com/office/drawing/2014/main" id="{73D8A34A-3FD2-4691-8874-B6D4C85801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7" name="dimg_3" descr="Community-verified icon">
          <a:extLst>
            <a:ext uri="{FF2B5EF4-FFF2-40B4-BE49-F238E27FC236}">
              <a16:creationId xmlns:a16="http://schemas.microsoft.com/office/drawing/2014/main" id="{C2C40615-0F37-4C58-B6D3-5193CBF258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8" name="dimg_3" descr="Community-verified icon">
          <a:extLst>
            <a:ext uri="{FF2B5EF4-FFF2-40B4-BE49-F238E27FC236}">
              <a16:creationId xmlns:a16="http://schemas.microsoft.com/office/drawing/2014/main" id="{951496CF-3B1C-4EF3-BBAF-66E5345F722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59" name="dimg_3" descr="Community-verified icon">
          <a:extLst>
            <a:ext uri="{FF2B5EF4-FFF2-40B4-BE49-F238E27FC236}">
              <a16:creationId xmlns:a16="http://schemas.microsoft.com/office/drawing/2014/main" id="{E89164D2-5EDC-4A5F-B913-E7CDCA9833B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0" name="dimg_3" descr="Community-verified icon">
          <a:extLst>
            <a:ext uri="{FF2B5EF4-FFF2-40B4-BE49-F238E27FC236}">
              <a16:creationId xmlns:a16="http://schemas.microsoft.com/office/drawing/2014/main" id="{D3FAE7FB-CEFB-4193-BD61-96DD9C7743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1" name="dimg_3" descr="Community-verified icon">
          <a:extLst>
            <a:ext uri="{FF2B5EF4-FFF2-40B4-BE49-F238E27FC236}">
              <a16:creationId xmlns:a16="http://schemas.microsoft.com/office/drawing/2014/main" id="{EACE1737-3204-47B2-A0BA-2B23CBE8ED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2" name="dimg_3" descr="Community-verified icon">
          <a:extLst>
            <a:ext uri="{FF2B5EF4-FFF2-40B4-BE49-F238E27FC236}">
              <a16:creationId xmlns:a16="http://schemas.microsoft.com/office/drawing/2014/main" id="{BDC6BF1B-AF51-43C6-8EA4-07BB436128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3" name="dimg_3" descr="Community-verified icon">
          <a:extLst>
            <a:ext uri="{FF2B5EF4-FFF2-40B4-BE49-F238E27FC236}">
              <a16:creationId xmlns:a16="http://schemas.microsoft.com/office/drawing/2014/main" id="{DC450EFD-D781-4D0E-997A-07248C9C7F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4" name="dimg_3" descr="Community-verified icon">
          <a:extLst>
            <a:ext uri="{FF2B5EF4-FFF2-40B4-BE49-F238E27FC236}">
              <a16:creationId xmlns:a16="http://schemas.microsoft.com/office/drawing/2014/main" id="{1120EDF8-BD08-4E83-9606-7DEE3D97E8F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5" name="dimg_3" descr="Community-verified icon">
          <a:extLst>
            <a:ext uri="{FF2B5EF4-FFF2-40B4-BE49-F238E27FC236}">
              <a16:creationId xmlns:a16="http://schemas.microsoft.com/office/drawing/2014/main" id="{194DB9E2-D4E7-4D3A-99C5-EF3CD9C9A3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6" name="dimg_3" descr="Community-verified icon">
          <a:extLst>
            <a:ext uri="{FF2B5EF4-FFF2-40B4-BE49-F238E27FC236}">
              <a16:creationId xmlns:a16="http://schemas.microsoft.com/office/drawing/2014/main" id="{B75FD5C0-B3B2-448F-A51E-12115E94731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7" name="dimg_3" descr="Community-verified icon">
          <a:extLst>
            <a:ext uri="{FF2B5EF4-FFF2-40B4-BE49-F238E27FC236}">
              <a16:creationId xmlns:a16="http://schemas.microsoft.com/office/drawing/2014/main" id="{7069FB87-94C5-4257-8439-64BB16A445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8" name="dimg_3" descr="Community-verified icon">
          <a:extLst>
            <a:ext uri="{FF2B5EF4-FFF2-40B4-BE49-F238E27FC236}">
              <a16:creationId xmlns:a16="http://schemas.microsoft.com/office/drawing/2014/main" id="{4AF1724C-D74B-46D6-B25D-845EE38CF8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69" name="dimg_3" descr="Community-verified icon">
          <a:extLst>
            <a:ext uri="{FF2B5EF4-FFF2-40B4-BE49-F238E27FC236}">
              <a16:creationId xmlns:a16="http://schemas.microsoft.com/office/drawing/2014/main" id="{D88D6820-D8FA-4AE0-A962-9996E98AC9B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0" name="dimg_3" descr="Community-verified icon">
          <a:extLst>
            <a:ext uri="{FF2B5EF4-FFF2-40B4-BE49-F238E27FC236}">
              <a16:creationId xmlns:a16="http://schemas.microsoft.com/office/drawing/2014/main" id="{5B4E996D-D599-4C65-ABE9-D160A6BC67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1" name="dimg_3" descr="Community-verified icon">
          <a:extLst>
            <a:ext uri="{FF2B5EF4-FFF2-40B4-BE49-F238E27FC236}">
              <a16:creationId xmlns:a16="http://schemas.microsoft.com/office/drawing/2014/main" id="{F45E52C9-4CE6-4327-B595-FEDD112BDE5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2" name="dimg_3" descr="Community-verified icon">
          <a:extLst>
            <a:ext uri="{FF2B5EF4-FFF2-40B4-BE49-F238E27FC236}">
              <a16:creationId xmlns:a16="http://schemas.microsoft.com/office/drawing/2014/main" id="{760C0652-9720-4FD6-853B-4A231CCEAE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3" name="dimg_3" descr="Community-verified icon">
          <a:extLst>
            <a:ext uri="{FF2B5EF4-FFF2-40B4-BE49-F238E27FC236}">
              <a16:creationId xmlns:a16="http://schemas.microsoft.com/office/drawing/2014/main" id="{E0357E6F-0882-4095-B0E0-6FAC28FD7A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4" name="dimg_3" descr="Community-verified icon">
          <a:extLst>
            <a:ext uri="{FF2B5EF4-FFF2-40B4-BE49-F238E27FC236}">
              <a16:creationId xmlns:a16="http://schemas.microsoft.com/office/drawing/2014/main" id="{0D456C3D-CB17-41D6-B0CA-A0DB59E9852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5" name="dimg_3" descr="Community-verified icon">
          <a:extLst>
            <a:ext uri="{FF2B5EF4-FFF2-40B4-BE49-F238E27FC236}">
              <a16:creationId xmlns:a16="http://schemas.microsoft.com/office/drawing/2014/main" id="{1D906B21-1342-4374-99F8-07071744779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6" name="dimg_3" descr="Community-verified icon">
          <a:extLst>
            <a:ext uri="{FF2B5EF4-FFF2-40B4-BE49-F238E27FC236}">
              <a16:creationId xmlns:a16="http://schemas.microsoft.com/office/drawing/2014/main" id="{DF38F9E8-08D1-4345-A7A2-A36DA02728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7" name="dimg_3" descr="Community-verified icon">
          <a:extLst>
            <a:ext uri="{FF2B5EF4-FFF2-40B4-BE49-F238E27FC236}">
              <a16:creationId xmlns:a16="http://schemas.microsoft.com/office/drawing/2014/main" id="{177D26AB-FD3C-4356-B60C-503A5AF4A4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8" name="dimg_3" descr="Community-verified icon">
          <a:extLst>
            <a:ext uri="{FF2B5EF4-FFF2-40B4-BE49-F238E27FC236}">
              <a16:creationId xmlns:a16="http://schemas.microsoft.com/office/drawing/2014/main" id="{D28C6DA0-FC9B-40F7-86F7-FABCD5CD3A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79" name="dimg_3" descr="Community-verified icon">
          <a:extLst>
            <a:ext uri="{FF2B5EF4-FFF2-40B4-BE49-F238E27FC236}">
              <a16:creationId xmlns:a16="http://schemas.microsoft.com/office/drawing/2014/main" id="{227C453F-5EAA-41AA-A84A-4B76ECA35BD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0" name="dimg_3" descr="Community-verified icon">
          <a:extLst>
            <a:ext uri="{FF2B5EF4-FFF2-40B4-BE49-F238E27FC236}">
              <a16:creationId xmlns:a16="http://schemas.microsoft.com/office/drawing/2014/main" id="{16EFA0BA-7BFA-428E-B6EC-CFBD64EC5E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1" name="dimg_3" descr="Community-verified icon">
          <a:extLst>
            <a:ext uri="{FF2B5EF4-FFF2-40B4-BE49-F238E27FC236}">
              <a16:creationId xmlns:a16="http://schemas.microsoft.com/office/drawing/2014/main" id="{D41E9170-A0F1-4EC3-A24C-4F5FCC91227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2" name="dimg_3" descr="Community-verified icon">
          <a:extLst>
            <a:ext uri="{FF2B5EF4-FFF2-40B4-BE49-F238E27FC236}">
              <a16:creationId xmlns:a16="http://schemas.microsoft.com/office/drawing/2014/main" id="{33844F27-27A5-4AAF-BC71-BF0A1C3D354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3" name="dimg_3" descr="Community-verified icon">
          <a:extLst>
            <a:ext uri="{FF2B5EF4-FFF2-40B4-BE49-F238E27FC236}">
              <a16:creationId xmlns:a16="http://schemas.microsoft.com/office/drawing/2014/main" id="{7F51021E-BB33-4971-A10B-DB58D0A0A6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4" name="dimg_3" descr="Community-verified icon">
          <a:extLst>
            <a:ext uri="{FF2B5EF4-FFF2-40B4-BE49-F238E27FC236}">
              <a16:creationId xmlns:a16="http://schemas.microsoft.com/office/drawing/2014/main" id="{32F276B3-6974-4D36-A16A-DCB48E2963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5" name="dimg_3" descr="Community-verified icon">
          <a:extLst>
            <a:ext uri="{FF2B5EF4-FFF2-40B4-BE49-F238E27FC236}">
              <a16:creationId xmlns:a16="http://schemas.microsoft.com/office/drawing/2014/main" id="{27F51D61-206B-4861-92C2-424D9C8858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6" name="dimg_3" descr="Community-verified icon">
          <a:extLst>
            <a:ext uri="{FF2B5EF4-FFF2-40B4-BE49-F238E27FC236}">
              <a16:creationId xmlns:a16="http://schemas.microsoft.com/office/drawing/2014/main" id="{42282BBA-4299-4BFC-AA27-95102261B6E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7" name="dimg_3" descr="Community-verified icon">
          <a:extLst>
            <a:ext uri="{FF2B5EF4-FFF2-40B4-BE49-F238E27FC236}">
              <a16:creationId xmlns:a16="http://schemas.microsoft.com/office/drawing/2014/main" id="{3D5508E2-AF06-4E0A-9E77-87C02F8A4D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8" name="dimg_3" descr="Community-verified icon">
          <a:extLst>
            <a:ext uri="{FF2B5EF4-FFF2-40B4-BE49-F238E27FC236}">
              <a16:creationId xmlns:a16="http://schemas.microsoft.com/office/drawing/2014/main" id="{5C7E08BD-B6E5-4A75-BB15-771C7C986E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89" name="dimg_3" descr="Community-verified icon">
          <a:extLst>
            <a:ext uri="{FF2B5EF4-FFF2-40B4-BE49-F238E27FC236}">
              <a16:creationId xmlns:a16="http://schemas.microsoft.com/office/drawing/2014/main" id="{2D97963D-FFAD-4E11-95C9-F10A4A3A991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0" name="dimg_3" descr="Community-verified icon">
          <a:extLst>
            <a:ext uri="{FF2B5EF4-FFF2-40B4-BE49-F238E27FC236}">
              <a16:creationId xmlns:a16="http://schemas.microsoft.com/office/drawing/2014/main" id="{B5AC5E7F-54A1-4FA3-BFD2-AB092700BA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1" name="dimg_3" descr="Community-verified icon">
          <a:extLst>
            <a:ext uri="{FF2B5EF4-FFF2-40B4-BE49-F238E27FC236}">
              <a16:creationId xmlns:a16="http://schemas.microsoft.com/office/drawing/2014/main" id="{F468E77B-6F93-44B0-866D-F2E51B7983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2" name="dimg_3" descr="Community-verified icon">
          <a:extLst>
            <a:ext uri="{FF2B5EF4-FFF2-40B4-BE49-F238E27FC236}">
              <a16:creationId xmlns:a16="http://schemas.microsoft.com/office/drawing/2014/main" id="{DBA54F3C-B750-4394-A6A4-92332533BD8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3" name="dimg_3" descr="Community-verified icon">
          <a:extLst>
            <a:ext uri="{FF2B5EF4-FFF2-40B4-BE49-F238E27FC236}">
              <a16:creationId xmlns:a16="http://schemas.microsoft.com/office/drawing/2014/main" id="{45A02B20-0CC2-4F03-B687-86C31C8F42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4" name="dimg_3" descr="Community-verified icon">
          <a:extLst>
            <a:ext uri="{FF2B5EF4-FFF2-40B4-BE49-F238E27FC236}">
              <a16:creationId xmlns:a16="http://schemas.microsoft.com/office/drawing/2014/main" id="{53E2704E-376B-403D-B80F-AFFAC1BBAD7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5" name="dimg_3" descr="Community-verified icon">
          <a:extLst>
            <a:ext uri="{FF2B5EF4-FFF2-40B4-BE49-F238E27FC236}">
              <a16:creationId xmlns:a16="http://schemas.microsoft.com/office/drawing/2014/main" id="{2999AE89-47B6-47BC-967F-972E0D9F52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6" name="dimg_3" descr="Community-verified icon">
          <a:extLst>
            <a:ext uri="{FF2B5EF4-FFF2-40B4-BE49-F238E27FC236}">
              <a16:creationId xmlns:a16="http://schemas.microsoft.com/office/drawing/2014/main" id="{7B1FA549-743F-4E46-BA0E-21F11D1F5E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7" name="dimg_3" descr="Community-verified icon">
          <a:extLst>
            <a:ext uri="{FF2B5EF4-FFF2-40B4-BE49-F238E27FC236}">
              <a16:creationId xmlns:a16="http://schemas.microsoft.com/office/drawing/2014/main" id="{89012044-63CD-42B0-B5A0-E087A05830E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8" name="dimg_3" descr="Community-verified icon">
          <a:extLst>
            <a:ext uri="{FF2B5EF4-FFF2-40B4-BE49-F238E27FC236}">
              <a16:creationId xmlns:a16="http://schemas.microsoft.com/office/drawing/2014/main" id="{78F99CF2-E628-4404-A534-F44A9435A8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1999" name="dimg_3" descr="Community-verified icon">
          <a:extLst>
            <a:ext uri="{FF2B5EF4-FFF2-40B4-BE49-F238E27FC236}">
              <a16:creationId xmlns:a16="http://schemas.microsoft.com/office/drawing/2014/main" id="{DF04C8C2-4EAB-4945-9480-AECAA2121F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0" name="dimg_3" descr="Community-verified icon">
          <a:extLst>
            <a:ext uri="{FF2B5EF4-FFF2-40B4-BE49-F238E27FC236}">
              <a16:creationId xmlns:a16="http://schemas.microsoft.com/office/drawing/2014/main" id="{ADB27138-2B91-4F05-9090-A195C35A46C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1" name="dimg_3" descr="Community-verified icon">
          <a:extLst>
            <a:ext uri="{FF2B5EF4-FFF2-40B4-BE49-F238E27FC236}">
              <a16:creationId xmlns:a16="http://schemas.microsoft.com/office/drawing/2014/main" id="{AD7C4430-D75B-4C01-A551-D548769896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2" name="dimg_3" descr="Community-verified icon">
          <a:extLst>
            <a:ext uri="{FF2B5EF4-FFF2-40B4-BE49-F238E27FC236}">
              <a16:creationId xmlns:a16="http://schemas.microsoft.com/office/drawing/2014/main" id="{66229D2E-D443-4A27-B812-62C94E628B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3" name="dimg_3" descr="Community-verified icon">
          <a:extLst>
            <a:ext uri="{FF2B5EF4-FFF2-40B4-BE49-F238E27FC236}">
              <a16:creationId xmlns:a16="http://schemas.microsoft.com/office/drawing/2014/main" id="{421903EC-23EC-4348-B10B-357AFECDA67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4" name="dimg_3" descr="Community-verified icon">
          <a:extLst>
            <a:ext uri="{FF2B5EF4-FFF2-40B4-BE49-F238E27FC236}">
              <a16:creationId xmlns:a16="http://schemas.microsoft.com/office/drawing/2014/main" id="{F38B56FA-4380-4D70-B8BD-5AE89B21D5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5" name="dimg_3" descr="Community-verified icon">
          <a:extLst>
            <a:ext uri="{FF2B5EF4-FFF2-40B4-BE49-F238E27FC236}">
              <a16:creationId xmlns:a16="http://schemas.microsoft.com/office/drawing/2014/main" id="{A11960B3-AEB1-46B3-9FC9-493D5D46C6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6" name="dimg_3" descr="Community-verified icon">
          <a:extLst>
            <a:ext uri="{FF2B5EF4-FFF2-40B4-BE49-F238E27FC236}">
              <a16:creationId xmlns:a16="http://schemas.microsoft.com/office/drawing/2014/main" id="{1D5CE0D6-7C77-4EEA-B7AF-E809BB7751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7" name="dimg_3" descr="Community-verified icon">
          <a:extLst>
            <a:ext uri="{FF2B5EF4-FFF2-40B4-BE49-F238E27FC236}">
              <a16:creationId xmlns:a16="http://schemas.microsoft.com/office/drawing/2014/main" id="{EB565F85-F439-40D6-AFAA-B6ACDD21E9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8" name="dimg_3" descr="Community-verified icon">
          <a:extLst>
            <a:ext uri="{FF2B5EF4-FFF2-40B4-BE49-F238E27FC236}">
              <a16:creationId xmlns:a16="http://schemas.microsoft.com/office/drawing/2014/main" id="{9C47F633-1F36-401E-9470-F6BAF56077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09" name="dimg_3" descr="Community-verified icon">
          <a:extLst>
            <a:ext uri="{FF2B5EF4-FFF2-40B4-BE49-F238E27FC236}">
              <a16:creationId xmlns:a16="http://schemas.microsoft.com/office/drawing/2014/main" id="{2FA86436-4747-48CC-B675-07F76F404C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0" name="dimg_3" descr="Community-verified icon">
          <a:extLst>
            <a:ext uri="{FF2B5EF4-FFF2-40B4-BE49-F238E27FC236}">
              <a16:creationId xmlns:a16="http://schemas.microsoft.com/office/drawing/2014/main" id="{12FF9BE8-E718-40D3-BEEF-311BB1FFDF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1" name="dimg_3" descr="Community-verified icon">
          <a:extLst>
            <a:ext uri="{FF2B5EF4-FFF2-40B4-BE49-F238E27FC236}">
              <a16:creationId xmlns:a16="http://schemas.microsoft.com/office/drawing/2014/main" id="{C8ADA83A-0290-4166-8CBE-CDFB6E6649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2" name="dimg_3" descr="Community-verified icon">
          <a:extLst>
            <a:ext uri="{FF2B5EF4-FFF2-40B4-BE49-F238E27FC236}">
              <a16:creationId xmlns:a16="http://schemas.microsoft.com/office/drawing/2014/main" id="{644AA3FB-8C9C-410B-B571-F0F0C0581B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3" name="dimg_3" descr="Community-verified icon">
          <a:extLst>
            <a:ext uri="{FF2B5EF4-FFF2-40B4-BE49-F238E27FC236}">
              <a16:creationId xmlns:a16="http://schemas.microsoft.com/office/drawing/2014/main" id="{771AA341-40FE-439D-80FF-5DD7F46347B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4" name="dimg_3" descr="Community-verified icon">
          <a:extLst>
            <a:ext uri="{FF2B5EF4-FFF2-40B4-BE49-F238E27FC236}">
              <a16:creationId xmlns:a16="http://schemas.microsoft.com/office/drawing/2014/main" id="{9BAE5EF7-D9BA-401D-BE56-A85C6C5A2E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5" name="dimg_3" descr="Community-verified icon">
          <a:extLst>
            <a:ext uri="{FF2B5EF4-FFF2-40B4-BE49-F238E27FC236}">
              <a16:creationId xmlns:a16="http://schemas.microsoft.com/office/drawing/2014/main" id="{10CB3B9F-F0F1-4585-BAE3-2CDAB999E4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6" name="dimg_3" descr="Community-verified icon">
          <a:extLst>
            <a:ext uri="{FF2B5EF4-FFF2-40B4-BE49-F238E27FC236}">
              <a16:creationId xmlns:a16="http://schemas.microsoft.com/office/drawing/2014/main" id="{D686A356-F69A-4179-9978-1E195C57A63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7" name="dimg_3" descr="Community-verified icon">
          <a:extLst>
            <a:ext uri="{FF2B5EF4-FFF2-40B4-BE49-F238E27FC236}">
              <a16:creationId xmlns:a16="http://schemas.microsoft.com/office/drawing/2014/main" id="{61171CF8-6986-4E68-A798-B9BB4341501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8" name="dimg_3" descr="Community-verified icon">
          <a:extLst>
            <a:ext uri="{FF2B5EF4-FFF2-40B4-BE49-F238E27FC236}">
              <a16:creationId xmlns:a16="http://schemas.microsoft.com/office/drawing/2014/main" id="{CA79977B-32B0-4DEF-9C27-0704C5A4815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19" name="dimg_3" descr="Community-verified icon">
          <a:extLst>
            <a:ext uri="{FF2B5EF4-FFF2-40B4-BE49-F238E27FC236}">
              <a16:creationId xmlns:a16="http://schemas.microsoft.com/office/drawing/2014/main" id="{88646CAD-5AE3-4938-BFB0-1E0502DA78D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0" name="dimg_3" descr="Community-verified icon">
          <a:extLst>
            <a:ext uri="{FF2B5EF4-FFF2-40B4-BE49-F238E27FC236}">
              <a16:creationId xmlns:a16="http://schemas.microsoft.com/office/drawing/2014/main" id="{54A39E2D-7F85-4D67-84F2-91C20EE002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1" name="dimg_3" descr="Community-verified icon">
          <a:extLst>
            <a:ext uri="{FF2B5EF4-FFF2-40B4-BE49-F238E27FC236}">
              <a16:creationId xmlns:a16="http://schemas.microsoft.com/office/drawing/2014/main" id="{CFD37D05-F3CF-49FB-A186-8B16988A1A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2" name="dimg_3" descr="Community-verified icon">
          <a:extLst>
            <a:ext uri="{FF2B5EF4-FFF2-40B4-BE49-F238E27FC236}">
              <a16:creationId xmlns:a16="http://schemas.microsoft.com/office/drawing/2014/main" id="{9B67C9C9-0376-41B7-B933-9F647FA6F2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3" name="dimg_3" descr="Community-verified icon">
          <a:extLst>
            <a:ext uri="{FF2B5EF4-FFF2-40B4-BE49-F238E27FC236}">
              <a16:creationId xmlns:a16="http://schemas.microsoft.com/office/drawing/2014/main" id="{9DAA7DDB-136F-4082-AB02-ED6C96A8293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4" name="dimg_3" descr="Community-verified icon">
          <a:extLst>
            <a:ext uri="{FF2B5EF4-FFF2-40B4-BE49-F238E27FC236}">
              <a16:creationId xmlns:a16="http://schemas.microsoft.com/office/drawing/2014/main" id="{DB950DBB-03B0-4CE9-9A49-360336CFCB4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5" name="dimg_3" descr="Community-verified icon">
          <a:extLst>
            <a:ext uri="{FF2B5EF4-FFF2-40B4-BE49-F238E27FC236}">
              <a16:creationId xmlns:a16="http://schemas.microsoft.com/office/drawing/2014/main" id="{4AA5E407-04B5-4A46-AE9A-5379FF97EB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6" name="dimg_3" descr="Community-verified icon">
          <a:extLst>
            <a:ext uri="{FF2B5EF4-FFF2-40B4-BE49-F238E27FC236}">
              <a16:creationId xmlns:a16="http://schemas.microsoft.com/office/drawing/2014/main" id="{5059B25A-14D7-4868-B77C-3B83D9EF7F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7" name="dimg_3" descr="Community-verified icon">
          <a:extLst>
            <a:ext uri="{FF2B5EF4-FFF2-40B4-BE49-F238E27FC236}">
              <a16:creationId xmlns:a16="http://schemas.microsoft.com/office/drawing/2014/main" id="{1BC8CB7C-CE83-4C80-BF28-59245C13319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8" name="dimg_3" descr="Community-verified icon">
          <a:extLst>
            <a:ext uri="{FF2B5EF4-FFF2-40B4-BE49-F238E27FC236}">
              <a16:creationId xmlns:a16="http://schemas.microsoft.com/office/drawing/2014/main" id="{6E91A2E6-F6B0-4536-9E50-72367FD8C1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29" name="dimg_3" descr="Community-verified icon">
          <a:extLst>
            <a:ext uri="{FF2B5EF4-FFF2-40B4-BE49-F238E27FC236}">
              <a16:creationId xmlns:a16="http://schemas.microsoft.com/office/drawing/2014/main" id="{0714A705-472D-45C9-AE50-5BE87BC12A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0" name="dimg_3" descr="Community-verified icon">
          <a:extLst>
            <a:ext uri="{FF2B5EF4-FFF2-40B4-BE49-F238E27FC236}">
              <a16:creationId xmlns:a16="http://schemas.microsoft.com/office/drawing/2014/main" id="{6F9D260F-DFE1-477F-B4BB-CCFCBB40835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1" name="dimg_3" descr="Community-verified icon">
          <a:extLst>
            <a:ext uri="{FF2B5EF4-FFF2-40B4-BE49-F238E27FC236}">
              <a16:creationId xmlns:a16="http://schemas.microsoft.com/office/drawing/2014/main" id="{1E1C9E83-2FAA-4533-A7FD-B7198995D74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2" name="dimg_3" descr="Community-verified icon">
          <a:extLst>
            <a:ext uri="{FF2B5EF4-FFF2-40B4-BE49-F238E27FC236}">
              <a16:creationId xmlns:a16="http://schemas.microsoft.com/office/drawing/2014/main" id="{CAB7E590-6ACC-4E1C-9515-2EF6369639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3" name="dimg_3" descr="Community-verified icon">
          <a:extLst>
            <a:ext uri="{FF2B5EF4-FFF2-40B4-BE49-F238E27FC236}">
              <a16:creationId xmlns:a16="http://schemas.microsoft.com/office/drawing/2014/main" id="{CD1435BE-3457-4F57-9B3E-68B0ABD8E7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4" name="dimg_3" descr="Community-verified icon">
          <a:extLst>
            <a:ext uri="{FF2B5EF4-FFF2-40B4-BE49-F238E27FC236}">
              <a16:creationId xmlns:a16="http://schemas.microsoft.com/office/drawing/2014/main" id="{CA2A45AB-3E07-46B8-A795-B3D20BA17B2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5" name="dimg_3" descr="Community-verified icon">
          <a:extLst>
            <a:ext uri="{FF2B5EF4-FFF2-40B4-BE49-F238E27FC236}">
              <a16:creationId xmlns:a16="http://schemas.microsoft.com/office/drawing/2014/main" id="{EAA0D393-A4EA-4781-B8C2-A60C336977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6" name="dimg_3" descr="Community-verified icon">
          <a:extLst>
            <a:ext uri="{FF2B5EF4-FFF2-40B4-BE49-F238E27FC236}">
              <a16:creationId xmlns:a16="http://schemas.microsoft.com/office/drawing/2014/main" id="{0C5E60A9-E98C-46B3-A0CD-2462A0C76E6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7" name="dimg_3" descr="Community-verified icon">
          <a:extLst>
            <a:ext uri="{FF2B5EF4-FFF2-40B4-BE49-F238E27FC236}">
              <a16:creationId xmlns:a16="http://schemas.microsoft.com/office/drawing/2014/main" id="{A4C44583-5A70-4EE3-B685-2530C701DB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8" name="dimg_3" descr="Community-verified icon">
          <a:extLst>
            <a:ext uri="{FF2B5EF4-FFF2-40B4-BE49-F238E27FC236}">
              <a16:creationId xmlns:a16="http://schemas.microsoft.com/office/drawing/2014/main" id="{16DBFEB8-9FC3-4843-A966-0EE2D1FE5DA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39" name="dimg_3" descr="Community-verified icon">
          <a:extLst>
            <a:ext uri="{FF2B5EF4-FFF2-40B4-BE49-F238E27FC236}">
              <a16:creationId xmlns:a16="http://schemas.microsoft.com/office/drawing/2014/main" id="{45AA49D2-809D-47FD-B3B5-32BE0836845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0" name="dimg_3" descr="Community-verified icon">
          <a:extLst>
            <a:ext uri="{FF2B5EF4-FFF2-40B4-BE49-F238E27FC236}">
              <a16:creationId xmlns:a16="http://schemas.microsoft.com/office/drawing/2014/main" id="{21D3EFFA-8FF1-4E08-8F66-BD84C0D9F1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1" name="dimg_3" descr="Community-verified icon">
          <a:extLst>
            <a:ext uri="{FF2B5EF4-FFF2-40B4-BE49-F238E27FC236}">
              <a16:creationId xmlns:a16="http://schemas.microsoft.com/office/drawing/2014/main" id="{794FB59C-0FAB-413D-B050-6B31E6C517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2" name="dimg_3" descr="Community-verified icon">
          <a:extLst>
            <a:ext uri="{FF2B5EF4-FFF2-40B4-BE49-F238E27FC236}">
              <a16:creationId xmlns:a16="http://schemas.microsoft.com/office/drawing/2014/main" id="{814A7E33-E5E1-4214-8475-9CAAA3C0110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3" name="dimg_3" descr="Community-verified icon">
          <a:extLst>
            <a:ext uri="{FF2B5EF4-FFF2-40B4-BE49-F238E27FC236}">
              <a16:creationId xmlns:a16="http://schemas.microsoft.com/office/drawing/2014/main" id="{DD6EA0F7-928F-40DE-B850-DD6C2D0F5C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4" name="dimg_3" descr="Community-verified icon">
          <a:extLst>
            <a:ext uri="{FF2B5EF4-FFF2-40B4-BE49-F238E27FC236}">
              <a16:creationId xmlns:a16="http://schemas.microsoft.com/office/drawing/2014/main" id="{40EFF728-9AA5-41F1-9104-6B5D06B932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5" name="dimg_3" descr="Community-verified icon">
          <a:extLst>
            <a:ext uri="{FF2B5EF4-FFF2-40B4-BE49-F238E27FC236}">
              <a16:creationId xmlns:a16="http://schemas.microsoft.com/office/drawing/2014/main" id="{0370FEB2-0370-4D3E-9C0D-328C9C9B6E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6" name="dimg_3" descr="Community-verified icon">
          <a:extLst>
            <a:ext uri="{FF2B5EF4-FFF2-40B4-BE49-F238E27FC236}">
              <a16:creationId xmlns:a16="http://schemas.microsoft.com/office/drawing/2014/main" id="{11A6CBBF-A89D-4B05-960C-AE697DC44E9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7" name="dimg_3" descr="Community-verified icon">
          <a:extLst>
            <a:ext uri="{FF2B5EF4-FFF2-40B4-BE49-F238E27FC236}">
              <a16:creationId xmlns:a16="http://schemas.microsoft.com/office/drawing/2014/main" id="{E4D69FBA-C980-448F-9880-085FA843F4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8" name="dimg_3" descr="Community-verified icon">
          <a:extLst>
            <a:ext uri="{FF2B5EF4-FFF2-40B4-BE49-F238E27FC236}">
              <a16:creationId xmlns:a16="http://schemas.microsoft.com/office/drawing/2014/main" id="{79D518FC-9427-4D42-90D4-933ADB355F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49" name="dimg_3" descr="Community-verified icon">
          <a:extLst>
            <a:ext uri="{FF2B5EF4-FFF2-40B4-BE49-F238E27FC236}">
              <a16:creationId xmlns:a16="http://schemas.microsoft.com/office/drawing/2014/main" id="{4A43A0A8-170D-44B7-BACA-6D45C6C969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0" name="dimg_3" descr="Community-verified icon">
          <a:extLst>
            <a:ext uri="{FF2B5EF4-FFF2-40B4-BE49-F238E27FC236}">
              <a16:creationId xmlns:a16="http://schemas.microsoft.com/office/drawing/2014/main" id="{0D1D33BD-B1A3-4EFD-B0DD-F991EDDAEFE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1" name="dimg_3" descr="Community-verified icon">
          <a:extLst>
            <a:ext uri="{FF2B5EF4-FFF2-40B4-BE49-F238E27FC236}">
              <a16:creationId xmlns:a16="http://schemas.microsoft.com/office/drawing/2014/main" id="{7B9EAA39-4035-4044-B41E-45E888FE7E7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2" name="dimg_3" descr="Community-verified icon">
          <a:extLst>
            <a:ext uri="{FF2B5EF4-FFF2-40B4-BE49-F238E27FC236}">
              <a16:creationId xmlns:a16="http://schemas.microsoft.com/office/drawing/2014/main" id="{4814BE5A-9D2A-4AD3-B111-6EBC862681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3" name="dimg_3" descr="Community-verified icon">
          <a:extLst>
            <a:ext uri="{FF2B5EF4-FFF2-40B4-BE49-F238E27FC236}">
              <a16:creationId xmlns:a16="http://schemas.microsoft.com/office/drawing/2014/main" id="{480D8C17-C205-4031-9FF4-B1B0B8EE1E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4" name="dimg_3" descr="Community-verified icon">
          <a:extLst>
            <a:ext uri="{FF2B5EF4-FFF2-40B4-BE49-F238E27FC236}">
              <a16:creationId xmlns:a16="http://schemas.microsoft.com/office/drawing/2014/main" id="{8B0AE6D9-BEA9-4D2F-89FA-A09E84E7CB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5" name="dimg_3" descr="Community-verified icon">
          <a:extLst>
            <a:ext uri="{FF2B5EF4-FFF2-40B4-BE49-F238E27FC236}">
              <a16:creationId xmlns:a16="http://schemas.microsoft.com/office/drawing/2014/main" id="{E5174A99-3C49-4084-BA49-B8B5E54338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6" name="dimg_3" descr="Community-verified icon">
          <a:extLst>
            <a:ext uri="{FF2B5EF4-FFF2-40B4-BE49-F238E27FC236}">
              <a16:creationId xmlns:a16="http://schemas.microsoft.com/office/drawing/2014/main" id="{5EDB90C9-3338-49F9-B495-FF4095E2C92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7" name="dimg_3" descr="Community-verified icon">
          <a:extLst>
            <a:ext uri="{FF2B5EF4-FFF2-40B4-BE49-F238E27FC236}">
              <a16:creationId xmlns:a16="http://schemas.microsoft.com/office/drawing/2014/main" id="{B3201FE8-18F6-482A-899B-22B5325C553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8" name="dimg_3" descr="Community-verified icon">
          <a:extLst>
            <a:ext uri="{FF2B5EF4-FFF2-40B4-BE49-F238E27FC236}">
              <a16:creationId xmlns:a16="http://schemas.microsoft.com/office/drawing/2014/main" id="{C26406EF-DF93-4C84-8245-E6A67D32950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59" name="dimg_3" descr="Community-verified icon">
          <a:extLst>
            <a:ext uri="{FF2B5EF4-FFF2-40B4-BE49-F238E27FC236}">
              <a16:creationId xmlns:a16="http://schemas.microsoft.com/office/drawing/2014/main" id="{1C1FD5F7-2EBB-416E-8A67-4072B6D35E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0" name="dimg_3" descr="Community-verified icon">
          <a:extLst>
            <a:ext uri="{FF2B5EF4-FFF2-40B4-BE49-F238E27FC236}">
              <a16:creationId xmlns:a16="http://schemas.microsoft.com/office/drawing/2014/main" id="{0581AA37-CF73-4710-B2E9-4541BA9854D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1" name="dimg_3" descr="Community-verified icon">
          <a:extLst>
            <a:ext uri="{FF2B5EF4-FFF2-40B4-BE49-F238E27FC236}">
              <a16:creationId xmlns:a16="http://schemas.microsoft.com/office/drawing/2014/main" id="{397B2011-3C0D-4772-BFA7-F227CC0232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2" name="dimg_3" descr="Community-verified icon">
          <a:extLst>
            <a:ext uri="{FF2B5EF4-FFF2-40B4-BE49-F238E27FC236}">
              <a16:creationId xmlns:a16="http://schemas.microsoft.com/office/drawing/2014/main" id="{2A01EFDB-508D-4DDE-BAA3-4A18799DFD8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3" name="dimg_3" descr="Community-verified icon">
          <a:extLst>
            <a:ext uri="{FF2B5EF4-FFF2-40B4-BE49-F238E27FC236}">
              <a16:creationId xmlns:a16="http://schemas.microsoft.com/office/drawing/2014/main" id="{A45B6FBA-0D04-4F0B-A668-73F4D3B4D9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4" name="dimg_3" descr="Community-verified icon">
          <a:extLst>
            <a:ext uri="{FF2B5EF4-FFF2-40B4-BE49-F238E27FC236}">
              <a16:creationId xmlns:a16="http://schemas.microsoft.com/office/drawing/2014/main" id="{7489CD10-03FC-405C-A6F8-B6282CAF0ED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5" name="dimg_3" descr="Community-verified icon">
          <a:extLst>
            <a:ext uri="{FF2B5EF4-FFF2-40B4-BE49-F238E27FC236}">
              <a16:creationId xmlns:a16="http://schemas.microsoft.com/office/drawing/2014/main" id="{0F814FF8-095F-429F-94BB-2390638E1F2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6" name="dimg_3" descr="Community-verified icon">
          <a:extLst>
            <a:ext uri="{FF2B5EF4-FFF2-40B4-BE49-F238E27FC236}">
              <a16:creationId xmlns:a16="http://schemas.microsoft.com/office/drawing/2014/main" id="{1A830C26-B286-48D2-AF08-4A230C1125E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7" name="dimg_3" descr="Community-verified icon">
          <a:extLst>
            <a:ext uri="{FF2B5EF4-FFF2-40B4-BE49-F238E27FC236}">
              <a16:creationId xmlns:a16="http://schemas.microsoft.com/office/drawing/2014/main" id="{A365ED06-22AE-4429-B090-7646645822F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8" name="dimg_3" descr="Community-verified icon">
          <a:extLst>
            <a:ext uri="{FF2B5EF4-FFF2-40B4-BE49-F238E27FC236}">
              <a16:creationId xmlns:a16="http://schemas.microsoft.com/office/drawing/2014/main" id="{5370AEB3-F48D-4042-908C-6B12691493B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69" name="dimg_3" descr="Community-verified icon">
          <a:extLst>
            <a:ext uri="{FF2B5EF4-FFF2-40B4-BE49-F238E27FC236}">
              <a16:creationId xmlns:a16="http://schemas.microsoft.com/office/drawing/2014/main" id="{94896EE9-516C-43F6-8FDB-4334E4CDCAB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0" name="dimg_3" descr="Community-verified icon">
          <a:extLst>
            <a:ext uri="{FF2B5EF4-FFF2-40B4-BE49-F238E27FC236}">
              <a16:creationId xmlns:a16="http://schemas.microsoft.com/office/drawing/2014/main" id="{B7C721C4-9A5D-4E5B-AA2B-DB2EF65BCF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1" name="dimg_3" descr="Community-verified icon">
          <a:extLst>
            <a:ext uri="{FF2B5EF4-FFF2-40B4-BE49-F238E27FC236}">
              <a16:creationId xmlns:a16="http://schemas.microsoft.com/office/drawing/2014/main" id="{D6A36244-ACE8-47C2-B7F7-5916D5AAA5C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2" name="dimg_3" descr="Community-verified icon">
          <a:extLst>
            <a:ext uri="{FF2B5EF4-FFF2-40B4-BE49-F238E27FC236}">
              <a16:creationId xmlns:a16="http://schemas.microsoft.com/office/drawing/2014/main" id="{910241E4-BFE6-4878-B4FA-8DDB6476344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3" name="dimg_3" descr="Community-verified icon">
          <a:extLst>
            <a:ext uri="{FF2B5EF4-FFF2-40B4-BE49-F238E27FC236}">
              <a16:creationId xmlns:a16="http://schemas.microsoft.com/office/drawing/2014/main" id="{864A8781-F451-4F09-AB61-4A7B07439B9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4" name="dimg_3" descr="Community-verified icon">
          <a:extLst>
            <a:ext uri="{FF2B5EF4-FFF2-40B4-BE49-F238E27FC236}">
              <a16:creationId xmlns:a16="http://schemas.microsoft.com/office/drawing/2014/main" id="{B3CAAB64-9707-43AE-89C6-610372FB0A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5" name="dimg_3" descr="Community-verified icon">
          <a:extLst>
            <a:ext uri="{FF2B5EF4-FFF2-40B4-BE49-F238E27FC236}">
              <a16:creationId xmlns:a16="http://schemas.microsoft.com/office/drawing/2014/main" id="{7F8A72DC-B5CD-4262-88A7-C8BB155A51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6" name="dimg_3" descr="Community-verified icon">
          <a:extLst>
            <a:ext uri="{FF2B5EF4-FFF2-40B4-BE49-F238E27FC236}">
              <a16:creationId xmlns:a16="http://schemas.microsoft.com/office/drawing/2014/main" id="{B02ECAF7-8051-40F9-B637-D403BF68BA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7" name="dimg_3" descr="Community-verified icon">
          <a:extLst>
            <a:ext uri="{FF2B5EF4-FFF2-40B4-BE49-F238E27FC236}">
              <a16:creationId xmlns:a16="http://schemas.microsoft.com/office/drawing/2014/main" id="{AC0DDBA1-31B7-475C-BD7F-EEA78D9DD29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8" name="dimg_3" descr="Community-verified icon">
          <a:extLst>
            <a:ext uri="{FF2B5EF4-FFF2-40B4-BE49-F238E27FC236}">
              <a16:creationId xmlns:a16="http://schemas.microsoft.com/office/drawing/2014/main" id="{616FFB55-12D7-4326-92FA-44D4D192F06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79" name="dimg_3" descr="Community-verified icon">
          <a:extLst>
            <a:ext uri="{FF2B5EF4-FFF2-40B4-BE49-F238E27FC236}">
              <a16:creationId xmlns:a16="http://schemas.microsoft.com/office/drawing/2014/main" id="{518F1124-65C3-4EFB-96C9-D29F6FF48E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0" name="dimg_3" descr="Community-verified icon">
          <a:extLst>
            <a:ext uri="{FF2B5EF4-FFF2-40B4-BE49-F238E27FC236}">
              <a16:creationId xmlns:a16="http://schemas.microsoft.com/office/drawing/2014/main" id="{43EC4467-8ACF-4376-A27A-8714FF1F5E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1" name="dimg_3" descr="Community-verified icon">
          <a:extLst>
            <a:ext uri="{FF2B5EF4-FFF2-40B4-BE49-F238E27FC236}">
              <a16:creationId xmlns:a16="http://schemas.microsoft.com/office/drawing/2014/main" id="{099E401B-C76A-4D6C-9CC3-35544819D4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2" name="dimg_3" descr="Community-verified icon">
          <a:extLst>
            <a:ext uri="{FF2B5EF4-FFF2-40B4-BE49-F238E27FC236}">
              <a16:creationId xmlns:a16="http://schemas.microsoft.com/office/drawing/2014/main" id="{8B90B7EF-5E60-4C31-B992-2595B92618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3" name="dimg_3" descr="Community-verified icon">
          <a:extLst>
            <a:ext uri="{FF2B5EF4-FFF2-40B4-BE49-F238E27FC236}">
              <a16:creationId xmlns:a16="http://schemas.microsoft.com/office/drawing/2014/main" id="{4813A5DC-E46B-4514-8E1F-8BC94758B11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4" name="dimg_3" descr="Community-verified icon">
          <a:extLst>
            <a:ext uri="{FF2B5EF4-FFF2-40B4-BE49-F238E27FC236}">
              <a16:creationId xmlns:a16="http://schemas.microsoft.com/office/drawing/2014/main" id="{E3594622-3EBF-4BB2-B8A3-E3314EB627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5" name="dimg_3" descr="Community-verified icon">
          <a:extLst>
            <a:ext uri="{FF2B5EF4-FFF2-40B4-BE49-F238E27FC236}">
              <a16:creationId xmlns:a16="http://schemas.microsoft.com/office/drawing/2014/main" id="{E5EA5E42-3A4A-4B6A-A4B4-5D304AF71AD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6" name="dimg_3" descr="Community-verified icon">
          <a:extLst>
            <a:ext uri="{FF2B5EF4-FFF2-40B4-BE49-F238E27FC236}">
              <a16:creationId xmlns:a16="http://schemas.microsoft.com/office/drawing/2014/main" id="{46DBF57B-193B-4995-8FD6-0EB70B46F4F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7" name="dimg_3" descr="Community-verified icon">
          <a:extLst>
            <a:ext uri="{FF2B5EF4-FFF2-40B4-BE49-F238E27FC236}">
              <a16:creationId xmlns:a16="http://schemas.microsoft.com/office/drawing/2014/main" id="{EA6267A1-3D49-4FBE-9D36-9698E78A0E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8" name="dimg_3" descr="Community-verified icon">
          <a:extLst>
            <a:ext uri="{FF2B5EF4-FFF2-40B4-BE49-F238E27FC236}">
              <a16:creationId xmlns:a16="http://schemas.microsoft.com/office/drawing/2014/main" id="{7826280B-9D26-4A74-B46C-BA56FD6D88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89" name="dimg_3" descr="Community-verified icon">
          <a:extLst>
            <a:ext uri="{FF2B5EF4-FFF2-40B4-BE49-F238E27FC236}">
              <a16:creationId xmlns:a16="http://schemas.microsoft.com/office/drawing/2014/main" id="{9C2E0128-05FB-4C32-A715-EC524CB6306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0" name="dimg_3" descr="Community-verified icon">
          <a:extLst>
            <a:ext uri="{FF2B5EF4-FFF2-40B4-BE49-F238E27FC236}">
              <a16:creationId xmlns:a16="http://schemas.microsoft.com/office/drawing/2014/main" id="{EB91D561-BD43-42DA-AA75-5062A6DFC7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1" name="dimg_3" descr="Community-verified icon">
          <a:extLst>
            <a:ext uri="{FF2B5EF4-FFF2-40B4-BE49-F238E27FC236}">
              <a16:creationId xmlns:a16="http://schemas.microsoft.com/office/drawing/2014/main" id="{E6A01605-373E-4CA2-A461-0514EB7D820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2" name="dimg_3" descr="Community-verified icon">
          <a:extLst>
            <a:ext uri="{FF2B5EF4-FFF2-40B4-BE49-F238E27FC236}">
              <a16:creationId xmlns:a16="http://schemas.microsoft.com/office/drawing/2014/main" id="{551BF944-AE45-4E83-A675-F43CB45FB5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3" name="dimg_3" descr="Community-verified icon">
          <a:extLst>
            <a:ext uri="{FF2B5EF4-FFF2-40B4-BE49-F238E27FC236}">
              <a16:creationId xmlns:a16="http://schemas.microsoft.com/office/drawing/2014/main" id="{2FD009EC-2CAD-4822-B3C4-D781C4CC801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4" name="dimg_3" descr="Community-verified icon">
          <a:extLst>
            <a:ext uri="{FF2B5EF4-FFF2-40B4-BE49-F238E27FC236}">
              <a16:creationId xmlns:a16="http://schemas.microsoft.com/office/drawing/2014/main" id="{7AACF8B7-5EFF-4F8F-B8F0-424EE9CF00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5" name="dimg_3" descr="Community-verified icon">
          <a:extLst>
            <a:ext uri="{FF2B5EF4-FFF2-40B4-BE49-F238E27FC236}">
              <a16:creationId xmlns:a16="http://schemas.microsoft.com/office/drawing/2014/main" id="{91A32559-E297-4352-88DA-0EEF4FF85E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6" name="dimg_3" descr="Community-verified icon">
          <a:extLst>
            <a:ext uri="{FF2B5EF4-FFF2-40B4-BE49-F238E27FC236}">
              <a16:creationId xmlns:a16="http://schemas.microsoft.com/office/drawing/2014/main" id="{16D07D6E-7365-491E-B243-B0F4AC2D854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7" name="dimg_3" descr="Community-verified icon">
          <a:extLst>
            <a:ext uri="{FF2B5EF4-FFF2-40B4-BE49-F238E27FC236}">
              <a16:creationId xmlns:a16="http://schemas.microsoft.com/office/drawing/2014/main" id="{53ECBE59-61A4-4DB8-A8C0-CC24CD7BFF6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8" name="dimg_3" descr="Community-verified icon">
          <a:extLst>
            <a:ext uri="{FF2B5EF4-FFF2-40B4-BE49-F238E27FC236}">
              <a16:creationId xmlns:a16="http://schemas.microsoft.com/office/drawing/2014/main" id="{193515BE-FE50-47C1-93A7-93E50B12D3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099" name="dimg_3" descr="Community-verified icon">
          <a:extLst>
            <a:ext uri="{FF2B5EF4-FFF2-40B4-BE49-F238E27FC236}">
              <a16:creationId xmlns:a16="http://schemas.microsoft.com/office/drawing/2014/main" id="{E3CED17F-8F0F-4D76-B833-02C1FB183C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0" name="dimg_3" descr="Community-verified icon">
          <a:extLst>
            <a:ext uri="{FF2B5EF4-FFF2-40B4-BE49-F238E27FC236}">
              <a16:creationId xmlns:a16="http://schemas.microsoft.com/office/drawing/2014/main" id="{0E291286-0374-4ACC-A4E7-10F0D19C2F6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1" name="dimg_3" descr="Community-verified icon">
          <a:extLst>
            <a:ext uri="{FF2B5EF4-FFF2-40B4-BE49-F238E27FC236}">
              <a16:creationId xmlns:a16="http://schemas.microsoft.com/office/drawing/2014/main" id="{17CC3AE1-5A08-4B53-8606-8DCC9C7D58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2" name="dimg_3" descr="Community-verified icon">
          <a:extLst>
            <a:ext uri="{FF2B5EF4-FFF2-40B4-BE49-F238E27FC236}">
              <a16:creationId xmlns:a16="http://schemas.microsoft.com/office/drawing/2014/main" id="{2E0CCE58-214A-4646-BB87-A55C87EAEE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3" name="dimg_3" descr="Community-verified icon">
          <a:extLst>
            <a:ext uri="{FF2B5EF4-FFF2-40B4-BE49-F238E27FC236}">
              <a16:creationId xmlns:a16="http://schemas.microsoft.com/office/drawing/2014/main" id="{DF7EED8C-3769-4118-896D-38E6ABB2673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4" name="dimg_3" descr="Community-verified icon">
          <a:extLst>
            <a:ext uri="{FF2B5EF4-FFF2-40B4-BE49-F238E27FC236}">
              <a16:creationId xmlns:a16="http://schemas.microsoft.com/office/drawing/2014/main" id="{303F0580-33E8-48A5-8466-B7AD40EDD7C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5" name="dimg_3" descr="Community-verified icon">
          <a:extLst>
            <a:ext uri="{FF2B5EF4-FFF2-40B4-BE49-F238E27FC236}">
              <a16:creationId xmlns:a16="http://schemas.microsoft.com/office/drawing/2014/main" id="{B802A147-DE12-4B31-B5D6-12335C7478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6" name="dimg_3" descr="Community-verified icon">
          <a:extLst>
            <a:ext uri="{FF2B5EF4-FFF2-40B4-BE49-F238E27FC236}">
              <a16:creationId xmlns:a16="http://schemas.microsoft.com/office/drawing/2014/main" id="{D4B1C9FD-DEDA-4181-B075-07E69AA18D1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7" name="dimg_3" descr="Community-verified icon">
          <a:extLst>
            <a:ext uri="{FF2B5EF4-FFF2-40B4-BE49-F238E27FC236}">
              <a16:creationId xmlns:a16="http://schemas.microsoft.com/office/drawing/2014/main" id="{A6FDB28E-9982-4963-BB2B-99F5814F3DC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8" name="dimg_3" descr="Community-verified icon">
          <a:extLst>
            <a:ext uri="{FF2B5EF4-FFF2-40B4-BE49-F238E27FC236}">
              <a16:creationId xmlns:a16="http://schemas.microsoft.com/office/drawing/2014/main" id="{6D795DF6-3E5D-4599-ABA6-A7BC41133F1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09" name="dimg_3" descr="Community-verified icon">
          <a:extLst>
            <a:ext uri="{FF2B5EF4-FFF2-40B4-BE49-F238E27FC236}">
              <a16:creationId xmlns:a16="http://schemas.microsoft.com/office/drawing/2014/main" id="{CE0F363E-5B58-4984-854F-991E5081C6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0" name="dimg_3" descr="Community-verified icon">
          <a:extLst>
            <a:ext uri="{FF2B5EF4-FFF2-40B4-BE49-F238E27FC236}">
              <a16:creationId xmlns:a16="http://schemas.microsoft.com/office/drawing/2014/main" id="{4D43FD60-F4E5-4C83-B77C-264172754EF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1" name="dimg_3" descr="Community-verified icon">
          <a:extLst>
            <a:ext uri="{FF2B5EF4-FFF2-40B4-BE49-F238E27FC236}">
              <a16:creationId xmlns:a16="http://schemas.microsoft.com/office/drawing/2014/main" id="{3AAD4116-6B17-4882-8DED-8F1FB16D537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2" name="dimg_3" descr="Community-verified icon">
          <a:extLst>
            <a:ext uri="{FF2B5EF4-FFF2-40B4-BE49-F238E27FC236}">
              <a16:creationId xmlns:a16="http://schemas.microsoft.com/office/drawing/2014/main" id="{92BA3343-18ED-4EE2-A760-D28C970A2C2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3" name="dimg_3" descr="Community-verified icon">
          <a:extLst>
            <a:ext uri="{FF2B5EF4-FFF2-40B4-BE49-F238E27FC236}">
              <a16:creationId xmlns:a16="http://schemas.microsoft.com/office/drawing/2014/main" id="{D7AAC8B2-A6EB-42DF-8540-639E7B735B7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4" name="dimg_3" descr="Community-verified icon">
          <a:extLst>
            <a:ext uri="{FF2B5EF4-FFF2-40B4-BE49-F238E27FC236}">
              <a16:creationId xmlns:a16="http://schemas.microsoft.com/office/drawing/2014/main" id="{95B15474-75B4-47FA-B48B-F4A1F49618F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5" name="dimg_3" descr="Community-verified icon">
          <a:extLst>
            <a:ext uri="{FF2B5EF4-FFF2-40B4-BE49-F238E27FC236}">
              <a16:creationId xmlns:a16="http://schemas.microsoft.com/office/drawing/2014/main" id="{73E0F245-F975-4F0A-96A4-756CA5E697C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6" name="dimg_3" descr="Community-verified icon">
          <a:extLst>
            <a:ext uri="{FF2B5EF4-FFF2-40B4-BE49-F238E27FC236}">
              <a16:creationId xmlns:a16="http://schemas.microsoft.com/office/drawing/2014/main" id="{9D7591C8-4766-4A55-8564-A122A49B1D7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7" name="dimg_3" descr="Community-verified icon">
          <a:extLst>
            <a:ext uri="{FF2B5EF4-FFF2-40B4-BE49-F238E27FC236}">
              <a16:creationId xmlns:a16="http://schemas.microsoft.com/office/drawing/2014/main" id="{E7D19A76-C335-41B0-B426-01BF4CF3A8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8" name="dimg_3" descr="Community-verified icon">
          <a:extLst>
            <a:ext uri="{FF2B5EF4-FFF2-40B4-BE49-F238E27FC236}">
              <a16:creationId xmlns:a16="http://schemas.microsoft.com/office/drawing/2014/main" id="{15352CDF-BB76-4DE5-AC6F-5BED2B3BAB0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19" name="dimg_3" descr="Community-verified icon">
          <a:extLst>
            <a:ext uri="{FF2B5EF4-FFF2-40B4-BE49-F238E27FC236}">
              <a16:creationId xmlns:a16="http://schemas.microsoft.com/office/drawing/2014/main" id="{31C87BC2-2ED3-4B0C-942A-48C417BD536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0" name="dimg_3" descr="Community-verified icon">
          <a:extLst>
            <a:ext uri="{FF2B5EF4-FFF2-40B4-BE49-F238E27FC236}">
              <a16:creationId xmlns:a16="http://schemas.microsoft.com/office/drawing/2014/main" id="{C0DFF0C2-0EE9-433F-8F60-40F54842C3D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1" name="dimg_3" descr="Community-verified icon">
          <a:extLst>
            <a:ext uri="{FF2B5EF4-FFF2-40B4-BE49-F238E27FC236}">
              <a16:creationId xmlns:a16="http://schemas.microsoft.com/office/drawing/2014/main" id="{E234454C-CCBB-4C15-AC93-0A4CF0DA6C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2" name="dimg_3" descr="Community-verified icon">
          <a:extLst>
            <a:ext uri="{FF2B5EF4-FFF2-40B4-BE49-F238E27FC236}">
              <a16:creationId xmlns:a16="http://schemas.microsoft.com/office/drawing/2014/main" id="{718A36F2-E640-4B12-B779-42B023270E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3" name="dimg_3" descr="Community-verified icon">
          <a:extLst>
            <a:ext uri="{FF2B5EF4-FFF2-40B4-BE49-F238E27FC236}">
              <a16:creationId xmlns:a16="http://schemas.microsoft.com/office/drawing/2014/main" id="{DC7247B8-E3DA-4BD4-BAAF-181D587D82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4" name="dimg_3" descr="Community-verified icon">
          <a:extLst>
            <a:ext uri="{FF2B5EF4-FFF2-40B4-BE49-F238E27FC236}">
              <a16:creationId xmlns:a16="http://schemas.microsoft.com/office/drawing/2014/main" id="{C1599B2D-E368-4277-80C1-1026FE9256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5" name="dimg_3" descr="Community-verified icon">
          <a:extLst>
            <a:ext uri="{FF2B5EF4-FFF2-40B4-BE49-F238E27FC236}">
              <a16:creationId xmlns:a16="http://schemas.microsoft.com/office/drawing/2014/main" id="{FC51F6ED-9FC4-4A7B-92FD-5C9BD019BD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6" name="dimg_3" descr="Community-verified icon">
          <a:extLst>
            <a:ext uri="{FF2B5EF4-FFF2-40B4-BE49-F238E27FC236}">
              <a16:creationId xmlns:a16="http://schemas.microsoft.com/office/drawing/2014/main" id="{0FBF216E-CD03-4FE9-97BB-FAC06DAF2D0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7" name="dimg_3" descr="Community-verified icon">
          <a:extLst>
            <a:ext uri="{FF2B5EF4-FFF2-40B4-BE49-F238E27FC236}">
              <a16:creationId xmlns:a16="http://schemas.microsoft.com/office/drawing/2014/main" id="{DE5490F1-61E9-4CFC-B87F-7D3D1AE44B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8" name="dimg_3" descr="Community-verified icon">
          <a:extLst>
            <a:ext uri="{FF2B5EF4-FFF2-40B4-BE49-F238E27FC236}">
              <a16:creationId xmlns:a16="http://schemas.microsoft.com/office/drawing/2014/main" id="{F30CCFDA-9B59-4EAA-B997-E73F1D2631F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29" name="dimg_3" descr="Community-verified icon">
          <a:extLst>
            <a:ext uri="{FF2B5EF4-FFF2-40B4-BE49-F238E27FC236}">
              <a16:creationId xmlns:a16="http://schemas.microsoft.com/office/drawing/2014/main" id="{7DD8C055-1B0C-4973-8EFE-B5A0EFFE4C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0" name="dimg_3" descr="Community-verified icon">
          <a:extLst>
            <a:ext uri="{FF2B5EF4-FFF2-40B4-BE49-F238E27FC236}">
              <a16:creationId xmlns:a16="http://schemas.microsoft.com/office/drawing/2014/main" id="{06E53626-D417-440C-97B5-154F0740332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1" name="dimg_3" descr="Community-verified icon">
          <a:extLst>
            <a:ext uri="{FF2B5EF4-FFF2-40B4-BE49-F238E27FC236}">
              <a16:creationId xmlns:a16="http://schemas.microsoft.com/office/drawing/2014/main" id="{FCD11DB5-B509-4A20-B87F-F64E12D6FD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2" name="dimg_3" descr="Community-verified icon">
          <a:extLst>
            <a:ext uri="{FF2B5EF4-FFF2-40B4-BE49-F238E27FC236}">
              <a16:creationId xmlns:a16="http://schemas.microsoft.com/office/drawing/2014/main" id="{4DEF5A5C-1824-4F74-A336-5FE51E5926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3" name="dimg_3" descr="Community-verified icon">
          <a:extLst>
            <a:ext uri="{FF2B5EF4-FFF2-40B4-BE49-F238E27FC236}">
              <a16:creationId xmlns:a16="http://schemas.microsoft.com/office/drawing/2014/main" id="{3851E6D6-D782-49D5-91E1-D2B75B7134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4" name="dimg_3" descr="Community-verified icon">
          <a:extLst>
            <a:ext uri="{FF2B5EF4-FFF2-40B4-BE49-F238E27FC236}">
              <a16:creationId xmlns:a16="http://schemas.microsoft.com/office/drawing/2014/main" id="{C50F32EA-2EE9-4F19-96C9-737240D9CDC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5" name="dimg_3" descr="Community-verified icon">
          <a:extLst>
            <a:ext uri="{FF2B5EF4-FFF2-40B4-BE49-F238E27FC236}">
              <a16:creationId xmlns:a16="http://schemas.microsoft.com/office/drawing/2014/main" id="{E3406E98-DA47-4F6E-9A19-4110FFFBD10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6" name="dimg_3" descr="Community-verified icon">
          <a:extLst>
            <a:ext uri="{FF2B5EF4-FFF2-40B4-BE49-F238E27FC236}">
              <a16:creationId xmlns:a16="http://schemas.microsoft.com/office/drawing/2014/main" id="{877C56AB-0831-430D-9557-9427DBBF629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7" name="dimg_3" descr="Community-verified icon">
          <a:extLst>
            <a:ext uri="{FF2B5EF4-FFF2-40B4-BE49-F238E27FC236}">
              <a16:creationId xmlns:a16="http://schemas.microsoft.com/office/drawing/2014/main" id="{A8490CAC-D54A-436E-95FC-ABBB961AB0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8" name="dimg_3" descr="Community-verified icon">
          <a:extLst>
            <a:ext uri="{FF2B5EF4-FFF2-40B4-BE49-F238E27FC236}">
              <a16:creationId xmlns:a16="http://schemas.microsoft.com/office/drawing/2014/main" id="{A469AF10-C797-4472-AAF4-0F535B1E0D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39" name="dimg_3" descr="Community-verified icon">
          <a:extLst>
            <a:ext uri="{FF2B5EF4-FFF2-40B4-BE49-F238E27FC236}">
              <a16:creationId xmlns:a16="http://schemas.microsoft.com/office/drawing/2014/main" id="{500E44F2-7CE3-4859-8873-F8E2975D2D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0" name="dimg_3" descr="Community-verified icon">
          <a:extLst>
            <a:ext uri="{FF2B5EF4-FFF2-40B4-BE49-F238E27FC236}">
              <a16:creationId xmlns:a16="http://schemas.microsoft.com/office/drawing/2014/main" id="{93CEBFFF-E84F-42D6-BA70-A585CDD3599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1" name="dimg_3" descr="Community-verified icon">
          <a:extLst>
            <a:ext uri="{FF2B5EF4-FFF2-40B4-BE49-F238E27FC236}">
              <a16:creationId xmlns:a16="http://schemas.microsoft.com/office/drawing/2014/main" id="{2487C026-2FCF-4307-889A-31855F031D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2" name="dimg_3" descr="Community-verified icon">
          <a:extLst>
            <a:ext uri="{FF2B5EF4-FFF2-40B4-BE49-F238E27FC236}">
              <a16:creationId xmlns:a16="http://schemas.microsoft.com/office/drawing/2014/main" id="{1DF7D93F-1AC2-4EBE-AC9F-82CB82B6A2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3" name="dimg_3" descr="Community-verified icon">
          <a:extLst>
            <a:ext uri="{FF2B5EF4-FFF2-40B4-BE49-F238E27FC236}">
              <a16:creationId xmlns:a16="http://schemas.microsoft.com/office/drawing/2014/main" id="{589DAB7B-DD05-4E5B-8531-F689AF77EB6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4" name="dimg_3" descr="Community-verified icon">
          <a:extLst>
            <a:ext uri="{FF2B5EF4-FFF2-40B4-BE49-F238E27FC236}">
              <a16:creationId xmlns:a16="http://schemas.microsoft.com/office/drawing/2014/main" id="{77B386EC-9246-4971-826A-8A1E41203FC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5" name="dimg_3" descr="Community-verified icon">
          <a:extLst>
            <a:ext uri="{FF2B5EF4-FFF2-40B4-BE49-F238E27FC236}">
              <a16:creationId xmlns:a16="http://schemas.microsoft.com/office/drawing/2014/main" id="{055A65FD-F8A2-44FF-AB21-7BBD6A63FFC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6" name="dimg_3" descr="Community-verified icon">
          <a:extLst>
            <a:ext uri="{FF2B5EF4-FFF2-40B4-BE49-F238E27FC236}">
              <a16:creationId xmlns:a16="http://schemas.microsoft.com/office/drawing/2014/main" id="{2F41E742-841D-46A7-85F9-F5B0C6069D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7" name="dimg_3" descr="Community-verified icon">
          <a:extLst>
            <a:ext uri="{FF2B5EF4-FFF2-40B4-BE49-F238E27FC236}">
              <a16:creationId xmlns:a16="http://schemas.microsoft.com/office/drawing/2014/main" id="{129A7E49-C83B-4B97-BBF1-40D4541E9CD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8" name="dimg_3" descr="Community-verified icon">
          <a:extLst>
            <a:ext uri="{FF2B5EF4-FFF2-40B4-BE49-F238E27FC236}">
              <a16:creationId xmlns:a16="http://schemas.microsoft.com/office/drawing/2014/main" id="{A3B4746B-F798-47AC-852A-A93E6E6B3C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49" name="dimg_3" descr="Community-verified icon">
          <a:extLst>
            <a:ext uri="{FF2B5EF4-FFF2-40B4-BE49-F238E27FC236}">
              <a16:creationId xmlns:a16="http://schemas.microsoft.com/office/drawing/2014/main" id="{8F87CE70-8C6F-41BB-8BBA-5D08543D88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0" name="dimg_3" descr="Community-verified icon">
          <a:extLst>
            <a:ext uri="{FF2B5EF4-FFF2-40B4-BE49-F238E27FC236}">
              <a16:creationId xmlns:a16="http://schemas.microsoft.com/office/drawing/2014/main" id="{401DFF52-8EC2-48FD-AD54-A0A202D533F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1" name="dimg_3" descr="Community-verified icon">
          <a:extLst>
            <a:ext uri="{FF2B5EF4-FFF2-40B4-BE49-F238E27FC236}">
              <a16:creationId xmlns:a16="http://schemas.microsoft.com/office/drawing/2014/main" id="{86041571-E02A-4D0E-A17D-FCEA22760A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2" name="dimg_3" descr="Community-verified icon">
          <a:extLst>
            <a:ext uri="{FF2B5EF4-FFF2-40B4-BE49-F238E27FC236}">
              <a16:creationId xmlns:a16="http://schemas.microsoft.com/office/drawing/2014/main" id="{69F3ACFC-3A00-4132-A083-26EAFDD139D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3" name="dimg_3" descr="Community-verified icon">
          <a:extLst>
            <a:ext uri="{FF2B5EF4-FFF2-40B4-BE49-F238E27FC236}">
              <a16:creationId xmlns:a16="http://schemas.microsoft.com/office/drawing/2014/main" id="{B314FBFC-2485-4E3A-8F75-AF49A5037B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4" name="dimg_3" descr="Community-verified icon">
          <a:extLst>
            <a:ext uri="{FF2B5EF4-FFF2-40B4-BE49-F238E27FC236}">
              <a16:creationId xmlns:a16="http://schemas.microsoft.com/office/drawing/2014/main" id="{AC7D7F2C-BED1-428B-8938-60B46D82FEC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5" name="dimg_3" descr="Community-verified icon">
          <a:extLst>
            <a:ext uri="{FF2B5EF4-FFF2-40B4-BE49-F238E27FC236}">
              <a16:creationId xmlns:a16="http://schemas.microsoft.com/office/drawing/2014/main" id="{13E93A5F-53FD-49E0-9F3A-AA60437EF2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6" name="dimg_3" descr="Community-verified icon">
          <a:extLst>
            <a:ext uri="{FF2B5EF4-FFF2-40B4-BE49-F238E27FC236}">
              <a16:creationId xmlns:a16="http://schemas.microsoft.com/office/drawing/2014/main" id="{BDFDB8FC-99B1-4C40-97DA-D788259CFC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7" name="dimg_3" descr="Community-verified icon">
          <a:extLst>
            <a:ext uri="{FF2B5EF4-FFF2-40B4-BE49-F238E27FC236}">
              <a16:creationId xmlns:a16="http://schemas.microsoft.com/office/drawing/2014/main" id="{DF068143-A4B6-4457-8CA5-39E173B0F8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8" name="dimg_3" descr="Community-verified icon">
          <a:extLst>
            <a:ext uri="{FF2B5EF4-FFF2-40B4-BE49-F238E27FC236}">
              <a16:creationId xmlns:a16="http://schemas.microsoft.com/office/drawing/2014/main" id="{F7CA6F98-AEE3-49D3-8CF6-3DFF04804B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59" name="dimg_3" descr="Community-verified icon">
          <a:extLst>
            <a:ext uri="{FF2B5EF4-FFF2-40B4-BE49-F238E27FC236}">
              <a16:creationId xmlns:a16="http://schemas.microsoft.com/office/drawing/2014/main" id="{2E999211-91C3-4E47-9E4F-32EF85BBD8A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0" name="dimg_3" descr="Community-verified icon">
          <a:extLst>
            <a:ext uri="{FF2B5EF4-FFF2-40B4-BE49-F238E27FC236}">
              <a16:creationId xmlns:a16="http://schemas.microsoft.com/office/drawing/2014/main" id="{C3AB763B-F3D8-48BA-AC64-31E074D7CA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1" name="dimg_3" descr="Community-verified icon">
          <a:extLst>
            <a:ext uri="{FF2B5EF4-FFF2-40B4-BE49-F238E27FC236}">
              <a16:creationId xmlns:a16="http://schemas.microsoft.com/office/drawing/2014/main" id="{00530F74-1629-477F-B22D-1D2F4AB954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2" name="dimg_3" descr="Community-verified icon">
          <a:extLst>
            <a:ext uri="{FF2B5EF4-FFF2-40B4-BE49-F238E27FC236}">
              <a16:creationId xmlns:a16="http://schemas.microsoft.com/office/drawing/2014/main" id="{711E6A06-6C6C-436F-83A9-3628E07BA78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3" name="dimg_3" descr="Community-verified icon">
          <a:extLst>
            <a:ext uri="{FF2B5EF4-FFF2-40B4-BE49-F238E27FC236}">
              <a16:creationId xmlns:a16="http://schemas.microsoft.com/office/drawing/2014/main" id="{201D7F92-8332-44A4-B807-98FEA3FEA58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4" name="dimg_3" descr="Community-verified icon">
          <a:extLst>
            <a:ext uri="{FF2B5EF4-FFF2-40B4-BE49-F238E27FC236}">
              <a16:creationId xmlns:a16="http://schemas.microsoft.com/office/drawing/2014/main" id="{E2CC1E95-A99B-4E86-821C-A7E8099C13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5" name="dimg_3" descr="Community-verified icon">
          <a:extLst>
            <a:ext uri="{FF2B5EF4-FFF2-40B4-BE49-F238E27FC236}">
              <a16:creationId xmlns:a16="http://schemas.microsoft.com/office/drawing/2014/main" id="{7D91D473-2D1C-4E82-9709-20D938D568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6" name="dimg_3" descr="Community-verified icon">
          <a:extLst>
            <a:ext uri="{FF2B5EF4-FFF2-40B4-BE49-F238E27FC236}">
              <a16:creationId xmlns:a16="http://schemas.microsoft.com/office/drawing/2014/main" id="{68F37205-9A6C-4A49-9D13-94BBF6FA88C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7" name="dimg_3" descr="Community-verified icon">
          <a:extLst>
            <a:ext uri="{FF2B5EF4-FFF2-40B4-BE49-F238E27FC236}">
              <a16:creationId xmlns:a16="http://schemas.microsoft.com/office/drawing/2014/main" id="{A3DD53CA-7483-4090-9CA9-D5DF81B31DA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8" name="dimg_3" descr="Community-verified icon">
          <a:extLst>
            <a:ext uri="{FF2B5EF4-FFF2-40B4-BE49-F238E27FC236}">
              <a16:creationId xmlns:a16="http://schemas.microsoft.com/office/drawing/2014/main" id="{7BCBA3F2-B1E6-4E08-BFC7-402F6826F2F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69" name="dimg_3" descr="Community-verified icon">
          <a:extLst>
            <a:ext uri="{FF2B5EF4-FFF2-40B4-BE49-F238E27FC236}">
              <a16:creationId xmlns:a16="http://schemas.microsoft.com/office/drawing/2014/main" id="{F05EE3FC-E923-4A67-9AE8-999631DD2A4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0" name="dimg_3" descr="Community-verified icon">
          <a:extLst>
            <a:ext uri="{FF2B5EF4-FFF2-40B4-BE49-F238E27FC236}">
              <a16:creationId xmlns:a16="http://schemas.microsoft.com/office/drawing/2014/main" id="{574F1649-1E22-49A7-944E-AD1E69F45D9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1" name="dimg_3" descr="Community-verified icon">
          <a:extLst>
            <a:ext uri="{FF2B5EF4-FFF2-40B4-BE49-F238E27FC236}">
              <a16:creationId xmlns:a16="http://schemas.microsoft.com/office/drawing/2014/main" id="{F7CE41E5-BA55-4A79-9B94-BAA5FC1E30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2" name="dimg_3" descr="Community-verified icon">
          <a:extLst>
            <a:ext uri="{FF2B5EF4-FFF2-40B4-BE49-F238E27FC236}">
              <a16:creationId xmlns:a16="http://schemas.microsoft.com/office/drawing/2014/main" id="{B0141958-6FB1-4069-8821-D63033F91FD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3" name="dimg_3" descr="Community-verified icon">
          <a:extLst>
            <a:ext uri="{FF2B5EF4-FFF2-40B4-BE49-F238E27FC236}">
              <a16:creationId xmlns:a16="http://schemas.microsoft.com/office/drawing/2014/main" id="{556239FE-BC75-42FF-A5B3-FDB679A027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4" name="dimg_3" descr="Community-verified icon">
          <a:extLst>
            <a:ext uri="{FF2B5EF4-FFF2-40B4-BE49-F238E27FC236}">
              <a16:creationId xmlns:a16="http://schemas.microsoft.com/office/drawing/2014/main" id="{E6C65EE3-66A0-4FFD-8A8D-A5A957D19C8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5" name="dimg_3" descr="Community-verified icon">
          <a:extLst>
            <a:ext uri="{FF2B5EF4-FFF2-40B4-BE49-F238E27FC236}">
              <a16:creationId xmlns:a16="http://schemas.microsoft.com/office/drawing/2014/main" id="{B8BF4507-40AB-4304-80B3-BB9B832D04A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6" name="dimg_3" descr="Community-verified icon">
          <a:extLst>
            <a:ext uri="{FF2B5EF4-FFF2-40B4-BE49-F238E27FC236}">
              <a16:creationId xmlns:a16="http://schemas.microsoft.com/office/drawing/2014/main" id="{BA6588CF-230C-4A8C-AACE-C278789BA2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7" name="dimg_3" descr="Community-verified icon">
          <a:extLst>
            <a:ext uri="{FF2B5EF4-FFF2-40B4-BE49-F238E27FC236}">
              <a16:creationId xmlns:a16="http://schemas.microsoft.com/office/drawing/2014/main" id="{4F5DA6F4-83B5-4587-92CB-A7EFCF7A1B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8" name="dimg_3" descr="Community-verified icon">
          <a:extLst>
            <a:ext uri="{FF2B5EF4-FFF2-40B4-BE49-F238E27FC236}">
              <a16:creationId xmlns:a16="http://schemas.microsoft.com/office/drawing/2014/main" id="{E41F6ABC-EDF8-4859-AAD1-333ACB2D8F4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79" name="dimg_3" descr="Community-verified icon">
          <a:extLst>
            <a:ext uri="{FF2B5EF4-FFF2-40B4-BE49-F238E27FC236}">
              <a16:creationId xmlns:a16="http://schemas.microsoft.com/office/drawing/2014/main" id="{48EF0933-9F4D-4355-8101-ECAA1CF18E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0" name="dimg_3" descr="Community-verified icon">
          <a:extLst>
            <a:ext uri="{FF2B5EF4-FFF2-40B4-BE49-F238E27FC236}">
              <a16:creationId xmlns:a16="http://schemas.microsoft.com/office/drawing/2014/main" id="{1F7D287D-74E8-4358-97AD-331C55C307F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1" name="dimg_3" descr="Community-verified icon">
          <a:extLst>
            <a:ext uri="{FF2B5EF4-FFF2-40B4-BE49-F238E27FC236}">
              <a16:creationId xmlns:a16="http://schemas.microsoft.com/office/drawing/2014/main" id="{36BBEB27-A5B0-4F7C-B0AB-02700D494C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2" name="dimg_3" descr="Community-verified icon">
          <a:extLst>
            <a:ext uri="{FF2B5EF4-FFF2-40B4-BE49-F238E27FC236}">
              <a16:creationId xmlns:a16="http://schemas.microsoft.com/office/drawing/2014/main" id="{69FBB5DD-01DD-4346-A3F7-718345950A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3" name="dimg_3" descr="Community-verified icon">
          <a:extLst>
            <a:ext uri="{FF2B5EF4-FFF2-40B4-BE49-F238E27FC236}">
              <a16:creationId xmlns:a16="http://schemas.microsoft.com/office/drawing/2014/main" id="{0CCCB833-2FD9-460E-91B8-AFCE1F9376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4" name="dimg_3" descr="Community-verified icon">
          <a:extLst>
            <a:ext uri="{FF2B5EF4-FFF2-40B4-BE49-F238E27FC236}">
              <a16:creationId xmlns:a16="http://schemas.microsoft.com/office/drawing/2014/main" id="{E3DB0B2D-2FF6-45A8-8550-0269EB1A004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5" name="dimg_3" descr="Community-verified icon">
          <a:extLst>
            <a:ext uri="{FF2B5EF4-FFF2-40B4-BE49-F238E27FC236}">
              <a16:creationId xmlns:a16="http://schemas.microsoft.com/office/drawing/2014/main" id="{9B1C8104-347A-41F3-B974-5C563485A6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6" name="dimg_3" descr="Community-verified icon">
          <a:extLst>
            <a:ext uri="{FF2B5EF4-FFF2-40B4-BE49-F238E27FC236}">
              <a16:creationId xmlns:a16="http://schemas.microsoft.com/office/drawing/2014/main" id="{8563E597-06A1-43B8-A43B-8DDCCE1D195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7" name="dimg_3" descr="Community-verified icon">
          <a:extLst>
            <a:ext uri="{FF2B5EF4-FFF2-40B4-BE49-F238E27FC236}">
              <a16:creationId xmlns:a16="http://schemas.microsoft.com/office/drawing/2014/main" id="{F67DFF7E-C6B5-45DF-B4A1-11F50F54BE7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8" name="dimg_3" descr="Community-verified icon">
          <a:extLst>
            <a:ext uri="{FF2B5EF4-FFF2-40B4-BE49-F238E27FC236}">
              <a16:creationId xmlns:a16="http://schemas.microsoft.com/office/drawing/2014/main" id="{3848BEF8-25B2-4351-AC7D-1114004DCE1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89" name="dimg_3" descr="Community-verified icon">
          <a:extLst>
            <a:ext uri="{FF2B5EF4-FFF2-40B4-BE49-F238E27FC236}">
              <a16:creationId xmlns:a16="http://schemas.microsoft.com/office/drawing/2014/main" id="{4FE7D51F-7B25-4B0D-86A1-91FA00C9894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0" name="dimg_3" descr="Community-verified icon">
          <a:extLst>
            <a:ext uri="{FF2B5EF4-FFF2-40B4-BE49-F238E27FC236}">
              <a16:creationId xmlns:a16="http://schemas.microsoft.com/office/drawing/2014/main" id="{A1F7B209-6E9F-483A-BC55-C610466F30D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1" name="dimg_3" descr="Community-verified icon">
          <a:extLst>
            <a:ext uri="{FF2B5EF4-FFF2-40B4-BE49-F238E27FC236}">
              <a16:creationId xmlns:a16="http://schemas.microsoft.com/office/drawing/2014/main" id="{E9038C5F-618D-4645-8257-4AEC39176EC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2" name="dimg_3" descr="Community-verified icon">
          <a:extLst>
            <a:ext uri="{FF2B5EF4-FFF2-40B4-BE49-F238E27FC236}">
              <a16:creationId xmlns:a16="http://schemas.microsoft.com/office/drawing/2014/main" id="{9088BD96-E07A-4CB7-9A91-A26CCC7DCC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3" name="dimg_3" descr="Community-verified icon">
          <a:extLst>
            <a:ext uri="{FF2B5EF4-FFF2-40B4-BE49-F238E27FC236}">
              <a16:creationId xmlns:a16="http://schemas.microsoft.com/office/drawing/2014/main" id="{8EEA5A8B-95C3-4653-AE43-D8742CB41C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4" name="dimg_3" descr="Community-verified icon">
          <a:extLst>
            <a:ext uri="{FF2B5EF4-FFF2-40B4-BE49-F238E27FC236}">
              <a16:creationId xmlns:a16="http://schemas.microsoft.com/office/drawing/2014/main" id="{193707DE-2C60-416D-9773-CF909A0C73B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5" name="dimg_3" descr="Community-verified icon">
          <a:extLst>
            <a:ext uri="{FF2B5EF4-FFF2-40B4-BE49-F238E27FC236}">
              <a16:creationId xmlns:a16="http://schemas.microsoft.com/office/drawing/2014/main" id="{79F04A38-D609-4601-93A5-27F545BFE01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6" name="dimg_3" descr="Community-verified icon">
          <a:extLst>
            <a:ext uri="{FF2B5EF4-FFF2-40B4-BE49-F238E27FC236}">
              <a16:creationId xmlns:a16="http://schemas.microsoft.com/office/drawing/2014/main" id="{B2BCB14D-45E6-408D-9421-A348373A437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7" name="dimg_3" descr="Community-verified icon">
          <a:extLst>
            <a:ext uri="{FF2B5EF4-FFF2-40B4-BE49-F238E27FC236}">
              <a16:creationId xmlns:a16="http://schemas.microsoft.com/office/drawing/2014/main" id="{0E358C26-2699-4142-ADF8-F9DC6487DA3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8" name="dimg_3" descr="Community-verified icon">
          <a:extLst>
            <a:ext uri="{FF2B5EF4-FFF2-40B4-BE49-F238E27FC236}">
              <a16:creationId xmlns:a16="http://schemas.microsoft.com/office/drawing/2014/main" id="{80620DE9-2654-4259-B728-2AE41C0072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199" name="dimg_3" descr="Community-verified icon">
          <a:extLst>
            <a:ext uri="{FF2B5EF4-FFF2-40B4-BE49-F238E27FC236}">
              <a16:creationId xmlns:a16="http://schemas.microsoft.com/office/drawing/2014/main" id="{C0260E68-0FB9-469E-963F-3CAF36A1217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0" name="dimg_3" descr="Community-verified icon">
          <a:extLst>
            <a:ext uri="{FF2B5EF4-FFF2-40B4-BE49-F238E27FC236}">
              <a16:creationId xmlns:a16="http://schemas.microsoft.com/office/drawing/2014/main" id="{A48FF145-9B22-4806-95BA-0B9509BB386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1" name="dimg_3" descr="Community-verified icon">
          <a:extLst>
            <a:ext uri="{FF2B5EF4-FFF2-40B4-BE49-F238E27FC236}">
              <a16:creationId xmlns:a16="http://schemas.microsoft.com/office/drawing/2014/main" id="{5B02407B-DA48-4D41-8B76-EFDC4DF588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2" name="dimg_3" descr="Community-verified icon">
          <a:extLst>
            <a:ext uri="{FF2B5EF4-FFF2-40B4-BE49-F238E27FC236}">
              <a16:creationId xmlns:a16="http://schemas.microsoft.com/office/drawing/2014/main" id="{502200CC-EF88-45C1-9103-315F104E2E7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3" name="dimg_3" descr="Community-verified icon">
          <a:extLst>
            <a:ext uri="{FF2B5EF4-FFF2-40B4-BE49-F238E27FC236}">
              <a16:creationId xmlns:a16="http://schemas.microsoft.com/office/drawing/2014/main" id="{FD85AA3C-B914-4EFF-B436-517A7C83D5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4" name="dimg_3" descr="Community-verified icon">
          <a:extLst>
            <a:ext uri="{FF2B5EF4-FFF2-40B4-BE49-F238E27FC236}">
              <a16:creationId xmlns:a16="http://schemas.microsoft.com/office/drawing/2014/main" id="{70158613-F7EE-455B-A5C5-F7F7B59DB6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5" name="dimg_3" descr="Community-verified icon">
          <a:extLst>
            <a:ext uri="{FF2B5EF4-FFF2-40B4-BE49-F238E27FC236}">
              <a16:creationId xmlns:a16="http://schemas.microsoft.com/office/drawing/2014/main" id="{C737B973-10CB-4414-9151-12B97CBCC63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6" name="dimg_3" descr="Community-verified icon">
          <a:extLst>
            <a:ext uri="{FF2B5EF4-FFF2-40B4-BE49-F238E27FC236}">
              <a16:creationId xmlns:a16="http://schemas.microsoft.com/office/drawing/2014/main" id="{7CE24C77-EAFD-40F4-B076-860216BBB18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7" name="dimg_3" descr="Community-verified icon">
          <a:extLst>
            <a:ext uri="{FF2B5EF4-FFF2-40B4-BE49-F238E27FC236}">
              <a16:creationId xmlns:a16="http://schemas.microsoft.com/office/drawing/2014/main" id="{990DD4DC-16A0-4AEC-B874-157CAC1AB20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8" name="dimg_3" descr="Community-verified icon">
          <a:extLst>
            <a:ext uri="{FF2B5EF4-FFF2-40B4-BE49-F238E27FC236}">
              <a16:creationId xmlns:a16="http://schemas.microsoft.com/office/drawing/2014/main" id="{E12F161B-42A3-49D4-82D8-098773F97FE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09" name="dimg_3" descr="Community-verified icon">
          <a:extLst>
            <a:ext uri="{FF2B5EF4-FFF2-40B4-BE49-F238E27FC236}">
              <a16:creationId xmlns:a16="http://schemas.microsoft.com/office/drawing/2014/main" id="{B02785D7-3A39-44B4-9694-60B41A84BE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0" name="dimg_3" descr="Community-verified icon">
          <a:extLst>
            <a:ext uri="{FF2B5EF4-FFF2-40B4-BE49-F238E27FC236}">
              <a16:creationId xmlns:a16="http://schemas.microsoft.com/office/drawing/2014/main" id="{0015A570-2038-4C0C-8EB4-4C009D98EEA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1" name="dimg_3" descr="Community-verified icon">
          <a:extLst>
            <a:ext uri="{FF2B5EF4-FFF2-40B4-BE49-F238E27FC236}">
              <a16:creationId xmlns:a16="http://schemas.microsoft.com/office/drawing/2014/main" id="{0C6DC6BC-6DBE-4E1D-AD3C-D0E96E1ED56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2" name="dimg_3" descr="Community-verified icon">
          <a:extLst>
            <a:ext uri="{FF2B5EF4-FFF2-40B4-BE49-F238E27FC236}">
              <a16:creationId xmlns:a16="http://schemas.microsoft.com/office/drawing/2014/main" id="{D8C17261-6F11-408E-A172-47424AFDFEC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3" name="dimg_3" descr="Community-verified icon">
          <a:extLst>
            <a:ext uri="{FF2B5EF4-FFF2-40B4-BE49-F238E27FC236}">
              <a16:creationId xmlns:a16="http://schemas.microsoft.com/office/drawing/2014/main" id="{EB450F59-A652-483E-B169-C7A1234AD5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4" name="dimg_3" descr="Community-verified icon">
          <a:extLst>
            <a:ext uri="{FF2B5EF4-FFF2-40B4-BE49-F238E27FC236}">
              <a16:creationId xmlns:a16="http://schemas.microsoft.com/office/drawing/2014/main" id="{0577F82D-2448-42CD-A281-0C0744F7E8F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5" name="dimg_3" descr="Community-verified icon">
          <a:extLst>
            <a:ext uri="{FF2B5EF4-FFF2-40B4-BE49-F238E27FC236}">
              <a16:creationId xmlns:a16="http://schemas.microsoft.com/office/drawing/2014/main" id="{7D730370-245A-474A-9516-CDBD51CD1B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6" name="dimg_3" descr="Community-verified icon">
          <a:extLst>
            <a:ext uri="{FF2B5EF4-FFF2-40B4-BE49-F238E27FC236}">
              <a16:creationId xmlns:a16="http://schemas.microsoft.com/office/drawing/2014/main" id="{7513CD65-9DB6-481E-A1C4-42842D9F215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7" name="dimg_3" descr="Community-verified icon">
          <a:extLst>
            <a:ext uri="{FF2B5EF4-FFF2-40B4-BE49-F238E27FC236}">
              <a16:creationId xmlns:a16="http://schemas.microsoft.com/office/drawing/2014/main" id="{0F3F7DF1-E701-4325-80F8-792A97F6C0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8" name="dimg_3" descr="Community-verified icon">
          <a:extLst>
            <a:ext uri="{FF2B5EF4-FFF2-40B4-BE49-F238E27FC236}">
              <a16:creationId xmlns:a16="http://schemas.microsoft.com/office/drawing/2014/main" id="{76778E7B-22CF-4185-89F7-91299856D0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19" name="dimg_3" descr="Community-verified icon">
          <a:extLst>
            <a:ext uri="{FF2B5EF4-FFF2-40B4-BE49-F238E27FC236}">
              <a16:creationId xmlns:a16="http://schemas.microsoft.com/office/drawing/2014/main" id="{0F2FBF55-2D93-451C-B03F-06F2A44A665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0" name="dimg_3" descr="Community-verified icon">
          <a:extLst>
            <a:ext uri="{FF2B5EF4-FFF2-40B4-BE49-F238E27FC236}">
              <a16:creationId xmlns:a16="http://schemas.microsoft.com/office/drawing/2014/main" id="{8FBB99CA-CFF7-4E4F-A934-BC557575401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1" name="dimg_3" descr="Community-verified icon">
          <a:extLst>
            <a:ext uri="{FF2B5EF4-FFF2-40B4-BE49-F238E27FC236}">
              <a16:creationId xmlns:a16="http://schemas.microsoft.com/office/drawing/2014/main" id="{AA9784F7-DE91-4F20-B297-29F30B883C3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2" name="dimg_3" descr="Community-verified icon">
          <a:extLst>
            <a:ext uri="{FF2B5EF4-FFF2-40B4-BE49-F238E27FC236}">
              <a16:creationId xmlns:a16="http://schemas.microsoft.com/office/drawing/2014/main" id="{E4A1EF76-97F2-486B-9613-7DD5887F28E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3" name="dimg_3" descr="Community-verified icon">
          <a:extLst>
            <a:ext uri="{FF2B5EF4-FFF2-40B4-BE49-F238E27FC236}">
              <a16:creationId xmlns:a16="http://schemas.microsoft.com/office/drawing/2014/main" id="{FB7F01A4-D178-4A66-8FF0-8194BF4B72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4" name="dimg_3" descr="Community-verified icon">
          <a:extLst>
            <a:ext uri="{FF2B5EF4-FFF2-40B4-BE49-F238E27FC236}">
              <a16:creationId xmlns:a16="http://schemas.microsoft.com/office/drawing/2014/main" id="{9D6D41A7-FAC9-46B3-AB86-B6775B882A7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5" name="dimg_3" descr="Community-verified icon">
          <a:extLst>
            <a:ext uri="{FF2B5EF4-FFF2-40B4-BE49-F238E27FC236}">
              <a16:creationId xmlns:a16="http://schemas.microsoft.com/office/drawing/2014/main" id="{BABB26B0-8FE3-49FA-B098-846A29C52F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6" name="dimg_3" descr="Community-verified icon">
          <a:extLst>
            <a:ext uri="{FF2B5EF4-FFF2-40B4-BE49-F238E27FC236}">
              <a16:creationId xmlns:a16="http://schemas.microsoft.com/office/drawing/2014/main" id="{1D0AFCE0-24E6-488A-B51F-6969EF6D1F8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7" name="dimg_3" descr="Community-verified icon">
          <a:extLst>
            <a:ext uri="{FF2B5EF4-FFF2-40B4-BE49-F238E27FC236}">
              <a16:creationId xmlns:a16="http://schemas.microsoft.com/office/drawing/2014/main" id="{CC5493D1-A3E7-43ED-9F34-47E88D00E2D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8" name="dimg_3" descr="Community-verified icon">
          <a:extLst>
            <a:ext uri="{FF2B5EF4-FFF2-40B4-BE49-F238E27FC236}">
              <a16:creationId xmlns:a16="http://schemas.microsoft.com/office/drawing/2014/main" id="{E1481309-82D4-4433-B53B-53C3E8EC3F5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29" name="dimg_3" descr="Community-verified icon">
          <a:extLst>
            <a:ext uri="{FF2B5EF4-FFF2-40B4-BE49-F238E27FC236}">
              <a16:creationId xmlns:a16="http://schemas.microsoft.com/office/drawing/2014/main" id="{4CEBB3D8-2C65-47A1-B950-5EBCA0138F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0" name="dimg_3" descr="Community-verified icon">
          <a:extLst>
            <a:ext uri="{FF2B5EF4-FFF2-40B4-BE49-F238E27FC236}">
              <a16:creationId xmlns:a16="http://schemas.microsoft.com/office/drawing/2014/main" id="{AB9CED81-6848-41B5-BBB3-19F3828CBAD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1" name="dimg_3" descr="Community-verified icon">
          <a:extLst>
            <a:ext uri="{FF2B5EF4-FFF2-40B4-BE49-F238E27FC236}">
              <a16:creationId xmlns:a16="http://schemas.microsoft.com/office/drawing/2014/main" id="{455B4264-462C-4FE9-990D-1F02EB1BCC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2" name="dimg_3" descr="Community-verified icon">
          <a:extLst>
            <a:ext uri="{FF2B5EF4-FFF2-40B4-BE49-F238E27FC236}">
              <a16:creationId xmlns:a16="http://schemas.microsoft.com/office/drawing/2014/main" id="{0B9484FE-5F9C-4B50-A690-B2734D5CC1E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3" name="dimg_3" descr="Community-verified icon">
          <a:extLst>
            <a:ext uri="{FF2B5EF4-FFF2-40B4-BE49-F238E27FC236}">
              <a16:creationId xmlns:a16="http://schemas.microsoft.com/office/drawing/2014/main" id="{747CE3DB-F011-419A-A0F2-3BEA6934612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4" name="dimg_3" descr="Community-verified icon">
          <a:extLst>
            <a:ext uri="{FF2B5EF4-FFF2-40B4-BE49-F238E27FC236}">
              <a16:creationId xmlns:a16="http://schemas.microsoft.com/office/drawing/2014/main" id="{472E8763-3861-49A4-BDAC-C9E5A1D5CAA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5" name="dimg_3" descr="Community-verified icon">
          <a:extLst>
            <a:ext uri="{FF2B5EF4-FFF2-40B4-BE49-F238E27FC236}">
              <a16:creationId xmlns:a16="http://schemas.microsoft.com/office/drawing/2014/main" id="{C9B0DB43-6E28-46D8-9CF7-AE90FB6C1D7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6" name="dimg_3" descr="Community-verified icon">
          <a:extLst>
            <a:ext uri="{FF2B5EF4-FFF2-40B4-BE49-F238E27FC236}">
              <a16:creationId xmlns:a16="http://schemas.microsoft.com/office/drawing/2014/main" id="{60B54007-2929-422D-B72E-90CFE1E73CB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7" name="dimg_3" descr="Community-verified icon">
          <a:extLst>
            <a:ext uri="{FF2B5EF4-FFF2-40B4-BE49-F238E27FC236}">
              <a16:creationId xmlns:a16="http://schemas.microsoft.com/office/drawing/2014/main" id="{62FD6E57-F7AE-48F2-9685-A6EB746F5D3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8" name="dimg_3" descr="Community-verified icon">
          <a:extLst>
            <a:ext uri="{FF2B5EF4-FFF2-40B4-BE49-F238E27FC236}">
              <a16:creationId xmlns:a16="http://schemas.microsoft.com/office/drawing/2014/main" id="{A7B51E67-1098-458F-A22B-F64467DB47E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39" name="dimg_3" descr="Community-verified icon">
          <a:extLst>
            <a:ext uri="{FF2B5EF4-FFF2-40B4-BE49-F238E27FC236}">
              <a16:creationId xmlns:a16="http://schemas.microsoft.com/office/drawing/2014/main" id="{AF18DC79-2E03-4171-B176-559F72767930}"/>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0" name="dimg_3" descr="Community-verified icon">
          <a:extLst>
            <a:ext uri="{FF2B5EF4-FFF2-40B4-BE49-F238E27FC236}">
              <a16:creationId xmlns:a16="http://schemas.microsoft.com/office/drawing/2014/main" id="{2ED26AD4-7E5E-404E-B140-2661B9B4984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1" name="dimg_3" descr="Community-verified icon">
          <a:extLst>
            <a:ext uri="{FF2B5EF4-FFF2-40B4-BE49-F238E27FC236}">
              <a16:creationId xmlns:a16="http://schemas.microsoft.com/office/drawing/2014/main" id="{744815EA-FE5E-49EC-9FCB-5D6339802D9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2" name="dimg_3" descr="Community-verified icon">
          <a:extLst>
            <a:ext uri="{FF2B5EF4-FFF2-40B4-BE49-F238E27FC236}">
              <a16:creationId xmlns:a16="http://schemas.microsoft.com/office/drawing/2014/main" id="{1DB20B5B-2B71-4ABB-B0E1-12010B83400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3" name="dimg_3" descr="Community-verified icon">
          <a:extLst>
            <a:ext uri="{FF2B5EF4-FFF2-40B4-BE49-F238E27FC236}">
              <a16:creationId xmlns:a16="http://schemas.microsoft.com/office/drawing/2014/main" id="{242D2A11-EF19-42BA-B202-34C069628FB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4" name="dimg_3" descr="Community-verified icon">
          <a:extLst>
            <a:ext uri="{FF2B5EF4-FFF2-40B4-BE49-F238E27FC236}">
              <a16:creationId xmlns:a16="http://schemas.microsoft.com/office/drawing/2014/main" id="{900F7082-70E2-4F22-ADB5-5FB60E0898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5" name="dimg_3" descr="Community-verified icon">
          <a:extLst>
            <a:ext uri="{FF2B5EF4-FFF2-40B4-BE49-F238E27FC236}">
              <a16:creationId xmlns:a16="http://schemas.microsoft.com/office/drawing/2014/main" id="{BE66E7A7-8B92-46E4-AB1A-4992CDE9C59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6" name="dimg_3" descr="Community-verified icon">
          <a:extLst>
            <a:ext uri="{FF2B5EF4-FFF2-40B4-BE49-F238E27FC236}">
              <a16:creationId xmlns:a16="http://schemas.microsoft.com/office/drawing/2014/main" id="{471B5833-389F-478D-B92E-F334BC7D589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7" name="dimg_3" descr="Community-verified icon">
          <a:extLst>
            <a:ext uri="{FF2B5EF4-FFF2-40B4-BE49-F238E27FC236}">
              <a16:creationId xmlns:a16="http://schemas.microsoft.com/office/drawing/2014/main" id="{BB3F8582-4021-449D-8FFC-C8E24280D39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8" name="dimg_3" descr="Community-verified icon">
          <a:extLst>
            <a:ext uri="{FF2B5EF4-FFF2-40B4-BE49-F238E27FC236}">
              <a16:creationId xmlns:a16="http://schemas.microsoft.com/office/drawing/2014/main" id="{DF35F185-AB38-4933-9DA7-89D06B51823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49" name="dimg_3" descr="Community-verified icon">
          <a:extLst>
            <a:ext uri="{FF2B5EF4-FFF2-40B4-BE49-F238E27FC236}">
              <a16:creationId xmlns:a16="http://schemas.microsoft.com/office/drawing/2014/main" id="{77476B5E-5986-4553-98E8-6CCED81F9A6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0" name="dimg_3" descr="Community-verified icon">
          <a:extLst>
            <a:ext uri="{FF2B5EF4-FFF2-40B4-BE49-F238E27FC236}">
              <a16:creationId xmlns:a16="http://schemas.microsoft.com/office/drawing/2014/main" id="{12442922-B011-4766-A7D5-197573DC06B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1" name="dimg_3" descr="Community-verified icon">
          <a:extLst>
            <a:ext uri="{FF2B5EF4-FFF2-40B4-BE49-F238E27FC236}">
              <a16:creationId xmlns:a16="http://schemas.microsoft.com/office/drawing/2014/main" id="{E17C4D95-5B05-4835-8531-12B2B74AE2A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2" name="dimg_3" descr="Community-verified icon">
          <a:extLst>
            <a:ext uri="{FF2B5EF4-FFF2-40B4-BE49-F238E27FC236}">
              <a16:creationId xmlns:a16="http://schemas.microsoft.com/office/drawing/2014/main" id="{1DE9B071-766D-4143-8F30-BCF0F5D9035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3" name="dimg_3" descr="Community-verified icon">
          <a:extLst>
            <a:ext uri="{FF2B5EF4-FFF2-40B4-BE49-F238E27FC236}">
              <a16:creationId xmlns:a16="http://schemas.microsoft.com/office/drawing/2014/main" id="{B4B40418-7B9F-47E9-8A62-CF746216DC9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4" name="dimg_3" descr="Community-verified icon">
          <a:extLst>
            <a:ext uri="{FF2B5EF4-FFF2-40B4-BE49-F238E27FC236}">
              <a16:creationId xmlns:a16="http://schemas.microsoft.com/office/drawing/2014/main" id="{50F05EB5-C6DB-44B2-A145-B743C51BF02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5" name="dimg_3" descr="Community-verified icon">
          <a:extLst>
            <a:ext uri="{FF2B5EF4-FFF2-40B4-BE49-F238E27FC236}">
              <a16:creationId xmlns:a16="http://schemas.microsoft.com/office/drawing/2014/main" id="{66DB4777-2D71-423D-9AAB-B585D13E0F7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6" name="dimg_3" descr="Community-verified icon">
          <a:extLst>
            <a:ext uri="{FF2B5EF4-FFF2-40B4-BE49-F238E27FC236}">
              <a16:creationId xmlns:a16="http://schemas.microsoft.com/office/drawing/2014/main" id="{E43C998D-776C-40BA-A6A2-C0D4A6ECBA15}"/>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7" name="dimg_3" descr="Community-verified icon">
          <a:extLst>
            <a:ext uri="{FF2B5EF4-FFF2-40B4-BE49-F238E27FC236}">
              <a16:creationId xmlns:a16="http://schemas.microsoft.com/office/drawing/2014/main" id="{95BBBD26-E212-4D9B-8AAF-5469DC1B1CF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8" name="dimg_3" descr="Community-verified icon">
          <a:extLst>
            <a:ext uri="{FF2B5EF4-FFF2-40B4-BE49-F238E27FC236}">
              <a16:creationId xmlns:a16="http://schemas.microsoft.com/office/drawing/2014/main" id="{1177B508-AEAA-435A-B245-0934D70D45B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59" name="dimg_3" descr="Community-verified icon">
          <a:extLst>
            <a:ext uri="{FF2B5EF4-FFF2-40B4-BE49-F238E27FC236}">
              <a16:creationId xmlns:a16="http://schemas.microsoft.com/office/drawing/2014/main" id="{9146670A-C456-4F55-9173-805E544F50B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0" name="dimg_3" descr="Community-verified icon">
          <a:extLst>
            <a:ext uri="{FF2B5EF4-FFF2-40B4-BE49-F238E27FC236}">
              <a16:creationId xmlns:a16="http://schemas.microsoft.com/office/drawing/2014/main" id="{2DCEFFB8-52E6-438F-913D-85C8B4BF55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1" name="dimg_3" descr="Community-verified icon">
          <a:extLst>
            <a:ext uri="{FF2B5EF4-FFF2-40B4-BE49-F238E27FC236}">
              <a16:creationId xmlns:a16="http://schemas.microsoft.com/office/drawing/2014/main" id="{110301DB-DC79-41DA-A18B-A6457B5D43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2" name="dimg_3" descr="Community-verified icon">
          <a:extLst>
            <a:ext uri="{FF2B5EF4-FFF2-40B4-BE49-F238E27FC236}">
              <a16:creationId xmlns:a16="http://schemas.microsoft.com/office/drawing/2014/main" id="{32C1B6E9-B42B-4BE1-9C2F-C1EEBDC86F5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3" name="dimg_3" descr="Community-verified icon">
          <a:extLst>
            <a:ext uri="{FF2B5EF4-FFF2-40B4-BE49-F238E27FC236}">
              <a16:creationId xmlns:a16="http://schemas.microsoft.com/office/drawing/2014/main" id="{075DEE27-67AA-4DA2-B62A-B4CCD37E98F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4" name="dimg_3" descr="Community-verified icon">
          <a:extLst>
            <a:ext uri="{FF2B5EF4-FFF2-40B4-BE49-F238E27FC236}">
              <a16:creationId xmlns:a16="http://schemas.microsoft.com/office/drawing/2014/main" id="{8FDDCFC9-F822-459E-8EF6-C6A01B52149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5" name="dimg_3" descr="Community-verified icon">
          <a:extLst>
            <a:ext uri="{FF2B5EF4-FFF2-40B4-BE49-F238E27FC236}">
              <a16:creationId xmlns:a16="http://schemas.microsoft.com/office/drawing/2014/main" id="{028FA78C-8A3F-4CA3-87C6-299AA43293D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6" name="dimg_3" descr="Community-verified icon">
          <a:extLst>
            <a:ext uri="{FF2B5EF4-FFF2-40B4-BE49-F238E27FC236}">
              <a16:creationId xmlns:a16="http://schemas.microsoft.com/office/drawing/2014/main" id="{357E25C1-53D3-4D68-B807-DB4FA7D5C88A}"/>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7" name="dimg_3" descr="Community-verified icon">
          <a:extLst>
            <a:ext uri="{FF2B5EF4-FFF2-40B4-BE49-F238E27FC236}">
              <a16:creationId xmlns:a16="http://schemas.microsoft.com/office/drawing/2014/main" id="{83079D30-C0F0-4FDF-9439-95917786CDA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8" name="dimg_3" descr="Community-verified icon">
          <a:extLst>
            <a:ext uri="{FF2B5EF4-FFF2-40B4-BE49-F238E27FC236}">
              <a16:creationId xmlns:a16="http://schemas.microsoft.com/office/drawing/2014/main" id="{49AABE29-BF38-4A42-97BE-231348A5BFF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69" name="dimg_3" descr="Community-verified icon">
          <a:extLst>
            <a:ext uri="{FF2B5EF4-FFF2-40B4-BE49-F238E27FC236}">
              <a16:creationId xmlns:a16="http://schemas.microsoft.com/office/drawing/2014/main" id="{73289C85-BAC1-4E49-A59C-9E05CEF554A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0" name="dimg_3" descr="Community-verified icon">
          <a:extLst>
            <a:ext uri="{FF2B5EF4-FFF2-40B4-BE49-F238E27FC236}">
              <a16:creationId xmlns:a16="http://schemas.microsoft.com/office/drawing/2014/main" id="{8E6E649D-40DE-4738-83CE-6BBC75C1E379}"/>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1" name="dimg_3" descr="Community-verified icon">
          <a:extLst>
            <a:ext uri="{FF2B5EF4-FFF2-40B4-BE49-F238E27FC236}">
              <a16:creationId xmlns:a16="http://schemas.microsoft.com/office/drawing/2014/main" id="{87AB102A-A514-4475-9B96-C155D558F76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2" name="dimg_3" descr="Community-verified icon">
          <a:extLst>
            <a:ext uri="{FF2B5EF4-FFF2-40B4-BE49-F238E27FC236}">
              <a16:creationId xmlns:a16="http://schemas.microsoft.com/office/drawing/2014/main" id="{63C5ABB9-B3E1-4CB4-839B-FC4DBAB2C4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3" name="dimg_3" descr="Community-verified icon">
          <a:extLst>
            <a:ext uri="{FF2B5EF4-FFF2-40B4-BE49-F238E27FC236}">
              <a16:creationId xmlns:a16="http://schemas.microsoft.com/office/drawing/2014/main" id="{32592C15-0B88-479E-BA20-D4A43379193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4" name="dimg_3" descr="Community-verified icon">
          <a:extLst>
            <a:ext uri="{FF2B5EF4-FFF2-40B4-BE49-F238E27FC236}">
              <a16:creationId xmlns:a16="http://schemas.microsoft.com/office/drawing/2014/main" id="{AFF086D4-1205-4254-B1F2-EE9A4269558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5" name="dimg_3" descr="Community-verified icon">
          <a:extLst>
            <a:ext uri="{FF2B5EF4-FFF2-40B4-BE49-F238E27FC236}">
              <a16:creationId xmlns:a16="http://schemas.microsoft.com/office/drawing/2014/main" id="{03246430-818F-4805-B330-37C54103DD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6" name="dimg_3" descr="Community-verified icon">
          <a:extLst>
            <a:ext uri="{FF2B5EF4-FFF2-40B4-BE49-F238E27FC236}">
              <a16:creationId xmlns:a16="http://schemas.microsoft.com/office/drawing/2014/main" id="{F6B27642-3EE4-49E8-95A3-B7117D9F81E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7" name="dimg_3" descr="Community-verified icon">
          <a:extLst>
            <a:ext uri="{FF2B5EF4-FFF2-40B4-BE49-F238E27FC236}">
              <a16:creationId xmlns:a16="http://schemas.microsoft.com/office/drawing/2014/main" id="{53FFCF38-EB88-42C4-899C-B9F4375658A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8" name="dimg_3" descr="Community-verified icon">
          <a:extLst>
            <a:ext uri="{FF2B5EF4-FFF2-40B4-BE49-F238E27FC236}">
              <a16:creationId xmlns:a16="http://schemas.microsoft.com/office/drawing/2014/main" id="{F38CDC38-1F50-46FE-BA3A-944E4B132E1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79" name="dimg_3" descr="Community-verified icon">
          <a:extLst>
            <a:ext uri="{FF2B5EF4-FFF2-40B4-BE49-F238E27FC236}">
              <a16:creationId xmlns:a16="http://schemas.microsoft.com/office/drawing/2014/main" id="{56888909-6C0E-407C-83C0-23B2585BC0F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0" name="dimg_3" descr="Community-verified icon">
          <a:extLst>
            <a:ext uri="{FF2B5EF4-FFF2-40B4-BE49-F238E27FC236}">
              <a16:creationId xmlns:a16="http://schemas.microsoft.com/office/drawing/2014/main" id="{D4C25352-5C01-47AF-B3B1-F8CAE10913E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1" name="dimg_3" descr="Community-verified icon">
          <a:extLst>
            <a:ext uri="{FF2B5EF4-FFF2-40B4-BE49-F238E27FC236}">
              <a16:creationId xmlns:a16="http://schemas.microsoft.com/office/drawing/2014/main" id="{FF4FF8AF-FE90-4615-93AF-1E580558E9C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2" name="dimg_3" descr="Community-verified icon">
          <a:extLst>
            <a:ext uri="{FF2B5EF4-FFF2-40B4-BE49-F238E27FC236}">
              <a16:creationId xmlns:a16="http://schemas.microsoft.com/office/drawing/2014/main" id="{68C788BF-0C3F-40BD-9A8C-9B22A18BF86E}"/>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3" name="dimg_3" descr="Community-verified icon">
          <a:extLst>
            <a:ext uri="{FF2B5EF4-FFF2-40B4-BE49-F238E27FC236}">
              <a16:creationId xmlns:a16="http://schemas.microsoft.com/office/drawing/2014/main" id="{889531C0-B8B4-40B7-B522-E2655C27A63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4" name="dimg_3" descr="Community-verified icon">
          <a:extLst>
            <a:ext uri="{FF2B5EF4-FFF2-40B4-BE49-F238E27FC236}">
              <a16:creationId xmlns:a16="http://schemas.microsoft.com/office/drawing/2014/main" id="{8B917F08-5EF6-4A29-9D65-5C4A573F26A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5" name="dimg_3" descr="Community-verified icon">
          <a:extLst>
            <a:ext uri="{FF2B5EF4-FFF2-40B4-BE49-F238E27FC236}">
              <a16:creationId xmlns:a16="http://schemas.microsoft.com/office/drawing/2014/main" id="{386E06E4-55EA-4A8E-84D1-1BB4E96F085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6" name="dimg_3" descr="Community-verified icon">
          <a:extLst>
            <a:ext uri="{FF2B5EF4-FFF2-40B4-BE49-F238E27FC236}">
              <a16:creationId xmlns:a16="http://schemas.microsoft.com/office/drawing/2014/main" id="{5400E8F4-0274-4FC5-A98D-A7B61934D402}"/>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7" name="dimg_3" descr="Community-verified icon">
          <a:extLst>
            <a:ext uri="{FF2B5EF4-FFF2-40B4-BE49-F238E27FC236}">
              <a16:creationId xmlns:a16="http://schemas.microsoft.com/office/drawing/2014/main" id="{67BE94B1-CF24-4FDC-A239-6DFE5D12E5E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8" name="dimg_3" descr="Community-verified icon">
          <a:extLst>
            <a:ext uri="{FF2B5EF4-FFF2-40B4-BE49-F238E27FC236}">
              <a16:creationId xmlns:a16="http://schemas.microsoft.com/office/drawing/2014/main" id="{17989DAA-5F03-4E36-8FDF-1B01BB573CB6}"/>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89" name="dimg_3" descr="Community-verified icon">
          <a:extLst>
            <a:ext uri="{FF2B5EF4-FFF2-40B4-BE49-F238E27FC236}">
              <a16:creationId xmlns:a16="http://schemas.microsoft.com/office/drawing/2014/main" id="{B41AC941-81C4-4760-B582-C8E5BAB7CE8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0" name="dimg_3" descr="Community-verified icon">
          <a:extLst>
            <a:ext uri="{FF2B5EF4-FFF2-40B4-BE49-F238E27FC236}">
              <a16:creationId xmlns:a16="http://schemas.microsoft.com/office/drawing/2014/main" id="{24C86202-790F-4875-B7C2-2C556BDB86E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1" name="dimg_3" descr="Community-verified icon">
          <a:extLst>
            <a:ext uri="{FF2B5EF4-FFF2-40B4-BE49-F238E27FC236}">
              <a16:creationId xmlns:a16="http://schemas.microsoft.com/office/drawing/2014/main" id="{D6420D15-7F42-4E56-9A25-948E6B7E193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2" name="dimg_3" descr="Community-verified icon">
          <a:extLst>
            <a:ext uri="{FF2B5EF4-FFF2-40B4-BE49-F238E27FC236}">
              <a16:creationId xmlns:a16="http://schemas.microsoft.com/office/drawing/2014/main" id="{09D79609-CA25-4CAA-BE7D-C9B6FE7DB8EF}"/>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3" name="dimg_3" descr="Community-verified icon">
          <a:extLst>
            <a:ext uri="{FF2B5EF4-FFF2-40B4-BE49-F238E27FC236}">
              <a16:creationId xmlns:a16="http://schemas.microsoft.com/office/drawing/2014/main" id="{75438447-FFC4-4B60-854E-C8D8ACE4D04B}"/>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4" name="dimg_3" descr="Community-verified icon">
          <a:extLst>
            <a:ext uri="{FF2B5EF4-FFF2-40B4-BE49-F238E27FC236}">
              <a16:creationId xmlns:a16="http://schemas.microsoft.com/office/drawing/2014/main" id="{22601AC0-1288-4783-B4C8-95EB04AE2AA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5" name="dimg_3" descr="Community-verified icon">
          <a:extLst>
            <a:ext uri="{FF2B5EF4-FFF2-40B4-BE49-F238E27FC236}">
              <a16:creationId xmlns:a16="http://schemas.microsoft.com/office/drawing/2014/main" id="{430850ED-5BE4-422A-81CC-282B46B8C01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6" name="dimg_3" descr="Community-verified icon">
          <a:extLst>
            <a:ext uri="{FF2B5EF4-FFF2-40B4-BE49-F238E27FC236}">
              <a16:creationId xmlns:a16="http://schemas.microsoft.com/office/drawing/2014/main" id="{23925ED2-6A16-45AE-987D-A000ECC54D94}"/>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7" name="dimg_3" descr="Community-verified icon">
          <a:extLst>
            <a:ext uri="{FF2B5EF4-FFF2-40B4-BE49-F238E27FC236}">
              <a16:creationId xmlns:a16="http://schemas.microsoft.com/office/drawing/2014/main" id="{BFAF0529-C7A4-48D6-9E64-9151BED02A8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8" name="dimg_3" descr="Community-verified icon">
          <a:extLst>
            <a:ext uri="{FF2B5EF4-FFF2-40B4-BE49-F238E27FC236}">
              <a16:creationId xmlns:a16="http://schemas.microsoft.com/office/drawing/2014/main" id="{C39D9E4D-1000-4660-99E7-0A9D5B667E63}"/>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299" name="dimg_3" descr="Community-verified icon">
          <a:extLst>
            <a:ext uri="{FF2B5EF4-FFF2-40B4-BE49-F238E27FC236}">
              <a16:creationId xmlns:a16="http://schemas.microsoft.com/office/drawing/2014/main" id="{F2A61394-26BE-4ABA-920E-50CC0547840D}"/>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0" name="dimg_3" descr="Community-verified icon">
          <a:extLst>
            <a:ext uri="{FF2B5EF4-FFF2-40B4-BE49-F238E27FC236}">
              <a16:creationId xmlns:a16="http://schemas.microsoft.com/office/drawing/2014/main" id="{AEDBA3D8-FED9-4816-B06E-A857AC006D4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1" name="dimg_3" descr="Community-verified icon">
          <a:extLst>
            <a:ext uri="{FF2B5EF4-FFF2-40B4-BE49-F238E27FC236}">
              <a16:creationId xmlns:a16="http://schemas.microsoft.com/office/drawing/2014/main" id="{8719981D-8AF1-48A1-9311-981355FC5C0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2" name="dimg_3" descr="Community-verified icon">
          <a:extLst>
            <a:ext uri="{FF2B5EF4-FFF2-40B4-BE49-F238E27FC236}">
              <a16:creationId xmlns:a16="http://schemas.microsoft.com/office/drawing/2014/main" id="{C29F4531-0068-4E61-B592-21071A160728}"/>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3" name="dimg_3" descr="Community-verified icon">
          <a:extLst>
            <a:ext uri="{FF2B5EF4-FFF2-40B4-BE49-F238E27FC236}">
              <a16:creationId xmlns:a16="http://schemas.microsoft.com/office/drawing/2014/main" id="{51A79F37-E2E9-4C06-8706-3901F51669DC}"/>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4" name="dimg_3" descr="Community-verified icon">
          <a:extLst>
            <a:ext uri="{FF2B5EF4-FFF2-40B4-BE49-F238E27FC236}">
              <a16:creationId xmlns:a16="http://schemas.microsoft.com/office/drawing/2014/main" id="{B092C46F-3349-4AC0-B1F6-5F2BBEC69BE7}"/>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69</xdr:col>
      <xdr:colOff>0</xdr:colOff>
      <xdr:row>435</xdr:row>
      <xdr:rowOff>0</xdr:rowOff>
    </xdr:from>
    <xdr:ext cx="152400" cy="152400"/>
    <xdr:sp macro="" textlink="">
      <xdr:nvSpPr>
        <xdr:cNvPr id="2305" name="dimg_3" descr="Community-verified icon">
          <a:extLst>
            <a:ext uri="{FF2B5EF4-FFF2-40B4-BE49-F238E27FC236}">
              <a16:creationId xmlns:a16="http://schemas.microsoft.com/office/drawing/2014/main" id="{3FA51084-4E1B-4B0A-822B-98698CE188D1}"/>
            </a:ext>
          </a:extLst>
        </xdr:cNvPr>
        <xdr:cNvSpPr>
          <a:spLocks noChangeAspect="1" noChangeArrowheads="1"/>
        </xdr:cNvSpPr>
      </xdr:nvSpPr>
      <xdr:spPr bwMode="auto">
        <a:xfrm>
          <a:off x="26812875" y="1181100"/>
          <a:ext cx="1524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MPGL1287</v>
      </c>
      <c r="D5" s="63" t="str">
        <f>IF('Physical Cash at Safe'!D28="Yes", 'Physical Cash at Safe'!B4, 'Borrower Wise Details'!C5)</f>
        <v>Gwalior-1</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45980</v>
      </c>
      <c r="H5" s="107" t="s">
        <v>3636</v>
      </c>
      <c r="I5" s="61">
        <v>46010</v>
      </c>
      <c r="J5" s="74" t="str">
        <f>IF('Physical Cash at Safe'!D28="Yes",'Physical Cash at Safe'!E28,IF('Borrower Wise Details'!D5&lt;&gt;"",'Borrower Wise Details'!D5,""))</f>
        <v>FN25-26-03266</v>
      </c>
      <c r="K5" s="81">
        <v>1</v>
      </c>
      <c r="L5" s="82">
        <v>63000</v>
      </c>
      <c r="M5" s="82">
        <v>0</v>
      </c>
      <c r="N5" s="82" t="s">
        <v>3637</v>
      </c>
      <c r="O5" s="82" t="s">
        <v>3638</v>
      </c>
      <c r="P5" s="82" t="s">
        <v>3639</v>
      </c>
      <c r="Q5" s="82" t="s">
        <v>3640</v>
      </c>
      <c r="R5" s="75" t="str">
        <f>IF('Physical Cash at Safe'!$D$28="Yes", 'Physical Cash at Safe'!$A$28, IF('Borrower Wise Details'!F5&lt;&gt;"", 'Borrower Wise Details'!F5, ""))</f>
        <v>Rishi Pal Pal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SF0067806</v>
      </c>
      <c r="U5" s="77" t="s">
        <v>3641</v>
      </c>
      <c r="V5" s="61">
        <v>45331</v>
      </c>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3642</v>
      </c>
      <c r="Z5" s="61">
        <v>46010</v>
      </c>
      <c r="AA5" s="61">
        <v>46013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63000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63000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46014</v>
      </c>
      <c r="AH5" s="70" t="s">
        <v>3644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MPGL1287</v>
      </c>
      <c r="C5" s="50" t="str">
        <f>IF('Fraud Investigation Report'!D5="", "", 'Fraud Investigation Report'!D5)</f>
        <v>Gwalior-1</v>
      </c>
      <c r="D5" s="68" t="str">
        <f>IF(OR('Fraud Investigation Report'!R5="", 'Fraud Investigation Report'!R5=0), "", 'Fraud Investigation Report'!R5)</f>
        <v>Rishi Pal Pal</v>
      </c>
      <c r="E5" s="68" t="str">
        <f>IF(OR('Fraud Investigation Report'!T5="", 'Fraud Investigation Report'!T5=0), "", 'Fraud Investigation Report'!T5)</f>
        <v>SF0067806</v>
      </c>
      <c r="F5" s="68" t="str">
        <f>IF(OR('Fraud Investigation Report'!S5="", 'Fraud Investigation Report'!S5=0), "", 'Fraud Investigation Report'!S5)</f>
        <v>Loan Officer</v>
      </c>
      <c r="G5" s="50" t="str">
        <f>IF('Fraud Investigation Report'!J5="", "", 'Fraud Investigation Report'!J5)</f>
        <v>FN25-26-03266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63000</v>
      </c>
      <c r="N5" s="126">
        <f>SUM(H5:M5)</f>
        <v>63000</v>
      </c>
      <c r="O5" s="69">
        <f>IF('Fraud Investigation Report'!AD5="", "", 'Fraud Investigation Report'!AD5)</f>
        <v>0</v>
      </c>
      <c r="P5" s="126">
        <f>IF(AND(N5="", O5=""), "", IF(O5="", N5, N5 - IF(ISNUMBER(O5), O5, 0)))</f>
        <v>63000</v>
      </c>
      <c r="Q5" s="49" t="s">
        <v>244</v>
      </c>
      <c r="R5" s="84" t="s">
        <v>3635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213</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217</v>
      </c>
      <c r="B32" s="38"/>
      <c r="C32" s="37" t="s">
        <v>82</v>
      </c>
      <c r="D32" s="155"/>
      <c r="E32" s="156"/>
    </row>
    <row r="33" spans="1:5" ht="18" customHeight="1" x14ac:dyDescent="0.3">
      <c r="A33" s="37" t="s">
        <v>83</v>
      </c>
      <c r="B33" s="106" t="s">
        <v>145</v>
      </c>
      <c r="C33" s="39" t="s">
        <v>84</v>
      </c>
      <c r="D33" s="149" t="s">
        <v>145</v>
      </c>
      <c r="E33" s="150"/>
    </row>
    <row r="34" spans="1:5" ht="27.6" x14ac:dyDescent="0.3">
      <c r="A34" s="39" t="s">
        <v>218</v>
      </c>
      <c r="B34" s="38"/>
      <c r="C34" s="39" t="s">
        <v>219</v>
      </c>
      <c r="D34" s="151"/>
      <c r="E34" s="152"/>
    </row>
    <row r="35" spans="1:5" ht="27.6" x14ac:dyDescent="0.3">
      <c r="A35" s="39" t="s">
        <v>220</v>
      </c>
      <c r="B35" s="38"/>
      <c r="C35" s="39" t="s">
        <v>222</v>
      </c>
      <c r="D35" s="151"/>
      <c r="E35" s="152"/>
    </row>
    <row r="36" spans="1:5" ht="25.5" customHeight="1" x14ac:dyDescent="0.3">
      <c r="A36" s="39" t="s">
        <v>221</v>
      </c>
      <c r="B36" s="38"/>
      <c r="C36" s="39" t="s">
        <v>223</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MPGL1287</v>
      </c>
      <c r="C5" s="119" t="str">
        <f>IF('Loan Outstanding Report'!$H$5="", "", 'Loan Outstanding Report'!$H$5)</f>
        <v>Gwalior-1</v>
      </c>
      <c r="D5" s="41" t="s">
        <v>3631</v>
      </c>
      <c r="E5" s="65">
        <v>46010</v>
      </c>
      <c r="F5" s="38" t="s">
        <v>3632</v>
      </c>
      <c r="G5" s="49" t="s">
        <v>3633</v>
      </c>
      <c r="H5" s="49" t="s">
        <v>3634</v>
      </c>
      <c r="I5" s="120" t="s">
        <v>664</v>
      </c>
      <c r="J5" s="120" t="s">
        <v>1286</v>
      </c>
      <c r="K5" s="120" t="s">
        <v>1287</v>
      </c>
      <c r="L5" s="11">
        <v>354698474</v>
      </c>
      <c r="M5" s="65" t="s">
        <v>2606</v>
      </c>
      <c r="N5" s="124">
        <v>63000</v>
      </c>
      <c r="O5" s="124">
        <v>3360</v>
      </c>
      <c r="P5" s="121" t="s">
        <v>151</v>
      </c>
      <c r="Q5" s="80">
        <v>45310</v>
      </c>
      <c r="R5" s="124">
        <v>63000</v>
      </c>
      <c r="S5" s="124">
        <v>0</v>
      </c>
      <c r="T5" s="124">
        <v>0</v>
      </c>
      <c r="U5" s="125">
        <f t="shared" ref="U5" si="0">IF(AND(ISBLANK(R5),ISBLANK(S5),ISBLANK(T5)),"",R5-(S5+T5))</f>
        <v>63000</v>
      </c>
      <c r="V5" s="117" t="s">
        <v>205</v>
      </c>
      <c r="W5" s="122" t="s">
        <v>3643</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3628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3629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3630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248</v>
      </c>
      <c r="G5" s="84" t="s">
        <v>249</v>
      </c>
      <c r="H5" s="38" t="s">
        <v>250</v>
      </c>
      <c r="I5" s="84">
        <v>69813</v>
      </c>
      <c r="J5" s="38" t="s">
        <v>251</v>
      </c>
      <c r="K5" s="84">
        <v>69813</v>
      </c>
      <c r="L5" s="84" t="s">
        <v>252</v>
      </c>
      <c r="M5" s="38" t="s">
        <v>253</v>
      </c>
      <c r="N5" s="84">
        <v>112987</v>
      </c>
      <c r="O5" s="84" t="s">
        <v>254</v>
      </c>
      <c r="P5" s="84">
        <v>155204</v>
      </c>
      <c r="Q5" s="38" t="s">
        <v>255</v>
      </c>
      <c r="R5" s="38" t="s">
        <v>256</v>
      </c>
      <c r="S5" s="84" t="s">
        <v>257</v>
      </c>
      <c r="T5" s="84" t="s">
        <v>257</v>
      </c>
      <c r="U5" s="84" t="s">
        <v>258</v>
      </c>
      <c r="V5" s="84" t="s">
        <v>259</v>
      </c>
      <c r="W5" s="84">
        <v>0</v>
      </c>
      <c r="X5" s="38" t="s">
        <v>260</v>
      </c>
      <c r="Y5" s="84">
        <v>11861155</v>
      </c>
      <c r="Z5" s="38" t="s">
        <v>255</v>
      </c>
      <c r="AA5" s="108" t="s">
        <v>1784</v>
      </c>
      <c r="AB5" s="84">
        <v>41432</v>
      </c>
      <c r="AC5" s="108" t="s">
        <v>1785</v>
      </c>
      <c r="AD5" s="84">
        <v>55</v>
      </c>
      <c r="AE5" s="84" t="s">
        <v>1786</v>
      </c>
      <c r="AF5" s="84" t="s">
        <v>1787</v>
      </c>
      <c r="AG5" s="108" t="s">
        <v>1788</v>
      </c>
      <c r="AH5" s="84" t="s">
        <v>1789</v>
      </c>
      <c r="AI5" s="108" t="s">
        <v>1784</v>
      </c>
      <c r="AJ5" s="84">
        <v>0</v>
      </c>
      <c r="AK5" s="84">
        <v>0</v>
      </c>
      <c r="AL5" s="108" t="s">
        <v>1790</v>
      </c>
      <c r="AM5" s="84">
        <v>36557</v>
      </c>
      <c r="AN5" s="112">
        <v>144.31</v>
      </c>
      <c r="AO5" s="112">
        <v>36701.31</v>
      </c>
      <c r="AP5" s="112">
        <v>4892</v>
      </c>
      <c r="AQ5" s="112">
        <v>0</v>
      </c>
      <c r="AR5" s="112">
        <v>4892</v>
      </c>
      <c r="AS5" s="112">
        <v>4892.08</v>
      </c>
      <c r="AT5" s="112">
        <v>0</v>
      </c>
      <c r="AU5" s="112">
        <v>4892.08</v>
      </c>
      <c r="AV5" s="84">
        <v>102</v>
      </c>
      <c r="AW5" s="84">
        <v>1888</v>
      </c>
      <c r="AX5" s="84" t="s">
        <v>1791</v>
      </c>
      <c r="AY5" s="108"/>
      <c r="AZ5" s="84"/>
      <c r="BA5" s="84"/>
      <c r="BB5" s="84" t="s">
        <v>1792</v>
      </c>
      <c r="BC5" s="84"/>
      <c r="BD5" s="108" t="s">
        <v>2389</v>
      </c>
      <c r="BE5" s="84">
        <v>41432</v>
      </c>
      <c r="BF5" s="38" t="s">
        <v>257</v>
      </c>
      <c r="BG5" s="84" t="s">
        <v>2992</v>
      </c>
      <c r="BH5" s="114"/>
      <c r="BI5" s="38"/>
      <c r="BJ5" s="85"/>
      <c r="BK5" s="84"/>
      <c r="BL5" s="38"/>
      <c r="BM5" s="115"/>
      <c r="BN5" s="116"/>
      <c r="BO5" s="84"/>
      <c r="BP5" s="84"/>
      <c r="BQ5" s="117"/>
      <c r="BR5" s="118"/>
    </row>
    <row r="6" spans="1:70" s="113" customFormat="1" ht="15" customHeight="1" x14ac:dyDescent="0.3">
      <c r="A6" s="84">
        <v>2</v>
      </c>
      <c r="B6" s="38" t="s">
        <v>245</v>
      </c>
      <c r="C6" s="38" t="s">
        <v>246</v>
      </c>
      <c r="D6" s="38" t="s">
        <v>247</v>
      </c>
      <c r="E6" s="38" t="s">
        <v>248</v>
      </c>
      <c r="F6" s="38" t="s">
        <v>248</v>
      </c>
      <c r="G6" s="84" t="s">
        <v>249</v>
      </c>
      <c r="H6" s="38" t="s">
        <v>250</v>
      </c>
      <c r="I6" s="84">
        <v>69827</v>
      </c>
      <c r="J6" s="38" t="s">
        <v>261</v>
      </c>
      <c r="K6" s="84">
        <v>69827</v>
      </c>
      <c r="L6" s="84" t="s">
        <v>252</v>
      </c>
      <c r="M6" s="38" t="s">
        <v>253</v>
      </c>
      <c r="N6" s="84">
        <v>113008</v>
      </c>
      <c r="O6" s="84" t="s">
        <v>262</v>
      </c>
      <c r="P6" s="84">
        <v>155228</v>
      </c>
      <c r="Q6" s="38" t="s">
        <v>263</v>
      </c>
      <c r="R6" s="38" t="s">
        <v>264</v>
      </c>
      <c r="S6" s="84" t="s">
        <v>265</v>
      </c>
      <c r="T6" s="84" t="s">
        <v>265</v>
      </c>
      <c r="U6" s="84" t="s">
        <v>266</v>
      </c>
      <c r="V6" s="84" t="s">
        <v>259</v>
      </c>
      <c r="W6" s="84">
        <v>0</v>
      </c>
      <c r="X6" s="38" t="s">
        <v>267</v>
      </c>
      <c r="Y6" s="84">
        <v>11982281</v>
      </c>
      <c r="Z6" s="38" t="s">
        <v>268</v>
      </c>
      <c r="AA6" s="108" t="s">
        <v>1793</v>
      </c>
      <c r="AB6" s="84">
        <v>39360</v>
      </c>
      <c r="AC6" s="108" t="s">
        <v>1785</v>
      </c>
      <c r="AD6" s="84">
        <v>55</v>
      </c>
      <c r="AE6" s="84" t="s">
        <v>1786</v>
      </c>
      <c r="AF6" s="84" t="s">
        <v>1794</v>
      </c>
      <c r="AG6" s="108" t="s">
        <v>1795</v>
      </c>
      <c r="AH6" s="84" t="s">
        <v>1789</v>
      </c>
      <c r="AI6" s="108" t="s">
        <v>1793</v>
      </c>
      <c r="AJ6" s="84">
        <v>1064</v>
      </c>
      <c r="AK6" s="84">
        <v>0</v>
      </c>
      <c r="AL6" s="108" t="s">
        <v>1790</v>
      </c>
      <c r="AM6" s="84">
        <v>38919.910000000003</v>
      </c>
      <c r="AN6" s="112">
        <v>14.28</v>
      </c>
      <c r="AO6" s="112">
        <v>38934.19</v>
      </c>
      <c r="AP6" s="112">
        <v>473.11</v>
      </c>
      <c r="AQ6" s="112">
        <v>0</v>
      </c>
      <c r="AR6" s="112">
        <v>473.11</v>
      </c>
      <c r="AS6" s="112">
        <v>453.09</v>
      </c>
      <c r="AT6" s="112">
        <v>0</v>
      </c>
      <c r="AU6" s="112">
        <v>453.09</v>
      </c>
      <c r="AV6" s="84">
        <v>49</v>
      </c>
      <c r="AW6" s="84">
        <v>1528</v>
      </c>
      <c r="AX6" s="84" t="s">
        <v>1791</v>
      </c>
      <c r="AY6" s="108"/>
      <c r="AZ6" s="84"/>
      <c r="BA6" s="84"/>
      <c r="BB6" s="84" t="s">
        <v>1792</v>
      </c>
      <c r="BC6" s="84"/>
      <c r="BD6" s="108" t="s">
        <v>2389</v>
      </c>
      <c r="BE6" s="84">
        <v>39360</v>
      </c>
      <c r="BF6" s="38" t="s">
        <v>265</v>
      </c>
      <c r="BG6" s="84" t="s">
        <v>2993</v>
      </c>
      <c r="BH6" s="114"/>
      <c r="BI6" s="38"/>
      <c r="BJ6" s="85"/>
      <c r="BK6" s="84"/>
      <c r="BL6" s="38"/>
      <c r="BM6" s="115"/>
      <c r="BN6" s="116"/>
      <c r="BO6" s="84"/>
      <c r="BP6" s="84"/>
      <c r="BQ6" s="117"/>
      <c r="BR6" s="118"/>
    </row>
    <row r="7" spans="1:70" s="113" customFormat="1" ht="15" customHeight="1" x14ac:dyDescent="0.3">
      <c r="A7" s="84">
        <v>3</v>
      </c>
      <c r="B7" s="38" t="s">
        <v>245</v>
      </c>
      <c r="C7" s="38" t="s">
        <v>246</v>
      </c>
      <c r="D7" s="38" t="s">
        <v>247</v>
      </c>
      <c r="E7" s="38" t="s">
        <v>248</v>
      </c>
      <c r="F7" s="38" t="s">
        <v>248</v>
      </c>
      <c r="G7" s="84" t="s">
        <v>249</v>
      </c>
      <c r="H7" s="38" t="s">
        <v>250</v>
      </c>
      <c r="I7" s="84">
        <v>69815</v>
      </c>
      <c r="J7" s="38" t="s">
        <v>269</v>
      </c>
      <c r="K7" s="84">
        <v>69815</v>
      </c>
      <c r="L7" s="84" t="s">
        <v>252</v>
      </c>
      <c r="M7" s="38" t="s">
        <v>253</v>
      </c>
      <c r="N7" s="84">
        <v>113011</v>
      </c>
      <c r="O7" s="84" t="s">
        <v>270</v>
      </c>
      <c r="P7" s="84">
        <v>155232</v>
      </c>
      <c r="Q7" s="38" t="s">
        <v>271</v>
      </c>
      <c r="R7" s="38" t="s">
        <v>256</v>
      </c>
      <c r="S7" s="84" t="s">
        <v>272</v>
      </c>
      <c r="T7" s="84" t="s">
        <v>272</v>
      </c>
      <c r="U7" s="84" t="s">
        <v>273</v>
      </c>
      <c r="V7" s="84" t="s">
        <v>259</v>
      </c>
      <c r="W7" s="84">
        <v>0</v>
      </c>
      <c r="X7" s="38" t="s">
        <v>267</v>
      </c>
      <c r="Y7" s="84">
        <v>12003818</v>
      </c>
      <c r="Z7" s="38" t="s">
        <v>274</v>
      </c>
      <c r="AA7" s="108" t="s">
        <v>1796</v>
      </c>
      <c r="AB7" s="84">
        <v>35217</v>
      </c>
      <c r="AC7" s="108" t="s">
        <v>1797</v>
      </c>
      <c r="AD7" s="84">
        <v>55</v>
      </c>
      <c r="AE7" s="84" t="s">
        <v>1786</v>
      </c>
      <c r="AF7" s="84" t="s">
        <v>1794</v>
      </c>
      <c r="AG7" s="108" t="s">
        <v>1798</v>
      </c>
      <c r="AH7" s="84" t="s">
        <v>1789</v>
      </c>
      <c r="AI7" s="108" t="s">
        <v>1796</v>
      </c>
      <c r="AJ7" s="84">
        <v>0</v>
      </c>
      <c r="AK7" s="84">
        <v>0</v>
      </c>
      <c r="AL7" s="108" t="s">
        <v>1790</v>
      </c>
      <c r="AM7" s="84">
        <v>34556.410000000003</v>
      </c>
      <c r="AN7" s="112">
        <v>11.86</v>
      </c>
      <c r="AO7" s="112">
        <v>34568.269999999997</v>
      </c>
      <c r="AP7" s="112">
        <v>870.59</v>
      </c>
      <c r="AQ7" s="112">
        <v>0</v>
      </c>
      <c r="AR7" s="112">
        <v>870.59</v>
      </c>
      <c r="AS7" s="112">
        <v>870.61</v>
      </c>
      <c r="AT7" s="112">
        <v>0</v>
      </c>
      <c r="AU7" s="112">
        <v>870.61</v>
      </c>
      <c r="AV7" s="84">
        <v>101</v>
      </c>
      <c r="AW7" s="84">
        <v>1840</v>
      </c>
      <c r="AX7" s="84" t="s">
        <v>1791</v>
      </c>
      <c r="AY7" s="108"/>
      <c r="AZ7" s="84"/>
      <c r="BA7" s="84"/>
      <c r="BB7" s="84" t="s">
        <v>1792</v>
      </c>
      <c r="BC7" s="84"/>
      <c r="BD7" s="108" t="s">
        <v>2389</v>
      </c>
      <c r="BE7" s="84">
        <v>35217</v>
      </c>
      <c r="BF7" s="38" t="s">
        <v>272</v>
      </c>
      <c r="BG7" s="84" t="s">
        <v>2994</v>
      </c>
      <c r="BH7" s="114"/>
      <c r="BI7" s="38"/>
      <c r="BJ7" s="85"/>
      <c r="BK7" s="84"/>
      <c r="BL7" s="38"/>
      <c r="BM7" s="115"/>
      <c r="BN7" s="116"/>
      <c r="BO7" s="84"/>
      <c r="BP7" s="84"/>
      <c r="BQ7" s="117"/>
      <c r="BR7" s="118"/>
    </row>
    <row r="8" spans="1:70" s="113" customFormat="1" ht="15" customHeight="1" x14ac:dyDescent="0.3">
      <c r="A8" s="84">
        <v>4</v>
      </c>
      <c r="B8" s="38" t="s">
        <v>245</v>
      </c>
      <c r="C8" s="38" t="s">
        <v>246</v>
      </c>
      <c r="D8" s="38" t="s">
        <v>247</v>
      </c>
      <c r="E8" s="38" t="s">
        <v>248</v>
      </c>
      <c r="F8" s="38" t="s">
        <v>248</v>
      </c>
      <c r="G8" s="84" t="s">
        <v>249</v>
      </c>
      <c r="H8" s="38" t="s">
        <v>250</v>
      </c>
      <c r="I8" s="84">
        <v>69813</v>
      </c>
      <c r="J8" s="38" t="s">
        <v>251</v>
      </c>
      <c r="K8" s="84">
        <v>69813</v>
      </c>
      <c r="L8" s="84" t="s">
        <v>252</v>
      </c>
      <c r="M8" s="38" t="s">
        <v>253</v>
      </c>
      <c r="N8" s="84">
        <v>113015</v>
      </c>
      <c r="O8" s="84" t="s">
        <v>275</v>
      </c>
      <c r="P8" s="84">
        <v>155236</v>
      </c>
      <c r="Q8" s="38" t="s">
        <v>276</v>
      </c>
      <c r="R8" s="38" t="s">
        <v>256</v>
      </c>
      <c r="S8" s="84" t="s">
        <v>277</v>
      </c>
      <c r="T8" s="84" t="s">
        <v>277</v>
      </c>
      <c r="U8" s="84" t="s">
        <v>258</v>
      </c>
      <c r="V8" s="84" t="s">
        <v>259</v>
      </c>
      <c r="W8" s="84">
        <v>0</v>
      </c>
      <c r="X8" s="38" t="s">
        <v>278</v>
      </c>
      <c r="Y8" s="84">
        <v>12085652</v>
      </c>
      <c r="Z8" s="38" t="s">
        <v>279</v>
      </c>
      <c r="AA8" s="108" t="s">
        <v>1799</v>
      </c>
      <c r="AB8" s="84">
        <v>39360</v>
      </c>
      <c r="AC8" s="108" t="s">
        <v>1800</v>
      </c>
      <c r="AD8" s="84">
        <v>55</v>
      </c>
      <c r="AE8" s="84" t="s">
        <v>1786</v>
      </c>
      <c r="AF8" s="84" t="s">
        <v>1801</v>
      </c>
      <c r="AG8" s="108" t="s">
        <v>1802</v>
      </c>
      <c r="AH8" s="84" t="s">
        <v>1789</v>
      </c>
      <c r="AI8" s="108" t="s">
        <v>1799</v>
      </c>
      <c r="AJ8" s="84">
        <v>0</v>
      </c>
      <c r="AK8" s="84">
        <v>0</v>
      </c>
      <c r="AL8" s="108" t="s">
        <v>1790</v>
      </c>
      <c r="AM8" s="84">
        <v>33100.32</v>
      </c>
      <c r="AN8" s="112">
        <v>290.01</v>
      </c>
      <c r="AO8" s="112">
        <v>33390.33</v>
      </c>
      <c r="AP8" s="112">
        <v>6972.68</v>
      </c>
      <c r="AQ8" s="112">
        <v>0</v>
      </c>
      <c r="AR8" s="112">
        <v>6972.68</v>
      </c>
      <c r="AS8" s="112">
        <v>6972.82</v>
      </c>
      <c r="AT8" s="112">
        <v>0</v>
      </c>
      <c r="AU8" s="112">
        <v>6972.82</v>
      </c>
      <c r="AV8" s="84">
        <v>101</v>
      </c>
      <c r="AW8" s="84">
        <v>1903</v>
      </c>
      <c r="AX8" s="84" t="s">
        <v>1791</v>
      </c>
      <c r="AY8" s="108"/>
      <c r="AZ8" s="84"/>
      <c r="BA8" s="84"/>
      <c r="BB8" s="84" t="s">
        <v>1792</v>
      </c>
      <c r="BC8" s="84"/>
      <c r="BD8" s="108" t="s">
        <v>2389</v>
      </c>
      <c r="BE8" s="84">
        <v>39360</v>
      </c>
      <c r="BF8" s="38" t="s">
        <v>277</v>
      </c>
      <c r="BG8" s="84" t="s">
        <v>2995</v>
      </c>
      <c r="BH8" s="114"/>
      <c r="BI8" s="38"/>
      <c r="BJ8" s="85"/>
      <c r="BK8" s="84"/>
      <c r="BL8" s="38"/>
      <c r="BM8" s="115"/>
      <c r="BN8" s="116"/>
      <c r="BO8" s="84"/>
      <c r="BP8" s="84"/>
      <c r="BQ8" s="117"/>
      <c r="BR8" s="118"/>
    </row>
    <row r="9" spans="1:70" s="113" customFormat="1" ht="15" customHeight="1" x14ac:dyDescent="0.3">
      <c r="A9" s="84">
        <v>5</v>
      </c>
      <c r="B9" s="38" t="s">
        <v>245</v>
      </c>
      <c r="C9" s="38" t="s">
        <v>246</v>
      </c>
      <c r="D9" s="38" t="s">
        <v>247</v>
      </c>
      <c r="E9" s="38" t="s">
        <v>248</v>
      </c>
      <c r="F9" s="38" t="s">
        <v>248</v>
      </c>
      <c r="G9" s="84" t="s">
        <v>249</v>
      </c>
      <c r="H9" s="38" t="s">
        <v>250</v>
      </c>
      <c r="I9" s="84">
        <v>69827</v>
      </c>
      <c r="J9" s="38" t="s">
        <v>261</v>
      </c>
      <c r="K9" s="84">
        <v>69827</v>
      </c>
      <c r="L9" s="84" t="s">
        <v>252</v>
      </c>
      <c r="M9" s="38" t="s">
        <v>253</v>
      </c>
      <c r="N9" s="84">
        <v>113019</v>
      </c>
      <c r="O9" s="84" t="s">
        <v>280</v>
      </c>
      <c r="P9" s="84">
        <v>155240</v>
      </c>
      <c r="Q9" s="38" t="s">
        <v>281</v>
      </c>
      <c r="R9" s="38" t="s">
        <v>256</v>
      </c>
      <c r="S9" s="84" t="s">
        <v>282</v>
      </c>
      <c r="T9" s="84" t="s">
        <v>282</v>
      </c>
      <c r="U9" s="84" t="s">
        <v>283</v>
      </c>
      <c r="V9" s="84" t="s">
        <v>259</v>
      </c>
      <c r="W9" s="84">
        <v>0</v>
      </c>
      <c r="X9" s="38" t="s">
        <v>260</v>
      </c>
      <c r="Y9" s="84">
        <v>12101628</v>
      </c>
      <c r="Z9" s="38" t="s">
        <v>284</v>
      </c>
      <c r="AA9" s="108" t="s">
        <v>1803</v>
      </c>
      <c r="AB9" s="84">
        <v>35217</v>
      </c>
      <c r="AC9" s="108" t="s">
        <v>1785</v>
      </c>
      <c r="AD9" s="84">
        <v>55</v>
      </c>
      <c r="AE9" s="84" t="s">
        <v>1804</v>
      </c>
      <c r="AF9" s="84" t="s">
        <v>1805</v>
      </c>
      <c r="AG9" s="108" t="s">
        <v>1806</v>
      </c>
      <c r="AH9" s="84" t="s">
        <v>1789</v>
      </c>
      <c r="AI9" s="108" t="s">
        <v>1803</v>
      </c>
      <c r="AJ9" s="84">
        <v>0</v>
      </c>
      <c r="AK9" s="84">
        <v>0</v>
      </c>
      <c r="AL9" s="108" t="s">
        <v>1790</v>
      </c>
      <c r="AM9" s="84">
        <v>33119.620000000003</v>
      </c>
      <c r="AN9" s="112">
        <v>57.89</v>
      </c>
      <c r="AO9" s="112">
        <v>33177.51</v>
      </c>
      <c r="AP9" s="112">
        <v>2410.38</v>
      </c>
      <c r="AQ9" s="112">
        <v>0</v>
      </c>
      <c r="AR9" s="112">
        <v>2410.38</v>
      </c>
      <c r="AS9" s="112">
        <v>2411.23</v>
      </c>
      <c r="AT9" s="112">
        <v>0</v>
      </c>
      <c r="AU9" s="112">
        <v>2411.23</v>
      </c>
      <c r="AV9" s="84">
        <v>100</v>
      </c>
      <c r="AW9" s="84">
        <v>1830</v>
      </c>
      <c r="AX9" s="84" t="s">
        <v>1791</v>
      </c>
      <c r="AY9" s="108"/>
      <c r="AZ9" s="84"/>
      <c r="BA9" s="84"/>
      <c r="BB9" s="84" t="s">
        <v>1792</v>
      </c>
      <c r="BC9" s="84"/>
      <c r="BD9" s="108" t="s">
        <v>2981</v>
      </c>
      <c r="BE9" s="84">
        <v>35217</v>
      </c>
      <c r="BF9" s="38" t="s">
        <v>282</v>
      </c>
      <c r="BG9" s="84" t="s">
        <v>2996</v>
      </c>
      <c r="BH9" s="114"/>
      <c r="BI9" s="38"/>
      <c r="BJ9" s="85"/>
      <c r="BK9" s="84"/>
      <c r="BL9" s="38"/>
      <c r="BM9" s="115"/>
      <c r="BN9" s="116"/>
      <c r="BO9" s="84"/>
      <c r="BP9" s="84"/>
      <c r="BQ9" s="117"/>
      <c r="BR9" s="118"/>
    </row>
    <row r="10" spans="1:70" s="113" customFormat="1" ht="15" customHeight="1" x14ac:dyDescent="0.3">
      <c r="A10" s="84">
        <v>6</v>
      </c>
      <c r="B10" s="38" t="s">
        <v>245</v>
      </c>
      <c r="C10" s="38" t="s">
        <v>246</v>
      </c>
      <c r="D10" s="38" t="s">
        <v>247</v>
      </c>
      <c r="E10" s="38" t="s">
        <v>248</v>
      </c>
      <c r="F10" s="38" t="s">
        <v>248</v>
      </c>
      <c r="G10" s="84" t="s">
        <v>249</v>
      </c>
      <c r="H10" s="38" t="s">
        <v>250</v>
      </c>
      <c r="I10" s="84">
        <v>69827</v>
      </c>
      <c r="J10" s="38" t="s">
        <v>261</v>
      </c>
      <c r="K10" s="84">
        <v>69827</v>
      </c>
      <c r="L10" s="84" t="s">
        <v>252</v>
      </c>
      <c r="M10" s="38" t="s">
        <v>253</v>
      </c>
      <c r="N10" s="84">
        <v>113019</v>
      </c>
      <c r="O10" s="84" t="s">
        <v>280</v>
      </c>
      <c r="P10" s="84">
        <v>155240</v>
      </c>
      <c r="Q10" s="38" t="s">
        <v>281</v>
      </c>
      <c r="R10" s="38" t="s">
        <v>256</v>
      </c>
      <c r="S10" s="84" t="s">
        <v>285</v>
      </c>
      <c r="T10" s="84" t="s">
        <v>285</v>
      </c>
      <c r="U10" s="84" t="s">
        <v>273</v>
      </c>
      <c r="V10" s="84" t="s">
        <v>259</v>
      </c>
      <c r="W10" s="84">
        <v>0</v>
      </c>
      <c r="X10" s="38" t="s">
        <v>286</v>
      </c>
      <c r="Y10" s="84">
        <v>12101630</v>
      </c>
      <c r="Z10" s="38" t="s">
        <v>287</v>
      </c>
      <c r="AA10" s="108" t="s">
        <v>1803</v>
      </c>
      <c r="AB10" s="84">
        <v>37289</v>
      </c>
      <c r="AC10" s="108" t="s">
        <v>1785</v>
      </c>
      <c r="AD10" s="84">
        <v>55</v>
      </c>
      <c r="AE10" s="84" t="s">
        <v>1786</v>
      </c>
      <c r="AF10" s="84" t="s">
        <v>1805</v>
      </c>
      <c r="AG10" s="108" t="s">
        <v>1806</v>
      </c>
      <c r="AH10" s="84" t="s">
        <v>1789</v>
      </c>
      <c r="AI10" s="108" t="s">
        <v>1803</v>
      </c>
      <c r="AJ10" s="84">
        <v>0</v>
      </c>
      <c r="AK10" s="84">
        <v>0</v>
      </c>
      <c r="AL10" s="108" t="s">
        <v>1790</v>
      </c>
      <c r="AM10" s="84">
        <v>30375.58</v>
      </c>
      <c r="AN10" s="112">
        <v>382.49</v>
      </c>
      <c r="AO10" s="112">
        <v>30758.07</v>
      </c>
      <c r="AP10" s="112">
        <v>7736.42</v>
      </c>
      <c r="AQ10" s="112">
        <v>0</v>
      </c>
      <c r="AR10" s="112">
        <v>7736.42</v>
      </c>
      <c r="AS10" s="112">
        <v>7736.91</v>
      </c>
      <c r="AT10" s="112">
        <v>0</v>
      </c>
      <c r="AU10" s="112">
        <v>7736.91</v>
      </c>
      <c r="AV10" s="84">
        <v>100</v>
      </c>
      <c r="AW10" s="84">
        <v>1900</v>
      </c>
      <c r="AX10" s="84" t="s">
        <v>1791</v>
      </c>
      <c r="AY10" s="108"/>
      <c r="AZ10" s="84"/>
      <c r="BA10" s="84"/>
      <c r="BB10" s="84" t="s">
        <v>1792</v>
      </c>
      <c r="BC10" s="84"/>
      <c r="BD10" s="108" t="s">
        <v>2389</v>
      </c>
      <c r="BE10" s="84">
        <v>37289</v>
      </c>
      <c r="BF10" s="38" t="s">
        <v>285</v>
      </c>
      <c r="BG10" s="84" t="s">
        <v>2997</v>
      </c>
      <c r="BH10" s="114"/>
      <c r="BI10" s="38"/>
      <c r="BJ10" s="85"/>
      <c r="BK10" s="84"/>
      <c r="BL10" s="38"/>
      <c r="BM10" s="115"/>
      <c r="BN10" s="116"/>
      <c r="BO10" s="84"/>
      <c r="BP10" s="84"/>
      <c r="BQ10" s="117"/>
      <c r="BR10" s="118"/>
    </row>
    <row r="11" spans="1:70" s="113" customFormat="1" ht="15" customHeight="1" x14ac:dyDescent="0.3">
      <c r="A11" s="84">
        <v>7</v>
      </c>
      <c r="B11" s="38" t="s">
        <v>245</v>
      </c>
      <c r="C11" s="38" t="s">
        <v>246</v>
      </c>
      <c r="D11" s="38" t="s">
        <v>247</v>
      </c>
      <c r="E11" s="38" t="s">
        <v>248</v>
      </c>
      <c r="F11" s="38" t="s">
        <v>248</v>
      </c>
      <c r="G11" s="84" t="s">
        <v>249</v>
      </c>
      <c r="H11" s="38" t="s">
        <v>250</v>
      </c>
      <c r="I11" s="84">
        <v>69813</v>
      </c>
      <c r="J11" s="38" t="s">
        <v>251</v>
      </c>
      <c r="K11" s="84">
        <v>69813</v>
      </c>
      <c r="L11" s="84" t="s">
        <v>252</v>
      </c>
      <c r="M11" s="38" t="s">
        <v>253</v>
      </c>
      <c r="N11" s="84">
        <v>113015</v>
      </c>
      <c r="O11" s="84" t="s">
        <v>275</v>
      </c>
      <c r="P11" s="84">
        <v>155271</v>
      </c>
      <c r="Q11" s="38" t="s">
        <v>288</v>
      </c>
      <c r="R11" s="38" t="s">
        <v>256</v>
      </c>
      <c r="S11" s="84" t="s">
        <v>289</v>
      </c>
      <c r="T11" s="84" t="s">
        <v>289</v>
      </c>
      <c r="U11" s="84" t="s">
        <v>258</v>
      </c>
      <c r="V11" s="84" t="s">
        <v>259</v>
      </c>
      <c r="W11" s="84">
        <v>0</v>
      </c>
      <c r="X11" s="38" t="s">
        <v>290</v>
      </c>
      <c r="Y11" s="84">
        <v>13867248</v>
      </c>
      <c r="Z11" s="38" t="s">
        <v>291</v>
      </c>
      <c r="AA11" s="108" t="s">
        <v>1807</v>
      </c>
      <c r="AB11" s="84">
        <v>31116</v>
      </c>
      <c r="AC11" s="108" t="s">
        <v>1800</v>
      </c>
      <c r="AD11" s="84">
        <v>38</v>
      </c>
      <c r="AE11" s="84" t="s">
        <v>1804</v>
      </c>
      <c r="AF11" s="84" t="s">
        <v>1808</v>
      </c>
      <c r="AG11" s="108" t="s">
        <v>1809</v>
      </c>
      <c r="AH11" s="84" t="s">
        <v>1789</v>
      </c>
      <c r="AI11" s="108" t="s">
        <v>1807</v>
      </c>
      <c r="AJ11" s="84">
        <v>0</v>
      </c>
      <c r="AK11" s="84">
        <v>0</v>
      </c>
      <c r="AL11" s="108" t="s">
        <v>1810</v>
      </c>
      <c r="AM11" s="84">
        <v>22124.28</v>
      </c>
      <c r="AN11" s="112">
        <v>321.64</v>
      </c>
      <c r="AO11" s="112">
        <v>22445.919999999998</v>
      </c>
      <c r="AP11" s="112">
        <v>10029.719999999999</v>
      </c>
      <c r="AQ11" s="112">
        <v>144.09</v>
      </c>
      <c r="AR11" s="112">
        <v>10173.81</v>
      </c>
      <c r="AS11" s="112">
        <v>10030.25</v>
      </c>
      <c r="AT11" s="112">
        <v>144.09</v>
      </c>
      <c r="AU11" s="112">
        <v>10174.34</v>
      </c>
      <c r="AV11" s="84">
        <v>101</v>
      </c>
      <c r="AW11" s="84">
        <v>1931</v>
      </c>
      <c r="AX11" s="84" t="s">
        <v>1791</v>
      </c>
      <c r="AY11" s="108"/>
      <c r="AZ11" s="84"/>
      <c r="BA11" s="84"/>
      <c r="BB11" s="84" t="s">
        <v>1792</v>
      </c>
      <c r="BC11" s="84"/>
      <c r="BD11" s="108" t="s">
        <v>2389</v>
      </c>
      <c r="BE11" s="84">
        <v>31116</v>
      </c>
      <c r="BF11" s="38" t="s">
        <v>289</v>
      </c>
      <c r="BG11" s="84" t="s">
        <v>2998</v>
      </c>
      <c r="BH11" s="114"/>
      <c r="BI11" s="38"/>
      <c r="BJ11" s="85"/>
      <c r="BK11" s="84"/>
      <c r="BL11" s="38"/>
      <c r="BM11" s="115"/>
      <c r="BN11" s="116"/>
      <c r="BO11" s="84"/>
      <c r="BP11" s="84"/>
      <c r="BQ11" s="117"/>
      <c r="BR11" s="118"/>
    </row>
    <row r="12" spans="1:70" s="113" customFormat="1" ht="15" customHeight="1" x14ac:dyDescent="0.3">
      <c r="A12" s="84">
        <v>8</v>
      </c>
      <c r="B12" s="38" t="s">
        <v>245</v>
      </c>
      <c r="C12" s="38" t="s">
        <v>246</v>
      </c>
      <c r="D12" s="38" t="s">
        <v>247</v>
      </c>
      <c r="E12" s="38" t="s">
        <v>248</v>
      </c>
      <c r="F12" s="38" t="s">
        <v>248</v>
      </c>
      <c r="G12" s="84" t="s">
        <v>249</v>
      </c>
      <c r="H12" s="38" t="s">
        <v>250</v>
      </c>
      <c r="I12" s="84">
        <v>69813</v>
      </c>
      <c r="J12" s="38" t="s">
        <v>251</v>
      </c>
      <c r="K12" s="84">
        <v>69813</v>
      </c>
      <c r="L12" s="84" t="s">
        <v>252</v>
      </c>
      <c r="M12" s="38" t="s">
        <v>253</v>
      </c>
      <c r="N12" s="84">
        <v>113117</v>
      </c>
      <c r="O12" s="84" t="s">
        <v>292</v>
      </c>
      <c r="P12" s="84">
        <v>155354</v>
      </c>
      <c r="Q12" s="38" t="s">
        <v>293</v>
      </c>
      <c r="R12" s="38" t="s">
        <v>256</v>
      </c>
      <c r="S12" s="84" t="s">
        <v>294</v>
      </c>
      <c r="T12" s="84" t="s">
        <v>294</v>
      </c>
      <c r="U12" s="84" t="s">
        <v>266</v>
      </c>
      <c r="V12" s="84" t="s">
        <v>259</v>
      </c>
      <c r="W12" s="84">
        <v>0</v>
      </c>
      <c r="X12" s="38" t="s">
        <v>260</v>
      </c>
      <c r="Y12" s="84">
        <v>14344629</v>
      </c>
      <c r="Z12" s="38" t="s">
        <v>295</v>
      </c>
      <c r="AA12" s="108" t="s">
        <v>1811</v>
      </c>
      <c r="AB12" s="84">
        <v>41488</v>
      </c>
      <c r="AC12" s="108" t="s">
        <v>1800</v>
      </c>
      <c r="AD12" s="84">
        <v>52</v>
      </c>
      <c r="AE12" s="84" t="s">
        <v>1804</v>
      </c>
      <c r="AF12" s="84" t="s">
        <v>1812</v>
      </c>
      <c r="AG12" s="108" t="s">
        <v>1813</v>
      </c>
      <c r="AH12" s="84" t="s">
        <v>1789</v>
      </c>
      <c r="AI12" s="108" t="s">
        <v>1811</v>
      </c>
      <c r="AJ12" s="84">
        <v>0</v>
      </c>
      <c r="AK12" s="84">
        <v>0</v>
      </c>
      <c r="AL12" s="108" t="s">
        <v>1814</v>
      </c>
      <c r="AM12" s="84">
        <v>19957.009999999998</v>
      </c>
      <c r="AN12" s="112">
        <v>470.68</v>
      </c>
      <c r="AO12" s="112">
        <v>20427.689999999999</v>
      </c>
      <c r="AP12" s="112">
        <v>23795.99</v>
      </c>
      <c r="AQ12" s="112">
        <v>2513.02</v>
      </c>
      <c r="AR12" s="112">
        <v>26309.01</v>
      </c>
      <c r="AS12" s="112">
        <v>23796.13</v>
      </c>
      <c r="AT12" s="112">
        <v>2513.02</v>
      </c>
      <c r="AU12" s="112">
        <v>26309.15</v>
      </c>
      <c r="AV12" s="84">
        <v>89</v>
      </c>
      <c r="AW12" s="84">
        <v>1917</v>
      </c>
      <c r="AX12" s="84" t="s">
        <v>1791</v>
      </c>
      <c r="AY12" s="108"/>
      <c r="AZ12" s="84"/>
      <c r="BA12" s="84"/>
      <c r="BB12" s="84" t="s">
        <v>1792</v>
      </c>
      <c r="BC12" s="84"/>
      <c r="BD12" s="108" t="s">
        <v>2389</v>
      </c>
      <c r="BE12" s="84">
        <v>41488</v>
      </c>
      <c r="BF12" s="38" t="s">
        <v>294</v>
      </c>
      <c r="BG12" s="84" t="s">
        <v>2999</v>
      </c>
      <c r="BH12" s="114"/>
      <c r="BI12" s="38"/>
      <c r="BJ12" s="85"/>
      <c r="BK12" s="84"/>
      <c r="BL12" s="38"/>
      <c r="BM12" s="115"/>
      <c r="BN12" s="116"/>
      <c r="BO12" s="84"/>
      <c r="BP12" s="84"/>
      <c r="BQ12" s="117"/>
      <c r="BR12" s="118"/>
    </row>
    <row r="13" spans="1:70" s="113" customFormat="1" ht="15" customHeight="1" x14ac:dyDescent="0.3">
      <c r="A13" s="84">
        <v>9</v>
      </c>
      <c r="B13" s="38" t="s">
        <v>245</v>
      </c>
      <c r="C13" s="38" t="s">
        <v>246</v>
      </c>
      <c r="D13" s="38" t="s">
        <v>247</v>
      </c>
      <c r="E13" s="38" t="s">
        <v>248</v>
      </c>
      <c r="F13" s="38" t="s">
        <v>248</v>
      </c>
      <c r="G13" s="84" t="s">
        <v>249</v>
      </c>
      <c r="H13" s="38" t="s">
        <v>250</v>
      </c>
      <c r="I13" s="84">
        <v>69813</v>
      </c>
      <c r="J13" s="38" t="s">
        <v>251</v>
      </c>
      <c r="K13" s="84">
        <v>69813</v>
      </c>
      <c r="L13" s="84" t="s">
        <v>252</v>
      </c>
      <c r="M13" s="38" t="s">
        <v>253</v>
      </c>
      <c r="N13" s="84">
        <v>113117</v>
      </c>
      <c r="O13" s="84" t="s">
        <v>292</v>
      </c>
      <c r="P13" s="84">
        <v>155354</v>
      </c>
      <c r="Q13" s="38" t="s">
        <v>293</v>
      </c>
      <c r="R13" s="38" t="s">
        <v>264</v>
      </c>
      <c r="S13" s="84" t="s">
        <v>296</v>
      </c>
      <c r="T13" s="84" t="s">
        <v>296</v>
      </c>
      <c r="U13" s="84" t="s">
        <v>273</v>
      </c>
      <c r="V13" s="84" t="s">
        <v>259</v>
      </c>
      <c r="W13" s="84">
        <v>0</v>
      </c>
      <c r="X13" s="38" t="s">
        <v>260</v>
      </c>
      <c r="Y13" s="84">
        <v>14344843</v>
      </c>
      <c r="Z13" s="38" t="s">
        <v>297</v>
      </c>
      <c r="AA13" s="108" t="s">
        <v>1811</v>
      </c>
      <c r="AB13" s="84">
        <v>41488</v>
      </c>
      <c r="AC13" s="108" t="s">
        <v>1800</v>
      </c>
      <c r="AD13" s="84">
        <v>52</v>
      </c>
      <c r="AE13" s="84" t="s">
        <v>1804</v>
      </c>
      <c r="AF13" s="84" t="s">
        <v>1812</v>
      </c>
      <c r="AG13" s="108" t="s">
        <v>1813</v>
      </c>
      <c r="AH13" s="84" t="s">
        <v>1789</v>
      </c>
      <c r="AI13" s="108" t="s">
        <v>1811</v>
      </c>
      <c r="AJ13" s="84">
        <v>1290</v>
      </c>
      <c r="AK13" s="84">
        <v>1290</v>
      </c>
      <c r="AL13" s="108" t="s">
        <v>1814</v>
      </c>
      <c r="AM13" s="84">
        <v>28508.54</v>
      </c>
      <c r="AN13" s="112">
        <v>267</v>
      </c>
      <c r="AO13" s="112">
        <v>28775.54</v>
      </c>
      <c r="AP13" s="112">
        <v>15892.31</v>
      </c>
      <c r="AQ13" s="112">
        <v>1538.86</v>
      </c>
      <c r="AR13" s="112">
        <v>17431.169999999998</v>
      </c>
      <c r="AS13" s="112">
        <v>13337.46</v>
      </c>
      <c r="AT13" s="112">
        <v>1538.86</v>
      </c>
      <c r="AU13" s="112">
        <v>14876.32</v>
      </c>
      <c r="AV13" s="84">
        <v>51</v>
      </c>
      <c r="AW13" s="84">
        <v>1538</v>
      </c>
      <c r="AX13" s="84" t="s">
        <v>1791</v>
      </c>
      <c r="AY13" s="108"/>
      <c r="AZ13" s="84"/>
      <c r="BA13" s="84"/>
      <c r="BB13" s="84" t="s">
        <v>1792</v>
      </c>
      <c r="BC13" s="84"/>
      <c r="BD13" s="108" t="s">
        <v>2389</v>
      </c>
      <c r="BE13" s="84">
        <v>41488</v>
      </c>
      <c r="BF13" s="38" t="s">
        <v>296</v>
      </c>
      <c r="BG13" s="84" t="s">
        <v>3000</v>
      </c>
      <c r="BH13" s="114"/>
      <c r="BI13" s="38"/>
      <c r="BJ13" s="85"/>
      <c r="BK13" s="84"/>
      <c r="BL13" s="38"/>
      <c r="BM13" s="115"/>
      <c r="BN13" s="116"/>
      <c r="BO13" s="84"/>
      <c r="BP13" s="84"/>
      <c r="BQ13" s="117"/>
      <c r="BR13" s="118"/>
    </row>
    <row r="14" spans="1:70" s="113" customFormat="1" ht="15" customHeight="1" x14ac:dyDescent="0.3">
      <c r="A14" s="84">
        <v>10</v>
      </c>
      <c r="B14" s="38" t="s">
        <v>245</v>
      </c>
      <c r="C14" s="38" t="s">
        <v>246</v>
      </c>
      <c r="D14" s="38" t="s">
        <v>247</v>
      </c>
      <c r="E14" s="38" t="s">
        <v>248</v>
      </c>
      <c r="F14" s="38" t="s">
        <v>248</v>
      </c>
      <c r="G14" s="84" t="s">
        <v>249</v>
      </c>
      <c r="H14" s="38" t="s">
        <v>250</v>
      </c>
      <c r="I14" s="84">
        <v>69954</v>
      </c>
      <c r="J14" s="38" t="s">
        <v>298</v>
      </c>
      <c r="K14" s="84">
        <v>69954</v>
      </c>
      <c r="L14" s="84" t="s">
        <v>252</v>
      </c>
      <c r="M14" s="38" t="s">
        <v>253</v>
      </c>
      <c r="N14" s="84">
        <v>113140</v>
      </c>
      <c r="O14" s="84" t="s">
        <v>299</v>
      </c>
      <c r="P14" s="84">
        <v>155387</v>
      </c>
      <c r="Q14" s="38" t="s">
        <v>300</v>
      </c>
      <c r="R14" s="38" t="s">
        <v>256</v>
      </c>
      <c r="S14" s="84" t="s">
        <v>301</v>
      </c>
      <c r="T14" s="84" t="s">
        <v>301</v>
      </c>
      <c r="U14" s="84" t="s">
        <v>258</v>
      </c>
      <c r="V14" s="84" t="s">
        <v>259</v>
      </c>
      <c r="W14" s="84">
        <v>0</v>
      </c>
      <c r="X14" s="38" t="s">
        <v>302</v>
      </c>
      <c r="Y14" s="84">
        <v>14478684</v>
      </c>
      <c r="Z14" s="38" t="s">
        <v>303</v>
      </c>
      <c r="AA14" s="108" t="s">
        <v>1815</v>
      </c>
      <c r="AB14" s="84">
        <v>36302</v>
      </c>
      <c r="AC14" s="108" t="s">
        <v>1816</v>
      </c>
      <c r="AD14" s="84">
        <v>52</v>
      </c>
      <c r="AE14" s="84" t="s">
        <v>1786</v>
      </c>
      <c r="AF14" s="84" t="s">
        <v>1817</v>
      </c>
      <c r="AG14" s="108" t="s">
        <v>1818</v>
      </c>
      <c r="AH14" s="84" t="s">
        <v>1789</v>
      </c>
      <c r="AI14" s="108" t="s">
        <v>1815</v>
      </c>
      <c r="AJ14" s="84">
        <v>0</v>
      </c>
      <c r="AK14" s="84">
        <v>0</v>
      </c>
      <c r="AL14" s="108" t="s">
        <v>1814</v>
      </c>
      <c r="AM14" s="84">
        <v>16948.939999999999</v>
      </c>
      <c r="AN14" s="112">
        <v>416.41</v>
      </c>
      <c r="AO14" s="112">
        <v>17365.349999999999</v>
      </c>
      <c r="AP14" s="112">
        <v>21439.06</v>
      </c>
      <c r="AQ14" s="112">
        <v>2315.2399999999998</v>
      </c>
      <c r="AR14" s="112">
        <v>23754.3</v>
      </c>
      <c r="AS14" s="112">
        <v>21439.96</v>
      </c>
      <c r="AT14" s="112">
        <v>2315.2399999999998</v>
      </c>
      <c r="AU14" s="112">
        <v>23755.200000000001</v>
      </c>
      <c r="AV14" s="84">
        <v>101</v>
      </c>
      <c r="AW14" s="84">
        <v>1921</v>
      </c>
      <c r="AX14" s="84" t="s">
        <v>1791</v>
      </c>
      <c r="AY14" s="108"/>
      <c r="AZ14" s="84"/>
      <c r="BA14" s="84"/>
      <c r="BB14" s="84" t="s">
        <v>1792</v>
      </c>
      <c r="BC14" s="84"/>
      <c r="BD14" s="108" t="s">
        <v>2389</v>
      </c>
      <c r="BE14" s="84">
        <v>36302</v>
      </c>
      <c r="BF14" s="38" t="s">
        <v>301</v>
      </c>
      <c r="BG14" s="84" t="s">
        <v>3001</v>
      </c>
      <c r="BH14" s="114"/>
      <c r="BI14" s="38"/>
      <c r="BJ14" s="85"/>
      <c r="BK14" s="84"/>
      <c r="BL14" s="38"/>
      <c r="BM14" s="115"/>
      <c r="BN14" s="116"/>
      <c r="BO14" s="84"/>
      <c r="BP14" s="84"/>
      <c r="BQ14" s="117"/>
      <c r="BR14" s="118"/>
    </row>
    <row r="15" spans="1:70" s="113" customFormat="1" ht="15" customHeight="1" x14ac:dyDescent="0.3">
      <c r="A15" s="84">
        <v>11</v>
      </c>
      <c r="B15" s="38" t="s">
        <v>245</v>
      </c>
      <c r="C15" s="38" t="s">
        <v>246</v>
      </c>
      <c r="D15" s="38" t="s">
        <v>247</v>
      </c>
      <c r="E15" s="38" t="s">
        <v>248</v>
      </c>
      <c r="F15" s="38" t="s">
        <v>248</v>
      </c>
      <c r="G15" s="84" t="s">
        <v>249</v>
      </c>
      <c r="H15" s="38" t="s">
        <v>250</v>
      </c>
      <c r="I15" s="84">
        <v>69954</v>
      </c>
      <c r="J15" s="38" t="s">
        <v>298</v>
      </c>
      <c r="K15" s="84">
        <v>69954</v>
      </c>
      <c r="L15" s="84" t="s">
        <v>252</v>
      </c>
      <c r="M15" s="38" t="s">
        <v>253</v>
      </c>
      <c r="N15" s="84">
        <v>113140</v>
      </c>
      <c r="O15" s="84" t="s">
        <v>299</v>
      </c>
      <c r="P15" s="84">
        <v>155387</v>
      </c>
      <c r="Q15" s="38" t="s">
        <v>300</v>
      </c>
      <c r="R15" s="38" t="s">
        <v>256</v>
      </c>
      <c r="S15" s="84" t="s">
        <v>304</v>
      </c>
      <c r="T15" s="84" t="s">
        <v>304</v>
      </c>
      <c r="U15" s="84" t="s">
        <v>283</v>
      </c>
      <c r="V15" s="84" t="s">
        <v>259</v>
      </c>
      <c r="W15" s="84">
        <v>0</v>
      </c>
      <c r="X15" s="38" t="s">
        <v>260</v>
      </c>
      <c r="Y15" s="84">
        <v>14478687</v>
      </c>
      <c r="Z15" s="38" t="s">
        <v>305</v>
      </c>
      <c r="AA15" s="108" t="s">
        <v>1819</v>
      </c>
      <c r="AB15" s="84">
        <v>36302</v>
      </c>
      <c r="AC15" s="108" t="s">
        <v>1816</v>
      </c>
      <c r="AD15" s="84">
        <v>52</v>
      </c>
      <c r="AE15" s="84" t="s">
        <v>1786</v>
      </c>
      <c r="AF15" s="84" t="s">
        <v>1820</v>
      </c>
      <c r="AG15" s="108" t="s">
        <v>1821</v>
      </c>
      <c r="AH15" s="84" t="s">
        <v>1789</v>
      </c>
      <c r="AI15" s="108" t="s">
        <v>1819</v>
      </c>
      <c r="AJ15" s="84">
        <v>0</v>
      </c>
      <c r="AK15" s="84">
        <v>0</v>
      </c>
      <c r="AL15" s="108" t="s">
        <v>1790</v>
      </c>
      <c r="AM15" s="84">
        <v>18482.86</v>
      </c>
      <c r="AN15" s="112">
        <v>313.95999999999998</v>
      </c>
      <c r="AO15" s="112">
        <v>18796.82</v>
      </c>
      <c r="AP15" s="112">
        <v>19905.14</v>
      </c>
      <c r="AQ15" s="112">
        <v>2171.61</v>
      </c>
      <c r="AR15" s="112">
        <v>22076.75</v>
      </c>
      <c r="AS15" s="112">
        <v>19906.04</v>
      </c>
      <c r="AT15" s="112">
        <v>2171.61</v>
      </c>
      <c r="AU15" s="112">
        <v>22077.65</v>
      </c>
      <c r="AV15" s="84">
        <v>101</v>
      </c>
      <c r="AW15" s="84">
        <v>1879</v>
      </c>
      <c r="AX15" s="84" t="s">
        <v>1791</v>
      </c>
      <c r="AY15" s="108"/>
      <c r="AZ15" s="84"/>
      <c r="BA15" s="84"/>
      <c r="BB15" s="84" t="s">
        <v>1792</v>
      </c>
      <c r="BC15" s="84"/>
      <c r="BD15" s="108" t="s">
        <v>2389</v>
      </c>
      <c r="BE15" s="84">
        <v>36302</v>
      </c>
      <c r="BF15" s="38" t="s">
        <v>304</v>
      </c>
      <c r="BG15" s="84" t="s">
        <v>3002</v>
      </c>
      <c r="BH15" s="114"/>
      <c r="BI15" s="38"/>
      <c r="BJ15" s="85"/>
      <c r="BK15" s="84"/>
      <c r="BL15" s="38"/>
      <c r="BM15" s="115"/>
      <c r="BN15" s="116"/>
      <c r="BO15" s="84"/>
      <c r="BP15" s="84"/>
      <c r="BQ15" s="117"/>
      <c r="BR15" s="118"/>
    </row>
    <row r="16" spans="1:70" s="113" customFormat="1" ht="15" customHeight="1" x14ac:dyDescent="0.3">
      <c r="A16" s="84">
        <v>12</v>
      </c>
      <c r="B16" s="38" t="s">
        <v>245</v>
      </c>
      <c r="C16" s="38" t="s">
        <v>246</v>
      </c>
      <c r="D16" s="38" t="s">
        <v>247</v>
      </c>
      <c r="E16" s="38" t="s">
        <v>248</v>
      </c>
      <c r="F16" s="38" t="s">
        <v>248</v>
      </c>
      <c r="G16" s="84" t="s">
        <v>249</v>
      </c>
      <c r="H16" s="38" t="s">
        <v>250</v>
      </c>
      <c r="I16" s="84">
        <v>69853</v>
      </c>
      <c r="J16" s="38" t="s">
        <v>306</v>
      </c>
      <c r="K16" s="84">
        <v>69853</v>
      </c>
      <c r="L16" s="84" t="s">
        <v>252</v>
      </c>
      <c r="M16" s="38" t="s">
        <v>253</v>
      </c>
      <c r="N16" s="84">
        <v>113178</v>
      </c>
      <c r="O16" s="84" t="s">
        <v>307</v>
      </c>
      <c r="P16" s="84">
        <v>155432</v>
      </c>
      <c r="Q16" s="38" t="s">
        <v>308</v>
      </c>
      <c r="R16" s="38" t="s">
        <v>309</v>
      </c>
      <c r="S16" s="84" t="s">
        <v>310</v>
      </c>
      <c r="T16" s="84" t="s">
        <v>310</v>
      </c>
      <c r="U16" s="84" t="s">
        <v>258</v>
      </c>
      <c r="V16" s="84" t="s">
        <v>259</v>
      </c>
      <c r="W16" s="84">
        <v>0</v>
      </c>
      <c r="X16" s="38" t="s">
        <v>260</v>
      </c>
      <c r="Y16" s="84">
        <v>14705829</v>
      </c>
      <c r="Z16" s="38" t="s">
        <v>311</v>
      </c>
      <c r="AA16" s="108" t="s">
        <v>1822</v>
      </c>
      <c r="AB16" s="84">
        <v>10372</v>
      </c>
      <c r="AC16" s="108" t="s">
        <v>1785</v>
      </c>
      <c r="AD16" s="84">
        <v>38</v>
      </c>
      <c r="AE16" s="84" t="s">
        <v>1786</v>
      </c>
      <c r="AF16" s="84" t="s">
        <v>1823</v>
      </c>
      <c r="AG16" s="108" t="s">
        <v>1824</v>
      </c>
      <c r="AH16" s="84" t="s">
        <v>1789</v>
      </c>
      <c r="AI16" s="108" t="s">
        <v>1822</v>
      </c>
      <c r="AJ16" s="84">
        <v>0</v>
      </c>
      <c r="AK16" s="84">
        <v>0</v>
      </c>
      <c r="AL16" s="108" t="s">
        <v>1810</v>
      </c>
      <c r="AM16" s="84">
        <v>10186.36</v>
      </c>
      <c r="AN16" s="112">
        <v>0</v>
      </c>
      <c r="AO16" s="112">
        <v>10186.36</v>
      </c>
      <c r="AP16" s="112">
        <v>261.64</v>
      </c>
      <c r="AQ16" s="112">
        <v>0</v>
      </c>
      <c r="AR16" s="112">
        <v>261.64</v>
      </c>
      <c r="AS16" s="112">
        <v>261.82</v>
      </c>
      <c r="AT16" s="112">
        <v>0</v>
      </c>
      <c r="AU16" s="112">
        <v>261.82</v>
      </c>
      <c r="AV16" s="84">
        <v>101</v>
      </c>
      <c r="AW16" s="84">
        <v>1874</v>
      </c>
      <c r="AX16" s="84" t="s">
        <v>1791</v>
      </c>
      <c r="AY16" s="108"/>
      <c r="AZ16" s="84"/>
      <c r="BA16" s="84"/>
      <c r="BB16" s="84" t="s">
        <v>1792</v>
      </c>
      <c r="BC16" s="84"/>
      <c r="BD16" s="108" t="s">
        <v>1790</v>
      </c>
      <c r="BE16" s="84">
        <v>10372</v>
      </c>
      <c r="BF16" s="38" t="s">
        <v>310</v>
      </c>
      <c r="BG16" s="84" t="s">
        <v>3003</v>
      </c>
      <c r="BH16" s="114"/>
      <c r="BI16" s="38"/>
      <c r="BJ16" s="85"/>
      <c r="BK16" s="84"/>
      <c r="BL16" s="38"/>
      <c r="BM16" s="115"/>
      <c r="BN16" s="116"/>
      <c r="BO16" s="84"/>
      <c r="BP16" s="84"/>
      <c r="BQ16" s="117"/>
      <c r="BR16" s="118"/>
    </row>
    <row r="17" spans="1:70" s="113" customFormat="1" ht="15" customHeight="1" x14ac:dyDescent="0.3">
      <c r="A17" s="84">
        <v>13</v>
      </c>
      <c r="B17" s="38" t="s">
        <v>245</v>
      </c>
      <c r="C17" s="38" t="s">
        <v>246</v>
      </c>
      <c r="D17" s="38" t="s">
        <v>247</v>
      </c>
      <c r="E17" s="38" t="s">
        <v>248</v>
      </c>
      <c r="F17" s="38" t="s">
        <v>248</v>
      </c>
      <c r="G17" s="84" t="s">
        <v>249</v>
      </c>
      <c r="H17" s="38" t="s">
        <v>250</v>
      </c>
      <c r="I17" s="84">
        <v>70066</v>
      </c>
      <c r="J17" s="38" t="s">
        <v>312</v>
      </c>
      <c r="K17" s="84">
        <v>70066</v>
      </c>
      <c r="L17" s="84" t="s">
        <v>252</v>
      </c>
      <c r="M17" s="38" t="s">
        <v>253</v>
      </c>
      <c r="N17" s="84">
        <v>113328</v>
      </c>
      <c r="O17" s="84" t="s">
        <v>313</v>
      </c>
      <c r="P17" s="84">
        <v>155614</v>
      </c>
      <c r="Q17" s="38" t="s">
        <v>314</v>
      </c>
      <c r="R17" s="38" t="s">
        <v>264</v>
      </c>
      <c r="S17" s="84" t="s">
        <v>315</v>
      </c>
      <c r="T17" s="84" t="s">
        <v>315</v>
      </c>
      <c r="U17" s="84" t="s">
        <v>273</v>
      </c>
      <c r="V17" s="84" t="s">
        <v>259</v>
      </c>
      <c r="W17" s="84">
        <v>0</v>
      </c>
      <c r="X17" s="38" t="s">
        <v>316</v>
      </c>
      <c r="Y17" s="84">
        <v>14850452</v>
      </c>
      <c r="Z17" s="38" t="s">
        <v>317</v>
      </c>
      <c r="AA17" s="108" t="s">
        <v>1825</v>
      </c>
      <c r="AB17" s="84">
        <v>36302</v>
      </c>
      <c r="AC17" s="108" t="s">
        <v>1797</v>
      </c>
      <c r="AD17" s="84">
        <v>38</v>
      </c>
      <c r="AE17" s="84" t="s">
        <v>1804</v>
      </c>
      <c r="AF17" s="84" t="s">
        <v>1826</v>
      </c>
      <c r="AG17" s="108" t="s">
        <v>1827</v>
      </c>
      <c r="AH17" s="84" t="s">
        <v>1789</v>
      </c>
      <c r="AI17" s="108" t="s">
        <v>1825</v>
      </c>
      <c r="AJ17" s="84">
        <v>1375</v>
      </c>
      <c r="AK17" s="84">
        <v>1096</v>
      </c>
      <c r="AL17" s="108" t="s">
        <v>1810</v>
      </c>
      <c r="AM17" s="84">
        <v>35398.85</v>
      </c>
      <c r="AN17" s="112">
        <v>58.66</v>
      </c>
      <c r="AO17" s="112">
        <v>35457.51</v>
      </c>
      <c r="AP17" s="112">
        <v>962.68</v>
      </c>
      <c r="AQ17" s="112">
        <v>0</v>
      </c>
      <c r="AR17" s="112">
        <v>962.68</v>
      </c>
      <c r="AS17" s="112">
        <v>926.15</v>
      </c>
      <c r="AT17" s="112">
        <v>0</v>
      </c>
      <c r="AU17" s="112">
        <v>926.15</v>
      </c>
      <c r="AV17" s="84">
        <v>50</v>
      </c>
      <c r="AW17" s="84">
        <v>1506</v>
      </c>
      <c r="AX17" s="84" t="s">
        <v>1791</v>
      </c>
      <c r="AY17" s="108"/>
      <c r="AZ17" s="84"/>
      <c r="BA17" s="84"/>
      <c r="BB17" s="84" t="s">
        <v>1792</v>
      </c>
      <c r="BC17" s="84"/>
      <c r="BD17" s="108" t="s">
        <v>2389</v>
      </c>
      <c r="BE17" s="84">
        <v>36302</v>
      </c>
      <c r="BF17" s="38" t="s">
        <v>315</v>
      </c>
      <c r="BG17" s="84" t="s">
        <v>3004</v>
      </c>
      <c r="BH17" s="114"/>
      <c r="BI17" s="38"/>
      <c r="BJ17" s="85"/>
      <c r="BK17" s="84"/>
      <c r="BL17" s="38"/>
      <c r="BM17" s="115"/>
      <c r="BN17" s="116"/>
      <c r="BO17" s="84"/>
      <c r="BP17" s="84"/>
      <c r="BQ17" s="117"/>
      <c r="BR17" s="118"/>
    </row>
    <row r="18" spans="1:70" s="113" customFormat="1" ht="15" customHeight="1" x14ac:dyDescent="0.3">
      <c r="A18" s="84">
        <v>14</v>
      </c>
      <c r="B18" s="38" t="s">
        <v>245</v>
      </c>
      <c r="C18" s="38" t="s">
        <v>246</v>
      </c>
      <c r="D18" s="38" t="s">
        <v>247</v>
      </c>
      <c r="E18" s="38" t="s">
        <v>248</v>
      </c>
      <c r="F18" s="38" t="s">
        <v>248</v>
      </c>
      <c r="G18" s="84" t="s">
        <v>249</v>
      </c>
      <c r="H18" s="38" t="s">
        <v>250</v>
      </c>
      <c r="I18" s="84">
        <v>70066</v>
      </c>
      <c r="J18" s="38" t="s">
        <v>312</v>
      </c>
      <c r="K18" s="84">
        <v>70066</v>
      </c>
      <c r="L18" s="84" t="s">
        <v>252</v>
      </c>
      <c r="M18" s="38" t="s">
        <v>253</v>
      </c>
      <c r="N18" s="84">
        <v>113328</v>
      </c>
      <c r="O18" s="84" t="s">
        <v>313</v>
      </c>
      <c r="P18" s="84">
        <v>155614</v>
      </c>
      <c r="Q18" s="38" t="s">
        <v>314</v>
      </c>
      <c r="R18" s="38" t="s">
        <v>256</v>
      </c>
      <c r="S18" s="84" t="s">
        <v>318</v>
      </c>
      <c r="T18" s="84" t="s">
        <v>318</v>
      </c>
      <c r="U18" s="84" t="s">
        <v>283</v>
      </c>
      <c r="V18" s="84" t="s">
        <v>259</v>
      </c>
      <c r="W18" s="84">
        <v>0</v>
      </c>
      <c r="X18" s="38" t="s">
        <v>319</v>
      </c>
      <c r="Y18" s="84">
        <v>14850453</v>
      </c>
      <c r="Z18" s="38" t="s">
        <v>320</v>
      </c>
      <c r="AA18" s="108" t="s">
        <v>1825</v>
      </c>
      <c r="AB18" s="84">
        <v>36302</v>
      </c>
      <c r="AC18" s="108" t="s">
        <v>1797</v>
      </c>
      <c r="AD18" s="84">
        <v>38</v>
      </c>
      <c r="AE18" s="84" t="s">
        <v>1804</v>
      </c>
      <c r="AF18" s="84" t="s">
        <v>1828</v>
      </c>
      <c r="AG18" s="108" t="s">
        <v>1827</v>
      </c>
      <c r="AH18" s="84" t="s">
        <v>1789</v>
      </c>
      <c r="AI18" s="108" t="s">
        <v>1825</v>
      </c>
      <c r="AJ18" s="84">
        <v>0</v>
      </c>
      <c r="AK18" s="84">
        <v>0</v>
      </c>
      <c r="AL18" s="108" t="s">
        <v>1810</v>
      </c>
      <c r="AM18" s="84">
        <v>29163.43</v>
      </c>
      <c r="AN18" s="112">
        <v>229.56</v>
      </c>
      <c r="AO18" s="112">
        <v>29392.99</v>
      </c>
      <c r="AP18" s="112">
        <v>7175.57</v>
      </c>
      <c r="AQ18" s="112">
        <v>0</v>
      </c>
      <c r="AR18" s="112">
        <v>7175.57</v>
      </c>
      <c r="AS18" s="112">
        <v>7175.69</v>
      </c>
      <c r="AT18" s="112">
        <v>0</v>
      </c>
      <c r="AU18" s="112">
        <v>7175.69</v>
      </c>
      <c r="AV18" s="84">
        <v>101</v>
      </c>
      <c r="AW18" s="84">
        <v>1817</v>
      </c>
      <c r="AX18" s="84" t="s">
        <v>1791</v>
      </c>
      <c r="AY18" s="108"/>
      <c r="AZ18" s="84"/>
      <c r="BA18" s="84"/>
      <c r="BB18" s="84" t="s">
        <v>1792</v>
      </c>
      <c r="BC18" s="84"/>
      <c r="BD18" s="108" t="s">
        <v>2389</v>
      </c>
      <c r="BE18" s="84">
        <v>36302</v>
      </c>
      <c r="BF18" s="38" t="s">
        <v>318</v>
      </c>
      <c r="BG18" s="84" t="s">
        <v>3005</v>
      </c>
      <c r="BH18" s="114"/>
      <c r="BI18" s="38"/>
      <c r="BJ18" s="85"/>
      <c r="BK18" s="84"/>
      <c r="BL18" s="38"/>
      <c r="BM18" s="115"/>
      <c r="BN18" s="116"/>
      <c r="BO18" s="84"/>
      <c r="BP18" s="84"/>
      <c r="BQ18" s="117"/>
      <c r="BR18" s="118"/>
    </row>
    <row r="19" spans="1:70" s="113" customFormat="1" ht="15" customHeight="1" x14ac:dyDescent="0.3">
      <c r="A19" s="84">
        <v>15</v>
      </c>
      <c r="B19" s="38" t="s">
        <v>245</v>
      </c>
      <c r="C19" s="38" t="s">
        <v>246</v>
      </c>
      <c r="D19" s="38" t="s">
        <v>247</v>
      </c>
      <c r="E19" s="38" t="s">
        <v>248</v>
      </c>
      <c r="F19" s="38" t="s">
        <v>248</v>
      </c>
      <c r="G19" s="84" t="s">
        <v>249</v>
      </c>
      <c r="H19" s="38" t="s">
        <v>250</v>
      </c>
      <c r="I19" s="84">
        <v>70066</v>
      </c>
      <c r="J19" s="38" t="s">
        <v>312</v>
      </c>
      <c r="K19" s="84">
        <v>70066</v>
      </c>
      <c r="L19" s="84" t="s">
        <v>252</v>
      </c>
      <c r="M19" s="38" t="s">
        <v>253</v>
      </c>
      <c r="N19" s="84">
        <v>113328</v>
      </c>
      <c r="O19" s="84" t="s">
        <v>313</v>
      </c>
      <c r="P19" s="84">
        <v>155614</v>
      </c>
      <c r="Q19" s="38" t="s">
        <v>314</v>
      </c>
      <c r="R19" s="38" t="s">
        <v>256</v>
      </c>
      <c r="S19" s="84" t="s">
        <v>321</v>
      </c>
      <c r="T19" s="84" t="s">
        <v>321</v>
      </c>
      <c r="U19" s="84" t="s">
        <v>283</v>
      </c>
      <c r="V19" s="84" t="s">
        <v>259</v>
      </c>
      <c r="W19" s="84">
        <v>0</v>
      </c>
      <c r="X19" s="38" t="s">
        <v>322</v>
      </c>
      <c r="Y19" s="84">
        <v>14850454</v>
      </c>
      <c r="Z19" s="38" t="s">
        <v>281</v>
      </c>
      <c r="AA19" s="108" t="s">
        <v>1825</v>
      </c>
      <c r="AB19" s="84">
        <v>36302</v>
      </c>
      <c r="AC19" s="108" t="s">
        <v>1797</v>
      </c>
      <c r="AD19" s="84">
        <v>38</v>
      </c>
      <c r="AE19" s="84" t="s">
        <v>1804</v>
      </c>
      <c r="AF19" s="84" t="s">
        <v>1829</v>
      </c>
      <c r="AG19" s="108" t="s">
        <v>1827</v>
      </c>
      <c r="AH19" s="84" t="s">
        <v>1789</v>
      </c>
      <c r="AI19" s="108" t="s">
        <v>1825</v>
      </c>
      <c r="AJ19" s="84">
        <v>0</v>
      </c>
      <c r="AK19" s="84">
        <v>0</v>
      </c>
      <c r="AL19" s="108" t="s">
        <v>1790</v>
      </c>
      <c r="AM19" s="84">
        <v>24321.88</v>
      </c>
      <c r="AN19" s="112">
        <v>295.49</v>
      </c>
      <c r="AO19" s="112">
        <v>24617.37</v>
      </c>
      <c r="AP19" s="112">
        <v>12163.12</v>
      </c>
      <c r="AQ19" s="112">
        <v>340.6</v>
      </c>
      <c r="AR19" s="112">
        <v>12503.72</v>
      </c>
      <c r="AS19" s="112">
        <v>12163.82</v>
      </c>
      <c r="AT19" s="112">
        <v>340.6</v>
      </c>
      <c r="AU19" s="112">
        <v>12504.42</v>
      </c>
      <c r="AV19" s="84">
        <v>102</v>
      </c>
      <c r="AW19" s="84">
        <v>1537</v>
      </c>
      <c r="AX19" s="84" t="s">
        <v>1791</v>
      </c>
      <c r="AY19" s="108"/>
      <c r="AZ19" s="84"/>
      <c r="BA19" s="84"/>
      <c r="BB19" s="84" t="s">
        <v>1792</v>
      </c>
      <c r="BC19" s="84"/>
      <c r="BD19" s="108" t="s">
        <v>2389</v>
      </c>
      <c r="BE19" s="84">
        <v>36302</v>
      </c>
      <c r="BF19" s="38" t="s">
        <v>321</v>
      </c>
      <c r="BG19" s="84" t="s">
        <v>3006</v>
      </c>
      <c r="BH19" s="114"/>
      <c r="BI19" s="38"/>
      <c r="BJ19" s="85"/>
      <c r="BK19" s="84"/>
      <c r="BL19" s="38"/>
      <c r="BM19" s="115"/>
      <c r="BN19" s="116"/>
      <c r="BO19" s="84"/>
      <c r="BP19" s="84"/>
      <c r="BQ19" s="117"/>
      <c r="BR19" s="118"/>
    </row>
    <row r="20" spans="1:70" s="113" customFormat="1" ht="15" customHeight="1" x14ac:dyDescent="0.3">
      <c r="A20" s="84">
        <v>16</v>
      </c>
      <c r="B20" s="38" t="s">
        <v>245</v>
      </c>
      <c r="C20" s="38" t="s">
        <v>246</v>
      </c>
      <c r="D20" s="38" t="s">
        <v>247</v>
      </c>
      <c r="E20" s="38" t="s">
        <v>248</v>
      </c>
      <c r="F20" s="38" t="s">
        <v>248</v>
      </c>
      <c r="G20" s="84" t="s">
        <v>249</v>
      </c>
      <c r="H20" s="38" t="s">
        <v>250</v>
      </c>
      <c r="I20" s="84">
        <v>70011</v>
      </c>
      <c r="J20" s="38" t="s">
        <v>323</v>
      </c>
      <c r="K20" s="84">
        <v>70011</v>
      </c>
      <c r="L20" s="84" t="s">
        <v>252</v>
      </c>
      <c r="M20" s="38" t="s">
        <v>253</v>
      </c>
      <c r="N20" s="84">
        <v>113255</v>
      </c>
      <c r="O20" s="84" t="s">
        <v>324</v>
      </c>
      <c r="P20" s="84">
        <v>155526</v>
      </c>
      <c r="Q20" s="38" t="s">
        <v>325</v>
      </c>
      <c r="R20" s="38" t="s">
        <v>256</v>
      </c>
      <c r="S20" s="84" t="s">
        <v>326</v>
      </c>
      <c r="T20" s="84" t="s">
        <v>326</v>
      </c>
      <c r="U20" s="84" t="s">
        <v>266</v>
      </c>
      <c r="V20" s="84" t="s">
        <v>259</v>
      </c>
      <c r="W20" s="84">
        <v>0</v>
      </c>
      <c r="X20" s="38" t="s">
        <v>278</v>
      </c>
      <c r="Y20" s="84">
        <v>14918170</v>
      </c>
      <c r="Z20" s="38" t="s">
        <v>327</v>
      </c>
      <c r="AA20" s="108" t="s">
        <v>1830</v>
      </c>
      <c r="AB20" s="84">
        <v>36302</v>
      </c>
      <c r="AC20" s="108" t="s">
        <v>1831</v>
      </c>
      <c r="AD20" s="84">
        <v>52</v>
      </c>
      <c r="AE20" s="84" t="s">
        <v>1786</v>
      </c>
      <c r="AF20" s="84" t="s">
        <v>1832</v>
      </c>
      <c r="AG20" s="108" t="s">
        <v>1833</v>
      </c>
      <c r="AH20" s="84" t="s">
        <v>1789</v>
      </c>
      <c r="AI20" s="108" t="s">
        <v>1830</v>
      </c>
      <c r="AJ20" s="84">
        <v>0</v>
      </c>
      <c r="AK20" s="84">
        <v>0</v>
      </c>
      <c r="AL20" s="108" t="s">
        <v>1810</v>
      </c>
      <c r="AM20" s="84">
        <v>33457.129999999997</v>
      </c>
      <c r="AN20" s="112">
        <v>0</v>
      </c>
      <c r="AO20" s="112">
        <v>33457.129999999997</v>
      </c>
      <c r="AP20" s="112">
        <v>2904.87</v>
      </c>
      <c r="AQ20" s="112">
        <v>0</v>
      </c>
      <c r="AR20" s="112">
        <v>2904.87</v>
      </c>
      <c r="AS20" s="112">
        <v>2905.61</v>
      </c>
      <c r="AT20" s="112">
        <v>0</v>
      </c>
      <c r="AU20" s="112">
        <v>2905.61</v>
      </c>
      <c r="AV20" s="84">
        <v>102</v>
      </c>
      <c r="AW20" s="84">
        <v>1777</v>
      </c>
      <c r="AX20" s="84" t="s">
        <v>1791</v>
      </c>
      <c r="AY20" s="108"/>
      <c r="AZ20" s="84"/>
      <c r="BA20" s="84"/>
      <c r="BB20" s="84" t="s">
        <v>1792</v>
      </c>
      <c r="BC20" s="84"/>
      <c r="BD20" s="108" t="s">
        <v>2389</v>
      </c>
      <c r="BE20" s="84">
        <v>36302</v>
      </c>
      <c r="BF20" s="38" t="s">
        <v>326</v>
      </c>
      <c r="BG20" s="84" t="s">
        <v>3007</v>
      </c>
      <c r="BH20" s="114"/>
      <c r="BI20" s="38"/>
      <c r="BJ20" s="85"/>
      <c r="BK20" s="84"/>
      <c r="BL20" s="38"/>
      <c r="BM20" s="115"/>
      <c r="BN20" s="116"/>
      <c r="BO20" s="84"/>
      <c r="BP20" s="84"/>
      <c r="BQ20" s="117"/>
      <c r="BR20" s="118"/>
    </row>
    <row r="21" spans="1:70" s="113" customFormat="1" ht="15" customHeight="1" x14ac:dyDescent="0.3">
      <c r="A21" s="84">
        <v>17</v>
      </c>
      <c r="B21" s="38" t="s">
        <v>245</v>
      </c>
      <c r="C21" s="38" t="s">
        <v>246</v>
      </c>
      <c r="D21" s="38" t="s">
        <v>247</v>
      </c>
      <c r="E21" s="38" t="s">
        <v>248</v>
      </c>
      <c r="F21" s="38" t="s">
        <v>248</v>
      </c>
      <c r="G21" s="84" t="s">
        <v>249</v>
      </c>
      <c r="H21" s="38" t="s">
        <v>250</v>
      </c>
      <c r="I21" s="84">
        <v>70011</v>
      </c>
      <c r="J21" s="38" t="s">
        <v>323</v>
      </c>
      <c r="K21" s="84">
        <v>70011</v>
      </c>
      <c r="L21" s="84" t="s">
        <v>252</v>
      </c>
      <c r="M21" s="38" t="s">
        <v>253</v>
      </c>
      <c r="N21" s="84">
        <v>113255</v>
      </c>
      <c r="O21" s="84" t="s">
        <v>324</v>
      </c>
      <c r="P21" s="84">
        <v>155526</v>
      </c>
      <c r="Q21" s="38" t="s">
        <v>325</v>
      </c>
      <c r="R21" s="38" t="s">
        <v>256</v>
      </c>
      <c r="S21" s="84" t="s">
        <v>328</v>
      </c>
      <c r="T21" s="84" t="s">
        <v>328</v>
      </c>
      <c r="U21" s="84" t="s">
        <v>266</v>
      </c>
      <c r="V21" s="84" t="s">
        <v>259</v>
      </c>
      <c r="W21" s="84">
        <v>0</v>
      </c>
      <c r="X21" s="38" t="s">
        <v>329</v>
      </c>
      <c r="Y21" s="84">
        <v>14934786</v>
      </c>
      <c r="Z21" s="38" t="s">
        <v>325</v>
      </c>
      <c r="AA21" s="108" t="s">
        <v>1830</v>
      </c>
      <c r="AB21" s="84">
        <v>36302</v>
      </c>
      <c r="AC21" s="108" t="s">
        <v>1831</v>
      </c>
      <c r="AD21" s="84">
        <v>52</v>
      </c>
      <c r="AE21" s="84" t="s">
        <v>1834</v>
      </c>
      <c r="AF21" s="84" t="s">
        <v>1832</v>
      </c>
      <c r="AG21" s="108" t="s">
        <v>1833</v>
      </c>
      <c r="AH21" s="84" t="s">
        <v>1789</v>
      </c>
      <c r="AI21" s="108" t="s">
        <v>1830</v>
      </c>
      <c r="AJ21" s="84">
        <v>0</v>
      </c>
      <c r="AK21" s="84">
        <v>0</v>
      </c>
      <c r="AL21" s="108" t="s">
        <v>1810</v>
      </c>
      <c r="AM21" s="84">
        <v>15544.67</v>
      </c>
      <c r="AN21" s="112">
        <v>484.56</v>
      </c>
      <c r="AO21" s="112">
        <v>16029.23</v>
      </c>
      <c r="AP21" s="112">
        <v>22228.33</v>
      </c>
      <c r="AQ21" s="112">
        <v>2564.71</v>
      </c>
      <c r="AR21" s="112">
        <v>24793.040000000001</v>
      </c>
      <c r="AS21" s="112">
        <v>21870.73</v>
      </c>
      <c r="AT21" s="112">
        <v>2564.71</v>
      </c>
      <c r="AU21" s="112">
        <v>24435.439999999999</v>
      </c>
      <c r="AV21" s="84">
        <v>101</v>
      </c>
      <c r="AW21" s="84">
        <v>1930</v>
      </c>
      <c r="AX21" s="84" t="s">
        <v>1791</v>
      </c>
      <c r="AY21" s="108"/>
      <c r="AZ21" s="84"/>
      <c r="BA21" s="84"/>
      <c r="BB21" s="84" t="s">
        <v>1792</v>
      </c>
      <c r="BC21" s="84"/>
      <c r="BD21" s="108" t="s">
        <v>2389</v>
      </c>
      <c r="BE21" s="84">
        <v>36302</v>
      </c>
      <c r="BF21" s="38" t="s">
        <v>328</v>
      </c>
      <c r="BG21" s="84" t="s">
        <v>3008</v>
      </c>
      <c r="BH21" s="114"/>
      <c r="BI21" s="38"/>
      <c r="BJ21" s="85"/>
      <c r="BK21" s="84"/>
      <c r="BL21" s="38"/>
      <c r="BM21" s="115"/>
      <c r="BN21" s="116"/>
      <c r="BO21" s="84"/>
      <c r="BP21" s="84"/>
      <c r="BQ21" s="117"/>
      <c r="BR21" s="118"/>
    </row>
    <row r="22" spans="1:70" s="113" customFormat="1" ht="15" customHeight="1" x14ac:dyDescent="0.3">
      <c r="A22" s="84">
        <v>18</v>
      </c>
      <c r="B22" s="38" t="s">
        <v>245</v>
      </c>
      <c r="C22" s="38" t="s">
        <v>246</v>
      </c>
      <c r="D22" s="38" t="s">
        <v>247</v>
      </c>
      <c r="E22" s="38" t="s">
        <v>248</v>
      </c>
      <c r="F22" s="38" t="s">
        <v>248</v>
      </c>
      <c r="G22" s="84" t="s">
        <v>249</v>
      </c>
      <c r="H22" s="38" t="s">
        <v>250</v>
      </c>
      <c r="I22" s="84">
        <v>70011</v>
      </c>
      <c r="J22" s="38" t="s">
        <v>323</v>
      </c>
      <c r="K22" s="84">
        <v>70011</v>
      </c>
      <c r="L22" s="84" t="s">
        <v>252</v>
      </c>
      <c r="M22" s="38" t="s">
        <v>253</v>
      </c>
      <c r="N22" s="84">
        <v>113255</v>
      </c>
      <c r="O22" s="84" t="s">
        <v>324</v>
      </c>
      <c r="P22" s="84">
        <v>155526</v>
      </c>
      <c r="Q22" s="38" t="s">
        <v>325</v>
      </c>
      <c r="R22" s="38" t="s">
        <v>256</v>
      </c>
      <c r="S22" s="84" t="s">
        <v>330</v>
      </c>
      <c r="T22" s="84" t="s">
        <v>330</v>
      </c>
      <c r="U22" s="84" t="s">
        <v>273</v>
      </c>
      <c r="V22" s="84" t="s">
        <v>259</v>
      </c>
      <c r="W22" s="84">
        <v>0</v>
      </c>
      <c r="X22" s="38" t="s">
        <v>260</v>
      </c>
      <c r="Y22" s="84">
        <v>14934787</v>
      </c>
      <c r="Z22" s="38" t="s">
        <v>331</v>
      </c>
      <c r="AA22" s="108" t="s">
        <v>1830</v>
      </c>
      <c r="AB22" s="84">
        <v>36302</v>
      </c>
      <c r="AC22" s="108" t="s">
        <v>1831</v>
      </c>
      <c r="AD22" s="84">
        <v>52</v>
      </c>
      <c r="AE22" s="84" t="s">
        <v>1834</v>
      </c>
      <c r="AF22" s="84" t="s">
        <v>1832</v>
      </c>
      <c r="AG22" s="108" t="s">
        <v>1833</v>
      </c>
      <c r="AH22" s="84" t="s">
        <v>1789</v>
      </c>
      <c r="AI22" s="108" t="s">
        <v>1830</v>
      </c>
      <c r="AJ22" s="84">
        <v>0</v>
      </c>
      <c r="AK22" s="84">
        <v>0</v>
      </c>
      <c r="AL22" s="108" t="s">
        <v>1810</v>
      </c>
      <c r="AM22" s="84">
        <v>31852.240000000002</v>
      </c>
      <c r="AN22" s="112">
        <v>0</v>
      </c>
      <c r="AO22" s="112">
        <v>31852.240000000002</v>
      </c>
      <c r="AP22" s="112">
        <v>4701.76</v>
      </c>
      <c r="AQ22" s="112">
        <v>0</v>
      </c>
      <c r="AR22" s="112">
        <v>4701.76</v>
      </c>
      <c r="AS22" s="112">
        <v>4701.9799999999996</v>
      </c>
      <c r="AT22" s="112">
        <v>0</v>
      </c>
      <c r="AU22" s="112">
        <v>4701.9799999999996</v>
      </c>
      <c r="AV22" s="84">
        <v>104</v>
      </c>
      <c r="AW22" s="84">
        <v>1636</v>
      </c>
      <c r="AX22" s="84" t="s">
        <v>1791</v>
      </c>
      <c r="AY22" s="108"/>
      <c r="AZ22" s="84"/>
      <c r="BA22" s="84"/>
      <c r="BB22" s="84" t="s">
        <v>1792</v>
      </c>
      <c r="BC22" s="84"/>
      <c r="BD22" s="108" t="s">
        <v>2389</v>
      </c>
      <c r="BE22" s="84">
        <v>36302</v>
      </c>
      <c r="BF22" s="38" t="s">
        <v>330</v>
      </c>
      <c r="BG22" s="84" t="s">
        <v>3009</v>
      </c>
      <c r="BH22" s="114"/>
      <c r="BI22" s="38"/>
      <c r="BJ22" s="85"/>
      <c r="BK22" s="84"/>
      <c r="BL22" s="38"/>
      <c r="BM22" s="115"/>
      <c r="BN22" s="116"/>
      <c r="BO22" s="84"/>
      <c r="BP22" s="84"/>
      <c r="BQ22" s="117"/>
      <c r="BR22" s="118"/>
    </row>
    <row r="23" spans="1:70" s="113" customFormat="1" ht="15" customHeight="1" x14ac:dyDescent="0.3">
      <c r="A23" s="84">
        <v>19</v>
      </c>
      <c r="B23" s="38" t="s">
        <v>245</v>
      </c>
      <c r="C23" s="38" t="s">
        <v>246</v>
      </c>
      <c r="D23" s="38" t="s">
        <v>247</v>
      </c>
      <c r="E23" s="38" t="s">
        <v>248</v>
      </c>
      <c r="F23" s="38" t="s">
        <v>248</v>
      </c>
      <c r="G23" s="84" t="s">
        <v>249</v>
      </c>
      <c r="H23" s="38" t="s">
        <v>250</v>
      </c>
      <c r="I23" s="84">
        <v>70011</v>
      </c>
      <c r="J23" s="38" t="s">
        <v>323</v>
      </c>
      <c r="K23" s="84">
        <v>70011</v>
      </c>
      <c r="L23" s="84" t="s">
        <v>252</v>
      </c>
      <c r="M23" s="38" t="s">
        <v>253</v>
      </c>
      <c r="N23" s="84">
        <v>113255</v>
      </c>
      <c r="O23" s="84" t="s">
        <v>324</v>
      </c>
      <c r="P23" s="84">
        <v>155526</v>
      </c>
      <c r="Q23" s="38" t="s">
        <v>325</v>
      </c>
      <c r="R23" s="38" t="s">
        <v>256</v>
      </c>
      <c r="S23" s="84" t="s">
        <v>332</v>
      </c>
      <c r="T23" s="84" t="s">
        <v>332</v>
      </c>
      <c r="U23" s="84" t="s">
        <v>266</v>
      </c>
      <c r="V23" s="84" t="s">
        <v>259</v>
      </c>
      <c r="W23" s="84">
        <v>0</v>
      </c>
      <c r="X23" s="38" t="s">
        <v>260</v>
      </c>
      <c r="Y23" s="84">
        <v>14934788</v>
      </c>
      <c r="Z23" s="38" t="s">
        <v>333</v>
      </c>
      <c r="AA23" s="108" t="s">
        <v>1830</v>
      </c>
      <c r="AB23" s="84">
        <v>36302</v>
      </c>
      <c r="AC23" s="108" t="s">
        <v>1831</v>
      </c>
      <c r="AD23" s="84">
        <v>52</v>
      </c>
      <c r="AE23" s="84" t="s">
        <v>1786</v>
      </c>
      <c r="AF23" s="84" t="s">
        <v>1832</v>
      </c>
      <c r="AG23" s="108" t="s">
        <v>1833</v>
      </c>
      <c r="AH23" s="84" t="s">
        <v>1789</v>
      </c>
      <c r="AI23" s="108" t="s">
        <v>1830</v>
      </c>
      <c r="AJ23" s="84">
        <v>0</v>
      </c>
      <c r="AK23" s="84">
        <v>0</v>
      </c>
      <c r="AL23" s="108" t="s">
        <v>1810</v>
      </c>
      <c r="AM23" s="84">
        <v>31659.65</v>
      </c>
      <c r="AN23" s="112">
        <v>0</v>
      </c>
      <c r="AO23" s="112">
        <v>31659.65</v>
      </c>
      <c r="AP23" s="112">
        <v>4709.3500000000004</v>
      </c>
      <c r="AQ23" s="112">
        <v>0</v>
      </c>
      <c r="AR23" s="112">
        <v>4709.3500000000004</v>
      </c>
      <c r="AS23" s="112">
        <v>4709.3500000000004</v>
      </c>
      <c r="AT23" s="112">
        <v>0</v>
      </c>
      <c r="AU23" s="112">
        <v>4709.3500000000004</v>
      </c>
      <c r="AV23" s="84">
        <v>105</v>
      </c>
      <c r="AW23" s="84">
        <v>1636</v>
      </c>
      <c r="AX23" s="84" t="s">
        <v>1791</v>
      </c>
      <c r="AY23" s="108"/>
      <c r="AZ23" s="84"/>
      <c r="BA23" s="84"/>
      <c r="BB23" s="84" t="s">
        <v>1792</v>
      </c>
      <c r="BC23" s="84"/>
      <c r="BD23" s="108" t="s">
        <v>2389</v>
      </c>
      <c r="BE23" s="84">
        <v>36302</v>
      </c>
      <c r="BF23" s="38" t="s">
        <v>332</v>
      </c>
      <c r="BG23" s="84" t="s">
        <v>3010</v>
      </c>
      <c r="BH23" s="114"/>
      <c r="BI23" s="38"/>
      <c r="BJ23" s="85"/>
      <c r="BK23" s="84"/>
      <c r="BL23" s="38"/>
      <c r="BM23" s="115"/>
      <c r="BN23" s="116"/>
      <c r="BO23" s="84"/>
      <c r="BP23" s="84"/>
      <c r="BQ23" s="117"/>
      <c r="BR23" s="118"/>
    </row>
    <row r="24" spans="1:70" s="113" customFormat="1" ht="15" customHeight="1" x14ac:dyDescent="0.3">
      <c r="A24" s="84">
        <v>20</v>
      </c>
      <c r="B24" s="38" t="s">
        <v>245</v>
      </c>
      <c r="C24" s="38" t="s">
        <v>246</v>
      </c>
      <c r="D24" s="38" t="s">
        <v>247</v>
      </c>
      <c r="E24" s="38" t="s">
        <v>248</v>
      </c>
      <c r="F24" s="38" t="s">
        <v>248</v>
      </c>
      <c r="G24" s="84" t="s">
        <v>249</v>
      </c>
      <c r="H24" s="38" t="s">
        <v>250</v>
      </c>
      <c r="I24" s="84">
        <v>69970</v>
      </c>
      <c r="J24" s="38" t="s">
        <v>334</v>
      </c>
      <c r="K24" s="84">
        <v>69970</v>
      </c>
      <c r="L24" s="84" t="s">
        <v>252</v>
      </c>
      <c r="M24" s="38" t="s">
        <v>253</v>
      </c>
      <c r="N24" s="84">
        <v>113199</v>
      </c>
      <c r="O24" s="84" t="s">
        <v>335</v>
      </c>
      <c r="P24" s="84">
        <v>155460</v>
      </c>
      <c r="Q24" s="38" t="s">
        <v>336</v>
      </c>
      <c r="R24" s="38" t="s">
        <v>309</v>
      </c>
      <c r="S24" s="84" t="s">
        <v>337</v>
      </c>
      <c r="T24" s="84" t="s">
        <v>337</v>
      </c>
      <c r="U24" s="84" t="s">
        <v>258</v>
      </c>
      <c r="V24" s="84" t="s">
        <v>338</v>
      </c>
      <c r="W24" s="84">
        <v>0</v>
      </c>
      <c r="X24" s="38" t="s">
        <v>286</v>
      </c>
      <c r="Y24" s="84">
        <v>14964498</v>
      </c>
      <c r="Z24" s="38" t="s">
        <v>339</v>
      </c>
      <c r="AA24" s="108" t="s">
        <v>1835</v>
      </c>
      <c r="AB24" s="84">
        <v>10372</v>
      </c>
      <c r="AC24" s="108" t="s">
        <v>1816</v>
      </c>
      <c r="AD24" s="84">
        <v>38</v>
      </c>
      <c r="AE24" s="84" t="s">
        <v>1786</v>
      </c>
      <c r="AF24" s="84" t="s">
        <v>1836</v>
      </c>
      <c r="AG24" s="108" t="s">
        <v>1837</v>
      </c>
      <c r="AH24" s="84" t="s">
        <v>1789</v>
      </c>
      <c r="AI24" s="108" t="s">
        <v>1835</v>
      </c>
      <c r="AJ24" s="84">
        <v>0</v>
      </c>
      <c r="AK24" s="84">
        <v>0</v>
      </c>
      <c r="AL24" s="108" t="s">
        <v>1838</v>
      </c>
      <c r="AM24" s="84">
        <v>9802</v>
      </c>
      <c r="AN24" s="112">
        <v>5.83</v>
      </c>
      <c r="AO24" s="112">
        <v>9807.83</v>
      </c>
      <c r="AP24" s="112">
        <v>637</v>
      </c>
      <c r="AQ24" s="112">
        <v>0</v>
      </c>
      <c r="AR24" s="112">
        <v>637</v>
      </c>
      <c r="AS24" s="112">
        <v>637.80999999999995</v>
      </c>
      <c r="AT24" s="112">
        <v>0</v>
      </c>
      <c r="AU24" s="112">
        <v>637.80999999999995</v>
      </c>
      <c r="AV24" s="84">
        <v>101</v>
      </c>
      <c r="AW24" s="84">
        <v>1803</v>
      </c>
      <c r="AX24" s="84" t="s">
        <v>1791</v>
      </c>
      <c r="AY24" s="108"/>
      <c r="AZ24" s="84"/>
      <c r="BA24" s="84"/>
      <c r="BB24" s="84" t="s">
        <v>1792</v>
      </c>
      <c r="BC24" s="84"/>
      <c r="BD24" s="108" t="s">
        <v>1790</v>
      </c>
      <c r="BE24" s="84">
        <v>10372</v>
      </c>
      <c r="BF24" s="38" t="s">
        <v>337</v>
      </c>
      <c r="BG24" s="84" t="s">
        <v>3011</v>
      </c>
      <c r="BH24" s="114"/>
      <c r="BI24" s="38"/>
      <c r="BJ24" s="85"/>
      <c r="BK24" s="84"/>
      <c r="BL24" s="38"/>
      <c r="BM24" s="115"/>
      <c r="BN24" s="116"/>
      <c r="BO24" s="84"/>
      <c r="BP24" s="84"/>
      <c r="BQ24" s="117"/>
      <c r="BR24" s="118"/>
    </row>
    <row r="25" spans="1:70" s="113" customFormat="1" ht="15" customHeight="1" x14ac:dyDescent="0.3">
      <c r="A25" s="84">
        <v>21</v>
      </c>
      <c r="B25" s="38" t="s">
        <v>245</v>
      </c>
      <c r="C25" s="38" t="s">
        <v>246</v>
      </c>
      <c r="D25" s="38" t="s">
        <v>247</v>
      </c>
      <c r="E25" s="38" t="s">
        <v>248</v>
      </c>
      <c r="F25" s="38" t="s">
        <v>248</v>
      </c>
      <c r="G25" s="84" t="s">
        <v>249</v>
      </c>
      <c r="H25" s="38" t="s">
        <v>250</v>
      </c>
      <c r="I25" s="84">
        <v>69939</v>
      </c>
      <c r="J25" s="38" t="s">
        <v>340</v>
      </c>
      <c r="K25" s="84">
        <v>69939</v>
      </c>
      <c r="L25" s="84" t="s">
        <v>252</v>
      </c>
      <c r="M25" s="38" t="s">
        <v>253</v>
      </c>
      <c r="N25" s="84">
        <v>113373</v>
      </c>
      <c r="O25" s="84" t="s">
        <v>341</v>
      </c>
      <c r="P25" s="84">
        <v>155667</v>
      </c>
      <c r="Q25" s="38" t="s">
        <v>342</v>
      </c>
      <c r="R25" s="38" t="s">
        <v>264</v>
      </c>
      <c r="S25" s="84" t="s">
        <v>343</v>
      </c>
      <c r="T25" s="84" t="s">
        <v>343</v>
      </c>
      <c r="U25" s="84" t="s">
        <v>283</v>
      </c>
      <c r="V25" s="84" t="s">
        <v>259</v>
      </c>
      <c r="W25" s="84">
        <v>0</v>
      </c>
      <c r="X25" s="38" t="s">
        <v>260</v>
      </c>
      <c r="Y25" s="84">
        <v>15349623</v>
      </c>
      <c r="Z25" s="38" t="s">
        <v>344</v>
      </c>
      <c r="AA25" s="108" t="s">
        <v>1839</v>
      </c>
      <c r="AB25" s="84">
        <v>36302</v>
      </c>
      <c r="AC25" s="108" t="s">
        <v>1785</v>
      </c>
      <c r="AD25" s="84">
        <v>52</v>
      </c>
      <c r="AE25" s="84" t="s">
        <v>1804</v>
      </c>
      <c r="AF25" s="84" t="s">
        <v>1840</v>
      </c>
      <c r="AG25" s="108" t="s">
        <v>1841</v>
      </c>
      <c r="AH25" s="84" t="s">
        <v>1789</v>
      </c>
      <c r="AI25" s="108" t="s">
        <v>1839</v>
      </c>
      <c r="AJ25" s="84">
        <v>1130</v>
      </c>
      <c r="AK25" s="84">
        <v>713</v>
      </c>
      <c r="AL25" s="108" t="s">
        <v>1810</v>
      </c>
      <c r="AM25" s="84">
        <v>35135.46</v>
      </c>
      <c r="AN25" s="112">
        <v>48</v>
      </c>
      <c r="AO25" s="112">
        <v>35183.46</v>
      </c>
      <c r="AP25" s="112">
        <v>1294.0899999999999</v>
      </c>
      <c r="AQ25" s="112">
        <v>7.05</v>
      </c>
      <c r="AR25" s="112">
        <v>1301.1400000000001</v>
      </c>
      <c r="AS25" s="112">
        <v>1171.54</v>
      </c>
      <c r="AT25" s="112">
        <v>7.05</v>
      </c>
      <c r="AU25" s="112">
        <v>1178.5899999999999</v>
      </c>
      <c r="AV25" s="84">
        <v>50</v>
      </c>
      <c r="AW25" s="84">
        <v>1521</v>
      </c>
      <c r="AX25" s="84" t="s">
        <v>1791</v>
      </c>
      <c r="AY25" s="108"/>
      <c r="AZ25" s="84"/>
      <c r="BA25" s="84"/>
      <c r="BB25" s="84" t="s">
        <v>1792</v>
      </c>
      <c r="BC25" s="84"/>
      <c r="BD25" s="108" t="s">
        <v>2389</v>
      </c>
      <c r="BE25" s="84">
        <v>36302</v>
      </c>
      <c r="BF25" s="38" t="s">
        <v>343</v>
      </c>
      <c r="BG25" s="84" t="s">
        <v>3012</v>
      </c>
      <c r="BH25" s="114"/>
      <c r="BI25" s="38"/>
      <c r="BJ25" s="85"/>
      <c r="BK25" s="84"/>
      <c r="BL25" s="38"/>
      <c r="BM25" s="115"/>
      <c r="BN25" s="116"/>
      <c r="BO25" s="84"/>
      <c r="BP25" s="84"/>
      <c r="BQ25" s="117"/>
      <c r="BR25" s="118"/>
    </row>
    <row r="26" spans="1:70" s="113" customFormat="1" ht="15" customHeight="1" x14ac:dyDescent="0.3">
      <c r="A26" s="84">
        <v>22</v>
      </c>
      <c r="B26" s="38" t="s">
        <v>245</v>
      </c>
      <c r="C26" s="38" t="s">
        <v>246</v>
      </c>
      <c r="D26" s="38" t="s">
        <v>247</v>
      </c>
      <c r="E26" s="38" t="s">
        <v>248</v>
      </c>
      <c r="F26" s="38" t="s">
        <v>248</v>
      </c>
      <c r="G26" s="84" t="s">
        <v>249</v>
      </c>
      <c r="H26" s="38" t="s">
        <v>250</v>
      </c>
      <c r="I26" s="84">
        <v>69939</v>
      </c>
      <c r="J26" s="38" t="s">
        <v>340</v>
      </c>
      <c r="K26" s="84">
        <v>69939</v>
      </c>
      <c r="L26" s="84" t="s">
        <v>252</v>
      </c>
      <c r="M26" s="38" t="s">
        <v>253</v>
      </c>
      <c r="N26" s="84">
        <v>113373</v>
      </c>
      <c r="O26" s="84" t="s">
        <v>341</v>
      </c>
      <c r="P26" s="84">
        <v>155667</v>
      </c>
      <c r="Q26" s="38" t="s">
        <v>342</v>
      </c>
      <c r="R26" s="38" t="s">
        <v>264</v>
      </c>
      <c r="S26" s="84" t="s">
        <v>345</v>
      </c>
      <c r="T26" s="84" t="s">
        <v>345</v>
      </c>
      <c r="U26" s="84" t="s">
        <v>273</v>
      </c>
      <c r="V26" s="84" t="s">
        <v>259</v>
      </c>
      <c r="W26" s="84">
        <v>0</v>
      </c>
      <c r="X26" s="38" t="s">
        <v>260</v>
      </c>
      <c r="Y26" s="84">
        <v>15372866</v>
      </c>
      <c r="Z26" s="38" t="s">
        <v>346</v>
      </c>
      <c r="AA26" s="108" t="s">
        <v>1839</v>
      </c>
      <c r="AB26" s="84">
        <v>36302</v>
      </c>
      <c r="AC26" s="108" t="s">
        <v>1785</v>
      </c>
      <c r="AD26" s="84">
        <v>52</v>
      </c>
      <c r="AE26" s="84" t="s">
        <v>1804</v>
      </c>
      <c r="AF26" s="84" t="s">
        <v>1840</v>
      </c>
      <c r="AG26" s="108" t="s">
        <v>1841</v>
      </c>
      <c r="AH26" s="84" t="s">
        <v>1789</v>
      </c>
      <c r="AI26" s="108" t="s">
        <v>1839</v>
      </c>
      <c r="AJ26" s="84">
        <v>1130</v>
      </c>
      <c r="AK26" s="84">
        <v>1130</v>
      </c>
      <c r="AL26" s="108" t="s">
        <v>1810</v>
      </c>
      <c r="AM26" s="84">
        <v>17392.11</v>
      </c>
      <c r="AN26" s="112">
        <v>343</v>
      </c>
      <c r="AO26" s="112">
        <v>17735.11</v>
      </c>
      <c r="AP26" s="112">
        <v>21071.3</v>
      </c>
      <c r="AQ26" s="112">
        <v>4524.7</v>
      </c>
      <c r="AR26" s="112">
        <v>25596</v>
      </c>
      <c r="AS26" s="112">
        <v>19723.89</v>
      </c>
      <c r="AT26" s="112">
        <v>4524.7</v>
      </c>
      <c r="AU26" s="112">
        <v>24248.59</v>
      </c>
      <c r="AV26" s="84">
        <v>51</v>
      </c>
      <c r="AW26" s="84">
        <v>1536</v>
      </c>
      <c r="AX26" s="84" t="s">
        <v>1791</v>
      </c>
      <c r="AY26" s="108"/>
      <c r="AZ26" s="84"/>
      <c r="BA26" s="84"/>
      <c r="BB26" s="84" t="s">
        <v>1792</v>
      </c>
      <c r="BC26" s="84"/>
      <c r="BD26" s="108" t="s">
        <v>2389</v>
      </c>
      <c r="BE26" s="84">
        <v>36302</v>
      </c>
      <c r="BF26" s="38" t="s">
        <v>345</v>
      </c>
      <c r="BG26" s="84" t="s">
        <v>3013</v>
      </c>
      <c r="BH26" s="114"/>
      <c r="BI26" s="38"/>
      <c r="BJ26" s="85"/>
      <c r="BK26" s="84"/>
      <c r="BL26" s="38"/>
      <c r="BM26" s="115"/>
      <c r="BN26" s="116"/>
      <c r="BO26" s="84"/>
      <c r="BP26" s="84"/>
      <c r="BQ26" s="117"/>
      <c r="BR26" s="118"/>
    </row>
    <row r="27" spans="1:70" s="113" customFormat="1" ht="15" customHeight="1" x14ac:dyDescent="0.3">
      <c r="A27" s="84">
        <v>23</v>
      </c>
      <c r="B27" s="38" t="s">
        <v>245</v>
      </c>
      <c r="C27" s="38" t="s">
        <v>246</v>
      </c>
      <c r="D27" s="38" t="s">
        <v>247</v>
      </c>
      <c r="E27" s="38" t="s">
        <v>248</v>
      </c>
      <c r="F27" s="38" t="s">
        <v>248</v>
      </c>
      <c r="G27" s="84" t="s">
        <v>249</v>
      </c>
      <c r="H27" s="38" t="s">
        <v>250</v>
      </c>
      <c r="I27" s="84">
        <v>69971</v>
      </c>
      <c r="J27" s="38" t="s">
        <v>347</v>
      </c>
      <c r="K27" s="84">
        <v>69971</v>
      </c>
      <c r="L27" s="84" t="s">
        <v>252</v>
      </c>
      <c r="M27" s="38" t="s">
        <v>253</v>
      </c>
      <c r="N27" s="84">
        <v>113458</v>
      </c>
      <c r="O27" s="84" t="s">
        <v>348</v>
      </c>
      <c r="P27" s="84">
        <v>155764</v>
      </c>
      <c r="Q27" s="38" t="s">
        <v>349</v>
      </c>
      <c r="R27" s="38" t="s">
        <v>256</v>
      </c>
      <c r="S27" s="84" t="s">
        <v>350</v>
      </c>
      <c r="T27" s="84" t="s">
        <v>350</v>
      </c>
      <c r="U27" s="84" t="s">
        <v>266</v>
      </c>
      <c r="V27" s="84" t="s">
        <v>259</v>
      </c>
      <c r="W27" s="84">
        <v>0</v>
      </c>
      <c r="X27" s="38" t="s">
        <v>319</v>
      </c>
      <c r="Y27" s="84">
        <v>15505562</v>
      </c>
      <c r="Z27" s="38" t="s">
        <v>351</v>
      </c>
      <c r="AA27" s="108" t="s">
        <v>1842</v>
      </c>
      <c r="AB27" s="84">
        <v>36302</v>
      </c>
      <c r="AC27" s="108" t="s">
        <v>1797</v>
      </c>
      <c r="AD27" s="84">
        <v>38</v>
      </c>
      <c r="AE27" s="84" t="s">
        <v>1786</v>
      </c>
      <c r="AF27" s="84" t="s">
        <v>1843</v>
      </c>
      <c r="AG27" s="108" t="s">
        <v>1844</v>
      </c>
      <c r="AH27" s="84" t="s">
        <v>1789</v>
      </c>
      <c r="AI27" s="108" t="s">
        <v>1842</v>
      </c>
      <c r="AJ27" s="84">
        <v>0</v>
      </c>
      <c r="AK27" s="84">
        <v>0</v>
      </c>
      <c r="AL27" s="108" t="s">
        <v>1814</v>
      </c>
      <c r="AM27" s="84">
        <v>26609.27</v>
      </c>
      <c r="AN27" s="112">
        <v>625.1</v>
      </c>
      <c r="AO27" s="112">
        <v>27234.37</v>
      </c>
      <c r="AP27" s="112">
        <v>11485.73</v>
      </c>
      <c r="AQ27" s="112">
        <v>0</v>
      </c>
      <c r="AR27" s="112">
        <v>11485.73</v>
      </c>
      <c r="AS27" s="112">
        <v>11485.88</v>
      </c>
      <c r="AT27" s="112">
        <v>0</v>
      </c>
      <c r="AU27" s="112">
        <v>11485.88</v>
      </c>
      <c r="AV27" s="84">
        <v>101</v>
      </c>
      <c r="AW27" s="84">
        <v>1846</v>
      </c>
      <c r="AX27" s="84" t="s">
        <v>1791</v>
      </c>
      <c r="AY27" s="108"/>
      <c r="AZ27" s="84"/>
      <c r="BA27" s="84"/>
      <c r="BB27" s="84" t="s">
        <v>1792</v>
      </c>
      <c r="BC27" s="84"/>
      <c r="BD27" s="108" t="s">
        <v>2981</v>
      </c>
      <c r="BE27" s="84">
        <v>36302</v>
      </c>
      <c r="BF27" s="38" t="s">
        <v>350</v>
      </c>
      <c r="BG27" s="84" t="s">
        <v>3014</v>
      </c>
      <c r="BH27" s="114"/>
      <c r="BI27" s="38"/>
      <c r="BJ27" s="85"/>
      <c r="BK27" s="84"/>
      <c r="BL27" s="38"/>
      <c r="BM27" s="115"/>
      <c r="BN27" s="116"/>
      <c r="BO27" s="84"/>
      <c r="BP27" s="84"/>
      <c r="BQ27" s="117"/>
      <c r="BR27" s="118"/>
    </row>
    <row r="28" spans="1:70" s="113" customFormat="1" ht="15" customHeight="1" x14ac:dyDescent="0.3">
      <c r="A28" s="84">
        <v>24</v>
      </c>
      <c r="B28" s="38" t="s">
        <v>245</v>
      </c>
      <c r="C28" s="38" t="s">
        <v>246</v>
      </c>
      <c r="D28" s="38" t="s">
        <v>247</v>
      </c>
      <c r="E28" s="38" t="s">
        <v>248</v>
      </c>
      <c r="F28" s="38" t="s">
        <v>248</v>
      </c>
      <c r="G28" s="84" t="s">
        <v>249</v>
      </c>
      <c r="H28" s="38" t="s">
        <v>250</v>
      </c>
      <c r="I28" s="84">
        <v>70066</v>
      </c>
      <c r="J28" s="38" t="s">
        <v>312</v>
      </c>
      <c r="K28" s="84">
        <v>70066</v>
      </c>
      <c r="L28" s="84" t="s">
        <v>252</v>
      </c>
      <c r="M28" s="38" t="s">
        <v>253</v>
      </c>
      <c r="N28" s="84">
        <v>113328</v>
      </c>
      <c r="O28" s="84" t="s">
        <v>313</v>
      </c>
      <c r="P28" s="84">
        <v>155614</v>
      </c>
      <c r="Q28" s="38" t="s">
        <v>314</v>
      </c>
      <c r="R28" s="38" t="s">
        <v>256</v>
      </c>
      <c r="S28" s="84" t="s">
        <v>352</v>
      </c>
      <c r="T28" s="84" t="s">
        <v>352</v>
      </c>
      <c r="U28" s="84" t="s">
        <v>273</v>
      </c>
      <c r="V28" s="84" t="s">
        <v>259</v>
      </c>
      <c r="W28" s="84">
        <v>0</v>
      </c>
      <c r="X28" s="38" t="s">
        <v>278</v>
      </c>
      <c r="Y28" s="84">
        <v>15506343</v>
      </c>
      <c r="Z28" s="38" t="s">
        <v>287</v>
      </c>
      <c r="AA28" s="108" t="s">
        <v>1845</v>
      </c>
      <c r="AB28" s="84">
        <v>36302</v>
      </c>
      <c r="AC28" s="108" t="s">
        <v>1797</v>
      </c>
      <c r="AD28" s="84">
        <v>38</v>
      </c>
      <c r="AE28" s="84" t="s">
        <v>1804</v>
      </c>
      <c r="AF28" s="84" t="s">
        <v>1846</v>
      </c>
      <c r="AG28" s="108" t="s">
        <v>1847</v>
      </c>
      <c r="AH28" s="84" t="s">
        <v>1789</v>
      </c>
      <c r="AI28" s="108" t="s">
        <v>1845</v>
      </c>
      <c r="AJ28" s="84">
        <v>0</v>
      </c>
      <c r="AK28" s="84">
        <v>0</v>
      </c>
      <c r="AL28" s="108" t="s">
        <v>1814</v>
      </c>
      <c r="AM28" s="84">
        <v>29893.49</v>
      </c>
      <c r="AN28" s="112">
        <v>490.56</v>
      </c>
      <c r="AO28" s="112">
        <v>30384.05</v>
      </c>
      <c r="AP28" s="112">
        <v>6586.51</v>
      </c>
      <c r="AQ28" s="112">
        <v>0</v>
      </c>
      <c r="AR28" s="112">
        <v>6586.51</v>
      </c>
      <c r="AS28" s="112">
        <v>6587.31</v>
      </c>
      <c r="AT28" s="112">
        <v>0</v>
      </c>
      <c r="AU28" s="112">
        <v>6587.31</v>
      </c>
      <c r="AV28" s="84">
        <v>103</v>
      </c>
      <c r="AW28" s="84">
        <v>1803</v>
      </c>
      <c r="AX28" s="84" t="s">
        <v>1791</v>
      </c>
      <c r="AY28" s="108"/>
      <c r="AZ28" s="84"/>
      <c r="BA28" s="84"/>
      <c r="BB28" s="84" t="s">
        <v>1792</v>
      </c>
      <c r="BC28" s="84"/>
      <c r="BD28" s="108" t="s">
        <v>1790</v>
      </c>
      <c r="BE28" s="84">
        <v>36302</v>
      </c>
      <c r="BF28" s="38" t="s">
        <v>352</v>
      </c>
      <c r="BG28" s="84" t="s">
        <v>3015</v>
      </c>
      <c r="BH28" s="114"/>
      <c r="BI28" s="38"/>
      <c r="BJ28" s="85"/>
      <c r="BK28" s="84"/>
      <c r="BL28" s="38"/>
      <c r="BM28" s="115"/>
      <c r="BN28" s="116"/>
      <c r="BO28" s="84"/>
      <c r="BP28" s="84"/>
      <c r="BQ28" s="117"/>
      <c r="BR28" s="118"/>
    </row>
    <row r="29" spans="1:70" s="113" customFormat="1" ht="15" customHeight="1" x14ac:dyDescent="0.3">
      <c r="A29" s="84">
        <v>25</v>
      </c>
      <c r="B29" s="38" t="s">
        <v>245</v>
      </c>
      <c r="C29" s="38" t="s">
        <v>246</v>
      </c>
      <c r="D29" s="38" t="s">
        <v>247</v>
      </c>
      <c r="E29" s="38" t="s">
        <v>248</v>
      </c>
      <c r="F29" s="38" t="s">
        <v>248</v>
      </c>
      <c r="G29" s="84" t="s">
        <v>249</v>
      </c>
      <c r="H29" s="38" t="s">
        <v>250</v>
      </c>
      <c r="I29" s="84">
        <v>69916</v>
      </c>
      <c r="J29" s="38" t="s">
        <v>353</v>
      </c>
      <c r="K29" s="84">
        <v>69916</v>
      </c>
      <c r="L29" s="84" t="s">
        <v>252</v>
      </c>
      <c r="M29" s="38" t="s">
        <v>253</v>
      </c>
      <c r="N29" s="84">
        <v>113125</v>
      </c>
      <c r="O29" s="84" t="s">
        <v>354</v>
      </c>
      <c r="P29" s="84">
        <v>156021</v>
      </c>
      <c r="Q29" s="38" t="s">
        <v>355</v>
      </c>
      <c r="R29" s="38" t="s">
        <v>264</v>
      </c>
      <c r="S29" s="84" t="s">
        <v>356</v>
      </c>
      <c r="T29" s="84" t="s">
        <v>356</v>
      </c>
      <c r="U29" s="84" t="s">
        <v>258</v>
      </c>
      <c r="V29" s="84" t="s">
        <v>259</v>
      </c>
      <c r="W29" s="84">
        <v>0</v>
      </c>
      <c r="X29" s="38" t="s">
        <v>319</v>
      </c>
      <c r="Y29" s="84">
        <v>15560263</v>
      </c>
      <c r="Z29" s="38" t="s">
        <v>357</v>
      </c>
      <c r="AA29" s="108" t="s">
        <v>1848</v>
      </c>
      <c r="AB29" s="84">
        <v>36302</v>
      </c>
      <c r="AC29" s="108" t="s">
        <v>1800</v>
      </c>
      <c r="AD29" s="84">
        <v>52</v>
      </c>
      <c r="AE29" s="84" t="s">
        <v>1786</v>
      </c>
      <c r="AF29" s="84" t="s">
        <v>1849</v>
      </c>
      <c r="AG29" s="108" t="s">
        <v>1850</v>
      </c>
      <c r="AH29" s="84" t="s">
        <v>1789</v>
      </c>
      <c r="AI29" s="108" t="s">
        <v>1848</v>
      </c>
      <c r="AJ29" s="84">
        <v>1130</v>
      </c>
      <c r="AK29" s="84">
        <v>1130</v>
      </c>
      <c r="AL29" s="108" t="s">
        <v>1810</v>
      </c>
      <c r="AM29" s="84">
        <v>25890.400000000001</v>
      </c>
      <c r="AN29" s="112">
        <v>126</v>
      </c>
      <c r="AO29" s="112">
        <v>26016.400000000001</v>
      </c>
      <c r="AP29" s="112">
        <v>11644.86</v>
      </c>
      <c r="AQ29" s="112">
        <v>1169.96</v>
      </c>
      <c r="AR29" s="112">
        <v>12814.82</v>
      </c>
      <c r="AS29" s="112">
        <v>10769.6</v>
      </c>
      <c r="AT29" s="112">
        <v>1169.96</v>
      </c>
      <c r="AU29" s="112">
        <v>11939.56</v>
      </c>
      <c r="AV29" s="84">
        <v>51</v>
      </c>
      <c r="AW29" s="84">
        <v>1538</v>
      </c>
      <c r="AX29" s="84" t="s">
        <v>1791</v>
      </c>
      <c r="AY29" s="108"/>
      <c r="AZ29" s="84"/>
      <c r="BA29" s="84"/>
      <c r="BB29" s="84" t="s">
        <v>1792</v>
      </c>
      <c r="BC29" s="84"/>
      <c r="BD29" s="108"/>
      <c r="BE29" s="84">
        <v>0</v>
      </c>
      <c r="BF29" s="38" t="s">
        <v>356</v>
      </c>
      <c r="BG29" s="84" t="s">
        <v>3016</v>
      </c>
      <c r="BH29" s="114"/>
      <c r="BI29" s="38"/>
      <c r="BJ29" s="85"/>
      <c r="BK29" s="84"/>
      <c r="BL29" s="38"/>
      <c r="BM29" s="115"/>
      <c r="BN29" s="116"/>
      <c r="BO29" s="84"/>
      <c r="BP29" s="84"/>
      <c r="BQ29" s="117"/>
      <c r="BR29" s="118"/>
    </row>
    <row r="30" spans="1:70" s="113" customFormat="1" ht="15" customHeight="1" x14ac:dyDescent="0.3">
      <c r="A30" s="84">
        <v>26</v>
      </c>
      <c r="B30" s="38" t="s">
        <v>245</v>
      </c>
      <c r="C30" s="38" t="s">
        <v>246</v>
      </c>
      <c r="D30" s="38" t="s">
        <v>247</v>
      </c>
      <c r="E30" s="38" t="s">
        <v>248</v>
      </c>
      <c r="F30" s="38" t="s">
        <v>248</v>
      </c>
      <c r="G30" s="84" t="s">
        <v>249</v>
      </c>
      <c r="H30" s="38" t="s">
        <v>250</v>
      </c>
      <c r="I30" s="84">
        <v>69863</v>
      </c>
      <c r="J30" s="38" t="s">
        <v>358</v>
      </c>
      <c r="K30" s="84">
        <v>69863</v>
      </c>
      <c r="L30" s="84" t="s">
        <v>252</v>
      </c>
      <c r="M30" s="38" t="s">
        <v>253</v>
      </c>
      <c r="N30" s="84">
        <v>113468</v>
      </c>
      <c r="O30" s="84" t="s">
        <v>359</v>
      </c>
      <c r="P30" s="84">
        <v>155778</v>
      </c>
      <c r="Q30" s="38" t="s">
        <v>360</v>
      </c>
      <c r="R30" s="38" t="s">
        <v>256</v>
      </c>
      <c r="S30" s="84" t="s">
        <v>361</v>
      </c>
      <c r="T30" s="84" t="s">
        <v>361</v>
      </c>
      <c r="U30" s="84" t="s">
        <v>273</v>
      </c>
      <c r="V30" s="84" t="s">
        <v>259</v>
      </c>
      <c r="W30" s="84">
        <v>0</v>
      </c>
      <c r="X30" s="38" t="s">
        <v>260</v>
      </c>
      <c r="Y30" s="84">
        <v>15567985</v>
      </c>
      <c r="Z30" s="38" t="s">
        <v>362</v>
      </c>
      <c r="AA30" s="108" t="s">
        <v>1845</v>
      </c>
      <c r="AB30" s="84">
        <v>36302</v>
      </c>
      <c r="AC30" s="108" t="s">
        <v>1851</v>
      </c>
      <c r="AD30" s="84">
        <v>52</v>
      </c>
      <c r="AE30" s="84" t="s">
        <v>1804</v>
      </c>
      <c r="AF30" s="84" t="s">
        <v>1852</v>
      </c>
      <c r="AG30" s="108" t="s">
        <v>1847</v>
      </c>
      <c r="AH30" s="84" t="s">
        <v>1789</v>
      </c>
      <c r="AI30" s="108" t="s">
        <v>1845</v>
      </c>
      <c r="AJ30" s="84">
        <v>0</v>
      </c>
      <c r="AK30" s="84">
        <v>0</v>
      </c>
      <c r="AL30" s="108" t="s">
        <v>1810</v>
      </c>
      <c r="AM30" s="84">
        <v>34069.83</v>
      </c>
      <c r="AN30" s="112">
        <v>49.58</v>
      </c>
      <c r="AO30" s="112">
        <v>34119.410000000003</v>
      </c>
      <c r="AP30" s="112">
        <v>2853.17</v>
      </c>
      <c r="AQ30" s="112">
        <v>0</v>
      </c>
      <c r="AR30" s="112">
        <v>2853.17</v>
      </c>
      <c r="AS30" s="112">
        <v>2810.74</v>
      </c>
      <c r="AT30" s="112">
        <v>0</v>
      </c>
      <c r="AU30" s="112">
        <v>2810.74</v>
      </c>
      <c r="AV30" s="84">
        <v>103</v>
      </c>
      <c r="AW30" s="84">
        <v>1467</v>
      </c>
      <c r="AX30" s="84" t="s">
        <v>1791</v>
      </c>
      <c r="AY30" s="108"/>
      <c r="AZ30" s="84"/>
      <c r="BA30" s="84"/>
      <c r="BB30" s="84" t="s">
        <v>1792</v>
      </c>
      <c r="BC30" s="84"/>
      <c r="BD30" s="108" t="s">
        <v>2389</v>
      </c>
      <c r="BE30" s="84">
        <v>36302</v>
      </c>
      <c r="BF30" s="38" t="s">
        <v>361</v>
      </c>
      <c r="BG30" s="84" t="s">
        <v>3017</v>
      </c>
      <c r="BH30" s="114"/>
      <c r="BI30" s="38"/>
      <c r="BJ30" s="85"/>
      <c r="BK30" s="84"/>
      <c r="BL30" s="38"/>
      <c r="BM30" s="115"/>
      <c r="BN30" s="116"/>
      <c r="BO30" s="84"/>
      <c r="BP30" s="84"/>
      <c r="BQ30" s="117"/>
      <c r="BR30" s="118"/>
    </row>
    <row r="31" spans="1:70" s="113" customFormat="1" ht="15" customHeight="1" x14ac:dyDescent="0.3">
      <c r="A31" s="84">
        <v>27</v>
      </c>
      <c r="B31" s="38" t="s">
        <v>245</v>
      </c>
      <c r="C31" s="38" t="s">
        <v>246</v>
      </c>
      <c r="D31" s="38" t="s">
        <v>247</v>
      </c>
      <c r="E31" s="38" t="s">
        <v>248</v>
      </c>
      <c r="F31" s="38" t="s">
        <v>248</v>
      </c>
      <c r="G31" s="84" t="s">
        <v>249</v>
      </c>
      <c r="H31" s="38" t="s">
        <v>250</v>
      </c>
      <c r="I31" s="84">
        <v>70303</v>
      </c>
      <c r="J31" s="38" t="s">
        <v>363</v>
      </c>
      <c r="K31" s="84">
        <v>70303</v>
      </c>
      <c r="L31" s="84" t="s">
        <v>252</v>
      </c>
      <c r="M31" s="38" t="s">
        <v>253</v>
      </c>
      <c r="N31" s="84">
        <v>113667</v>
      </c>
      <c r="O31" s="84" t="s">
        <v>364</v>
      </c>
      <c r="P31" s="84">
        <v>156009</v>
      </c>
      <c r="Q31" s="38" t="s">
        <v>365</v>
      </c>
      <c r="R31" s="38" t="s">
        <v>256</v>
      </c>
      <c r="S31" s="84" t="s">
        <v>366</v>
      </c>
      <c r="T31" s="84" t="s">
        <v>366</v>
      </c>
      <c r="U31" s="84" t="s">
        <v>273</v>
      </c>
      <c r="V31" s="84" t="s">
        <v>259</v>
      </c>
      <c r="W31" s="84">
        <v>0</v>
      </c>
      <c r="X31" s="38" t="s">
        <v>319</v>
      </c>
      <c r="Y31" s="84">
        <v>15914089</v>
      </c>
      <c r="Z31" s="38" t="s">
        <v>367</v>
      </c>
      <c r="AA31" s="108" t="s">
        <v>1853</v>
      </c>
      <c r="AB31" s="84">
        <v>46674</v>
      </c>
      <c r="AC31" s="108" t="s">
        <v>1831</v>
      </c>
      <c r="AD31" s="84">
        <v>52</v>
      </c>
      <c r="AE31" s="84" t="s">
        <v>1804</v>
      </c>
      <c r="AF31" s="84" t="s">
        <v>1854</v>
      </c>
      <c r="AG31" s="108" t="s">
        <v>1855</v>
      </c>
      <c r="AH31" s="84" t="s">
        <v>1789</v>
      </c>
      <c r="AI31" s="108" t="s">
        <v>1853</v>
      </c>
      <c r="AJ31" s="84">
        <v>128</v>
      </c>
      <c r="AK31" s="84">
        <v>0</v>
      </c>
      <c r="AL31" s="108" t="s">
        <v>1814</v>
      </c>
      <c r="AM31" s="84">
        <v>45075.28</v>
      </c>
      <c r="AN31" s="112">
        <v>11.55</v>
      </c>
      <c r="AO31" s="112">
        <v>45086.83</v>
      </c>
      <c r="AP31" s="112">
        <v>1598.72</v>
      </c>
      <c r="AQ31" s="112">
        <v>1.42</v>
      </c>
      <c r="AR31" s="112">
        <v>1600.14</v>
      </c>
      <c r="AS31" s="112">
        <v>1598.72</v>
      </c>
      <c r="AT31" s="112">
        <v>1.42</v>
      </c>
      <c r="AU31" s="112">
        <v>1600.14</v>
      </c>
      <c r="AV31" s="84">
        <v>102</v>
      </c>
      <c r="AW31" s="84">
        <v>1561</v>
      </c>
      <c r="AX31" s="84" t="s">
        <v>1791</v>
      </c>
      <c r="AY31" s="108"/>
      <c r="AZ31" s="84"/>
      <c r="BA31" s="84"/>
      <c r="BB31" s="84" t="s">
        <v>1792</v>
      </c>
      <c r="BC31" s="84"/>
      <c r="BD31" s="108" t="s">
        <v>2982</v>
      </c>
      <c r="BE31" s="84">
        <v>46674</v>
      </c>
      <c r="BF31" s="38" t="s">
        <v>366</v>
      </c>
      <c r="BG31" s="84" t="s">
        <v>3018</v>
      </c>
      <c r="BH31" s="114"/>
      <c r="BI31" s="38"/>
      <c r="BJ31" s="85"/>
      <c r="BK31" s="84"/>
      <c r="BL31" s="38"/>
      <c r="BM31" s="115"/>
      <c r="BN31" s="116"/>
      <c r="BO31" s="84"/>
      <c r="BP31" s="84"/>
      <c r="BQ31" s="117"/>
      <c r="BR31" s="118"/>
    </row>
    <row r="32" spans="1:70" s="113" customFormat="1" ht="15" customHeight="1" x14ac:dyDescent="0.3">
      <c r="A32" s="84">
        <v>28</v>
      </c>
      <c r="B32" s="38" t="s">
        <v>245</v>
      </c>
      <c r="C32" s="38" t="s">
        <v>246</v>
      </c>
      <c r="D32" s="38" t="s">
        <v>247</v>
      </c>
      <c r="E32" s="38" t="s">
        <v>248</v>
      </c>
      <c r="F32" s="38" t="s">
        <v>248</v>
      </c>
      <c r="G32" s="84" t="s">
        <v>249</v>
      </c>
      <c r="H32" s="38" t="s">
        <v>250</v>
      </c>
      <c r="I32" s="84">
        <v>69939</v>
      </c>
      <c r="J32" s="38" t="s">
        <v>340</v>
      </c>
      <c r="K32" s="84">
        <v>69939</v>
      </c>
      <c r="L32" s="84" t="s">
        <v>252</v>
      </c>
      <c r="M32" s="38" t="s">
        <v>253</v>
      </c>
      <c r="N32" s="84">
        <v>113373</v>
      </c>
      <c r="O32" s="84" t="s">
        <v>341</v>
      </c>
      <c r="P32" s="84">
        <v>155667</v>
      </c>
      <c r="Q32" s="38" t="s">
        <v>342</v>
      </c>
      <c r="R32" s="38" t="s">
        <v>256</v>
      </c>
      <c r="S32" s="84" t="s">
        <v>368</v>
      </c>
      <c r="T32" s="84" t="s">
        <v>368</v>
      </c>
      <c r="U32" s="84" t="s">
        <v>283</v>
      </c>
      <c r="V32" s="84" t="s">
        <v>259</v>
      </c>
      <c r="W32" s="84">
        <v>0</v>
      </c>
      <c r="X32" s="38" t="s">
        <v>260</v>
      </c>
      <c r="Y32" s="84">
        <v>15914109</v>
      </c>
      <c r="Z32" s="38" t="s">
        <v>369</v>
      </c>
      <c r="AA32" s="108" t="s">
        <v>1856</v>
      </c>
      <c r="AB32" s="84">
        <v>36302</v>
      </c>
      <c r="AC32" s="108" t="s">
        <v>1785</v>
      </c>
      <c r="AD32" s="84">
        <v>52</v>
      </c>
      <c r="AE32" s="84" t="s">
        <v>1804</v>
      </c>
      <c r="AF32" s="84" t="s">
        <v>1857</v>
      </c>
      <c r="AG32" s="108" t="s">
        <v>1858</v>
      </c>
      <c r="AH32" s="84" t="s">
        <v>1789</v>
      </c>
      <c r="AI32" s="108" t="s">
        <v>1856</v>
      </c>
      <c r="AJ32" s="84">
        <v>880</v>
      </c>
      <c r="AK32" s="84">
        <v>862</v>
      </c>
      <c r="AL32" s="108" t="s">
        <v>1814</v>
      </c>
      <c r="AM32" s="84">
        <v>13485.92</v>
      </c>
      <c r="AN32" s="112">
        <v>629.26</v>
      </c>
      <c r="AO32" s="112">
        <v>14115.18</v>
      </c>
      <c r="AP32" s="112">
        <v>25276.080000000002</v>
      </c>
      <c r="AQ32" s="112">
        <v>3216.66</v>
      </c>
      <c r="AR32" s="112">
        <v>28492.74</v>
      </c>
      <c r="AS32" s="112">
        <v>22816.080000000002</v>
      </c>
      <c r="AT32" s="112">
        <v>3216.66</v>
      </c>
      <c r="AU32" s="112">
        <v>26032.74</v>
      </c>
      <c r="AV32" s="84">
        <v>92</v>
      </c>
      <c r="AW32" s="84">
        <v>1928</v>
      </c>
      <c r="AX32" s="84" t="s">
        <v>1791</v>
      </c>
      <c r="AY32" s="108"/>
      <c r="AZ32" s="84"/>
      <c r="BA32" s="84"/>
      <c r="BB32" s="84" t="s">
        <v>1792</v>
      </c>
      <c r="BC32" s="84"/>
      <c r="BD32" s="108" t="s">
        <v>2389</v>
      </c>
      <c r="BE32" s="84">
        <v>36302</v>
      </c>
      <c r="BF32" s="38" t="s">
        <v>368</v>
      </c>
      <c r="BG32" s="84" t="s">
        <v>3019</v>
      </c>
      <c r="BH32" s="114"/>
      <c r="BI32" s="38"/>
      <c r="BJ32" s="85"/>
      <c r="BK32" s="84"/>
      <c r="BL32" s="38"/>
      <c r="BM32" s="115"/>
      <c r="BN32" s="116"/>
      <c r="BO32" s="84"/>
      <c r="BP32" s="84"/>
      <c r="BQ32" s="117"/>
      <c r="BR32" s="118"/>
    </row>
    <row r="33" spans="1:70" s="113" customFormat="1" ht="15" customHeight="1" x14ac:dyDescent="0.3">
      <c r="A33" s="84">
        <v>29</v>
      </c>
      <c r="B33" s="38" t="s">
        <v>245</v>
      </c>
      <c r="C33" s="38" t="s">
        <v>246</v>
      </c>
      <c r="D33" s="38" t="s">
        <v>247</v>
      </c>
      <c r="E33" s="38" t="s">
        <v>248</v>
      </c>
      <c r="F33" s="38" t="s">
        <v>248</v>
      </c>
      <c r="G33" s="84" t="s">
        <v>249</v>
      </c>
      <c r="H33" s="38" t="s">
        <v>250</v>
      </c>
      <c r="I33" s="84">
        <v>182254</v>
      </c>
      <c r="J33" s="38" t="s">
        <v>370</v>
      </c>
      <c r="K33" s="84">
        <v>182254</v>
      </c>
      <c r="L33" s="84" t="s">
        <v>252</v>
      </c>
      <c r="M33" s="38" t="s">
        <v>253</v>
      </c>
      <c r="N33" s="84">
        <v>113888</v>
      </c>
      <c r="O33" s="84" t="s">
        <v>371</v>
      </c>
      <c r="P33" s="84">
        <v>156261</v>
      </c>
      <c r="Q33" s="38" t="s">
        <v>372</v>
      </c>
      <c r="R33" s="38" t="s">
        <v>264</v>
      </c>
      <c r="S33" s="84" t="s">
        <v>373</v>
      </c>
      <c r="T33" s="84" t="s">
        <v>373</v>
      </c>
      <c r="U33" s="84" t="s">
        <v>258</v>
      </c>
      <c r="V33" s="84" t="s">
        <v>338</v>
      </c>
      <c r="W33" s="84">
        <v>0</v>
      </c>
      <c r="X33" s="38" t="s">
        <v>319</v>
      </c>
      <c r="Y33" s="84">
        <v>16208359</v>
      </c>
      <c r="Z33" s="38" t="s">
        <v>374</v>
      </c>
      <c r="AA33" s="108" t="s">
        <v>1859</v>
      </c>
      <c r="AB33" s="84">
        <v>29975</v>
      </c>
      <c r="AC33" s="108" t="s">
        <v>1800</v>
      </c>
      <c r="AD33" s="84">
        <v>38</v>
      </c>
      <c r="AE33" s="84" t="s">
        <v>1786</v>
      </c>
      <c r="AF33" s="84" t="s">
        <v>1860</v>
      </c>
      <c r="AG33" s="108" t="s">
        <v>1861</v>
      </c>
      <c r="AH33" s="84" t="s">
        <v>1789</v>
      </c>
      <c r="AI33" s="108" t="s">
        <v>1859</v>
      </c>
      <c r="AJ33" s="84">
        <v>914</v>
      </c>
      <c r="AK33" s="84">
        <v>0</v>
      </c>
      <c r="AL33" s="108" t="s">
        <v>1810</v>
      </c>
      <c r="AM33" s="84">
        <v>29560.84</v>
      </c>
      <c r="AN33" s="112">
        <v>20.57</v>
      </c>
      <c r="AO33" s="112">
        <v>29581.41</v>
      </c>
      <c r="AP33" s="112">
        <v>454.85</v>
      </c>
      <c r="AQ33" s="112">
        <v>0</v>
      </c>
      <c r="AR33" s="112">
        <v>454.85</v>
      </c>
      <c r="AS33" s="112">
        <v>423.16</v>
      </c>
      <c r="AT33" s="112">
        <v>0</v>
      </c>
      <c r="AU33" s="112">
        <v>423.16</v>
      </c>
      <c r="AV33" s="84">
        <v>49</v>
      </c>
      <c r="AW33" s="84">
        <v>1538</v>
      </c>
      <c r="AX33" s="84" t="s">
        <v>1791</v>
      </c>
      <c r="AY33" s="108"/>
      <c r="AZ33" s="84"/>
      <c r="BA33" s="84"/>
      <c r="BB33" s="84" t="s">
        <v>1792</v>
      </c>
      <c r="BC33" s="84"/>
      <c r="BD33" s="108"/>
      <c r="BE33" s="84">
        <v>0</v>
      </c>
      <c r="BF33" s="38" t="s">
        <v>373</v>
      </c>
      <c r="BG33" s="84" t="s">
        <v>3020</v>
      </c>
      <c r="BH33" s="114"/>
      <c r="BI33" s="38"/>
      <c r="BJ33" s="85"/>
      <c r="BK33" s="84"/>
      <c r="BL33" s="38"/>
      <c r="BM33" s="115"/>
      <c r="BN33" s="116"/>
      <c r="BO33" s="84"/>
      <c r="BP33" s="84"/>
      <c r="BQ33" s="117"/>
      <c r="BR33" s="118"/>
    </row>
    <row r="34" spans="1:70" s="113" customFormat="1" ht="15" customHeight="1" x14ac:dyDescent="0.3">
      <c r="A34" s="84">
        <v>30</v>
      </c>
      <c r="B34" s="38" t="s">
        <v>245</v>
      </c>
      <c r="C34" s="38" t="s">
        <v>246</v>
      </c>
      <c r="D34" s="38" t="s">
        <v>247</v>
      </c>
      <c r="E34" s="38" t="s">
        <v>248</v>
      </c>
      <c r="F34" s="38" t="s">
        <v>248</v>
      </c>
      <c r="G34" s="84" t="s">
        <v>249</v>
      </c>
      <c r="H34" s="38" t="s">
        <v>250</v>
      </c>
      <c r="I34" s="84">
        <v>70535</v>
      </c>
      <c r="J34" s="38" t="s">
        <v>375</v>
      </c>
      <c r="K34" s="84">
        <v>70535</v>
      </c>
      <c r="L34" s="84" t="s">
        <v>252</v>
      </c>
      <c r="M34" s="38" t="s">
        <v>253</v>
      </c>
      <c r="N34" s="84">
        <v>113974</v>
      </c>
      <c r="O34" s="84" t="s">
        <v>376</v>
      </c>
      <c r="P34" s="84">
        <v>156435</v>
      </c>
      <c r="Q34" s="38" t="s">
        <v>377</v>
      </c>
      <c r="R34" s="38" t="s">
        <v>264</v>
      </c>
      <c r="S34" s="84" t="s">
        <v>378</v>
      </c>
      <c r="T34" s="84" t="s">
        <v>378</v>
      </c>
      <c r="U34" s="84" t="s">
        <v>266</v>
      </c>
      <c r="V34" s="84" t="s">
        <v>259</v>
      </c>
      <c r="W34" s="84">
        <v>0</v>
      </c>
      <c r="X34" s="38" t="s">
        <v>267</v>
      </c>
      <c r="Y34" s="84">
        <v>16448245</v>
      </c>
      <c r="Z34" s="38" t="s">
        <v>379</v>
      </c>
      <c r="AA34" s="108" t="s">
        <v>1862</v>
      </c>
      <c r="AB34" s="84">
        <v>46674</v>
      </c>
      <c r="AC34" s="108" t="s">
        <v>1816</v>
      </c>
      <c r="AD34" s="84">
        <v>52</v>
      </c>
      <c r="AE34" s="84" t="s">
        <v>1834</v>
      </c>
      <c r="AF34" s="84" t="s">
        <v>1863</v>
      </c>
      <c r="AG34" s="108" t="s">
        <v>1864</v>
      </c>
      <c r="AH34" s="84" t="s">
        <v>1865</v>
      </c>
      <c r="AI34" s="108" t="s">
        <v>1862</v>
      </c>
      <c r="AJ34" s="84">
        <v>1450</v>
      </c>
      <c r="AK34" s="84">
        <v>1450</v>
      </c>
      <c r="AL34" s="108" t="s">
        <v>1814</v>
      </c>
      <c r="AM34" s="84">
        <v>28959.45</v>
      </c>
      <c r="AN34" s="112">
        <v>174</v>
      </c>
      <c r="AO34" s="112">
        <v>29133.45</v>
      </c>
      <c r="AP34" s="112">
        <v>21341.99</v>
      </c>
      <c r="AQ34" s="112">
        <v>2769.48</v>
      </c>
      <c r="AR34" s="112">
        <v>24111.47</v>
      </c>
      <c r="AS34" s="112">
        <v>18345.55</v>
      </c>
      <c r="AT34" s="112">
        <v>2769.48</v>
      </c>
      <c r="AU34" s="112">
        <v>21115.03</v>
      </c>
      <c r="AV34" s="84">
        <v>51</v>
      </c>
      <c r="AW34" s="84">
        <v>1534</v>
      </c>
      <c r="AX34" s="84" t="s">
        <v>1791</v>
      </c>
      <c r="AY34" s="108"/>
      <c r="AZ34" s="84"/>
      <c r="BA34" s="84"/>
      <c r="BB34" s="84" t="s">
        <v>1792</v>
      </c>
      <c r="BC34" s="84"/>
      <c r="BD34" s="108" t="s">
        <v>2389</v>
      </c>
      <c r="BE34" s="84">
        <v>46674</v>
      </c>
      <c r="BF34" s="38" t="s">
        <v>378</v>
      </c>
      <c r="BG34" s="84" t="s">
        <v>3021</v>
      </c>
      <c r="BH34" s="114"/>
      <c r="BI34" s="38"/>
      <c r="BJ34" s="85"/>
      <c r="BK34" s="84"/>
      <c r="BL34" s="38"/>
      <c r="BM34" s="115"/>
      <c r="BN34" s="116"/>
      <c r="BO34" s="84"/>
      <c r="BP34" s="84"/>
      <c r="BQ34" s="117"/>
      <c r="BR34" s="118"/>
    </row>
    <row r="35" spans="1:70" s="113" customFormat="1" ht="15" customHeight="1" x14ac:dyDescent="0.3">
      <c r="A35" s="84">
        <v>31</v>
      </c>
      <c r="B35" s="38" t="s">
        <v>245</v>
      </c>
      <c r="C35" s="38" t="s">
        <v>246</v>
      </c>
      <c r="D35" s="38" t="s">
        <v>247</v>
      </c>
      <c r="E35" s="38" t="s">
        <v>248</v>
      </c>
      <c r="F35" s="38" t="s">
        <v>248</v>
      </c>
      <c r="G35" s="84" t="s">
        <v>249</v>
      </c>
      <c r="H35" s="38" t="s">
        <v>250</v>
      </c>
      <c r="I35" s="84">
        <v>70535</v>
      </c>
      <c r="J35" s="38" t="s">
        <v>375</v>
      </c>
      <c r="K35" s="84">
        <v>70535</v>
      </c>
      <c r="L35" s="84" t="s">
        <v>252</v>
      </c>
      <c r="M35" s="38" t="s">
        <v>253</v>
      </c>
      <c r="N35" s="84">
        <v>113974</v>
      </c>
      <c r="O35" s="84" t="s">
        <v>376</v>
      </c>
      <c r="P35" s="84">
        <v>156366</v>
      </c>
      <c r="Q35" s="38" t="s">
        <v>380</v>
      </c>
      <c r="R35" s="38" t="s">
        <v>256</v>
      </c>
      <c r="S35" s="84" t="s">
        <v>381</v>
      </c>
      <c r="T35" s="84" t="s">
        <v>381</v>
      </c>
      <c r="U35" s="84" t="s">
        <v>266</v>
      </c>
      <c r="V35" s="84" t="s">
        <v>259</v>
      </c>
      <c r="W35" s="84">
        <v>0</v>
      </c>
      <c r="X35" s="38" t="s">
        <v>260</v>
      </c>
      <c r="Y35" s="84">
        <v>16448532</v>
      </c>
      <c r="Z35" s="38" t="s">
        <v>382</v>
      </c>
      <c r="AA35" s="108" t="s">
        <v>1866</v>
      </c>
      <c r="AB35" s="84">
        <v>41488</v>
      </c>
      <c r="AC35" s="108" t="s">
        <v>1816</v>
      </c>
      <c r="AD35" s="84">
        <v>52</v>
      </c>
      <c r="AE35" s="84" t="s">
        <v>1867</v>
      </c>
      <c r="AF35" s="84" t="s">
        <v>1868</v>
      </c>
      <c r="AG35" s="108" t="s">
        <v>1869</v>
      </c>
      <c r="AH35" s="84" t="s">
        <v>1865</v>
      </c>
      <c r="AI35" s="108" t="s">
        <v>1866</v>
      </c>
      <c r="AJ35" s="84">
        <v>1010</v>
      </c>
      <c r="AK35" s="84">
        <v>162</v>
      </c>
      <c r="AL35" s="108" t="s">
        <v>1814</v>
      </c>
      <c r="AM35" s="84">
        <v>39997.589999999997</v>
      </c>
      <c r="AN35" s="112">
        <v>20.25</v>
      </c>
      <c r="AO35" s="112">
        <v>40017.839999999997</v>
      </c>
      <c r="AP35" s="112">
        <v>1540.41</v>
      </c>
      <c r="AQ35" s="112">
        <v>12.23</v>
      </c>
      <c r="AR35" s="112">
        <v>1552.64</v>
      </c>
      <c r="AS35" s="112">
        <v>1490.41</v>
      </c>
      <c r="AT35" s="112">
        <v>12.23</v>
      </c>
      <c r="AU35" s="112">
        <v>1502.64</v>
      </c>
      <c r="AV35" s="84">
        <v>103</v>
      </c>
      <c r="AW35" s="84">
        <v>1550</v>
      </c>
      <c r="AX35" s="84" t="s">
        <v>1791</v>
      </c>
      <c r="AY35" s="108"/>
      <c r="AZ35" s="84"/>
      <c r="BA35" s="84"/>
      <c r="BB35" s="84" t="s">
        <v>1792</v>
      </c>
      <c r="BC35" s="84"/>
      <c r="BD35" s="108" t="s">
        <v>2389</v>
      </c>
      <c r="BE35" s="84">
        <v>41488</v>
      </c>
      <c r="BF35" s="38" t="s">
        <v>381</v>
      </c>
      <c r="BG35" s="84" t="s">
        <v>3022</v>
      </c>
      <c r="BH35" s="114"/>
      <c r="BI35" s="38"/>
      <c r="BJ35" s="85"/>
      <c r="BK35" s="84"/>
      <c r="BL35" s="38"/>
      <c r="BM35" s="115"/>
      <c r="BN35" s="116"/>
      <c r="BO35" s="84"/>
      <c r="BP35" s="84"/>
      <c r="BQ35" s="117"/>
      <c r="BR35" s="118"/>
    </row>
    <row r="36" spans="1:70" s="113" customFormat="1" ht="15" customHeight="1" x14ac:dyDescent="0.3">
      <c r="A36" s="84">
        <v>32</v>
      </c>
      <c r="B36" s="38" t="s">
        <v>245</v>
      </c>
      <c r="C36" s="38" t="s">
        <v>246</v>
      </c>
      <c r="D36" s="38" t="s">
        <v>247</v>
      </c>
      <c r="E36" s="38" t="s">
        <v>248</v>
      </c>
      <c r="F36" s="38" t="s">
        <v>248</v>
      </c>
      <c r="G36" s="84" t="s">
        <v>249</v>
      </c>
      <c r="H36" s="38" t="s">
        <v>250</v>
      </c>
      <c r="I36" s="84">
        <v>70303</v>
      </c>
      <c r="J36" s="38" t="s">
        <v>363</v>
      </c>
      <c r="K36" s="84">
        <v>70303</v>
      </c>
      <c r="L36" s="84" t="s">
        <v>252</v>
      </c>
      <c r="M36" s="38" t="s">
        <v>253</v>
      </c>
      <c r="N36" s="84">
        <v>114139</v>
      </c>
      <c r="O36" s="84" t="s">
        <v>383</v>
      </c>
      <c r="P36" s="84">
        <v>156560</v>
      </c>
      <c r="Q36" s="38" t="s">
        <v>384</v>
      </c>
      <c r="R36" s="38" t="s">
        <v>256</v>
      </c>
      <c r="S36" s="84" t="s">
        <v>385</v>
      </c>
      <c r="T36" s="84" t="s">
        <v>385</v>
      </c>
      <c r="U36" s="84" t="s">
        <v>266</v>
      </c>
      <c r="V36" s="84" t="s">
        <v>259</v>
      </c>
      <c r="W36" s="84">
        <v>0</v>
      </c>
      <c r="X36" s="38" t="s">
        <v>278</v>
      </c>
      <c r="Y36" s="84">
        <v>16629091</v>
      </c>
      <c r="Z36" s="38" t="s">
        <v>386</v>
      </c>
      <c r="AA36" s="108" t="s">
        <v>1870</v>
      </c>
      <c r="AB36" s="84">
        <v>41488</v>
      </c>
      <c r="AC36" s="108" t="s">
        <v>1785</v>
      </c>
      <c r="AD36" s="84">
        <v>52</v>
      </c>
      <c r="AE36" s="84" t="s">
        <v>1871</v>
      </c>
      <c r="AF36" s="84" t="s">
        <v>1872</v>
      </c>
      <c r="AG36" s="108" t="s">
        <v>1873</v>
      </c>
      <c r="AH36" s="84" t="s">
        <v>1865</v>
      </c>
      <c r="AI36" s="108" t="s">
        <v>1870</v>
      </c>
      <c r="AJ36" s="84">
        <v>1010</v>
      </c>
      <c r="AK36" s="84">
        <v>1010</v>
      </c>
      <c r="AL36" s="108" t="s">
        <v>1810</v>
      </c>
      <c r="AM36" s="84">
        <v>39420.97</v>
      </c>
      <c r="AN36" s="112">
        <v>59</v>
      </c>
      <c r="AO36" s="112">
        <v>39479.97</v>
      </c>
      <c r="AP36" s="112">
        <v>2677.03</v>
      </c>
      <c r="AQ36" s="112">
        <v>22</v>
      </c>
      <c r="AR36" s="112">
        <v>2699.03</v>
      </c>
      <c r="AS36" s="112">
        <v>2067.0300000000002</v>
      </c>
      <c r="AT36" s="112">
        <v>22</v>
      </c>
      <c r="AU36" s="112">
        <v>2089.0300000000002</v>
      </c>
      <c r="AV36" s="84">
        <v>110</v>
      </c>
      <c r="AW36" s="84">
        <v>1518</v>
      </c>
      <c r="AX36" s="84" t="s">
        <v>1791</v>
      </c>
      <c r="AY36" s="108"/>
      <c r="AZ36" s="84"/>
      <c r="BA36" s="84"/>
      <c r="BB36" s="84" t="s">
        <v>1792</v>
      </c>
      <c r="BC36" s="84"/>
      <c r="BD36" s="108" t="s">
        <v>2389</v>
      </c>
      <c r="BE36" s="84">
        <v>41488</v>
      </c>
      <c r="BF36" s="38" t="s">
        <v>385</v>
      </c>
      <c r="BG36" s="84" t="s">
        <v>3023</v>
      </c>
      <c r="BH36" s="114"/>
      <c r="BI36" s="38"/>
      <c r="BJ36" s="85"/>
      <c r="BK36" s="84"/>
      <c r="BL36" s="38"/>
      <c r="BM36" s="115"/>
      <c r="BN36" s="116"/>
      <c r="BO36" s="84"/>
      <c r="BP36" s="84"/>
      <c r="BQ36" s="117"/>
      <c r="BR36" s="118"/>
    </row>
    <row r="37" spans="1:70" s="113" customFormat="1" ht="15" customHeight="1" x14ac:dyDescent="0.3">
      <c r="A37" s="84">
        <v>33</v>
      </c>
      <c r="B37" s="38" t="s">
        <v>245</v>
      </c>
      <c r="C37" s="38" t="s">
        <v>246</v>
      </c>
      <c r="D37" s="38" t="s">
        <v>247</v>
      </c>
      <c r="E37" s="38" t="s">
        <v>248</v>
      </c>
      <c r="F37" s="38" t="s">
        <v>248</v>
      </c>
      <c r="G37" s="84" t="s">
        <v>249</v>
      </c>
      <c r="H37" s="38" t="s">
        <v>250</v>
      </c>
      <c r="I37" s="84">
        <v>70667</v>
      </c>
      <c r="J37" s="38" t="s">
        <v>387</v>
      </c>
      <c r="K37" s="84">
        <v>70667</v>
      </c>
      <c r="L37" s="84" t="s">
        <v>252</v>
      </c>
      <c r="M37" s="38" t="s">
        <v>253</v>
      </c>
      <c r="N37" s="84">
        <v>114176</v>
      </c>
      <c r="O37" s="84" t="s">
        <v>388</v>
      </c>
      <c r="P37" s="84">
        <v>156605</v>
      </c>
      <c r="Q37" s="38" t="s">
        <v>389</v>
      </c>
      <c r="R37" s="38" t="s">
        <v>264</v>
      </c>
      <c r="S37" s="84" t="s">
        <v>390</v>
      </c>
      <c r="T37" s="84" t="s">
        <v>390</v>
      </c>
      <c r="U37" s="84" t="s">
        <v>273</v>
      </c>
      <c r="V37" s="84" t="s">
        <v>259</v>
      </c>
      <c r="W37" s="84">
        <v>0</v>
      </c>
      <c r="X37" s="38" t="s">
        <v>286</v>
      </c>
      <c r="Y37" s="84">
        <v>16634935</v>
      </c>
      <c r="Z37" s="38" t="s">
        <v>391</v>
      </c>
      <c r="AA37" s="108" t="s">
        <v>1874</v>
      </c>
      <c r="AB37" s="84">
        <v>46674</v>
      </c>
      <c r="AC37" s="108" t="s">
        <v>1785</v>
      </c>
      <c r="AD37" s="84">
        <v>52</v>
      </c>
      <c r="AE37" s="84" t="s">
        <v>1867</v>
      </c>
      <c r="AF37" s="84" t="s">
        <v>1875</v>
      </c>
      <c r="AG37" s="108" t="s">
        <v>1876</v>
      </c>
      <c r="AH37" s="84" t="s">
        <v>1789</v>
      </c>
      <c r="AI37" s="108" t="s">
        <v>1874</v>
      </c>
      <c r="AJ37" s="84">
        <v>1450</v>
      </c>
      <c r="AK37" s="84">
        <v>1450</v>
      </c>
      <c r="AL37" s="108" t="s">
        <v>1877</v>
      </c>
      <c r="AM37" s="84">
        <v>47054.38</v>
      </c>
      <c r="AN37" s="112">
        <v>645.28</v>
      </c>
      <c r="AO37" s="112">
        <v>47699.66</v>
      </c>
      <c r="AP37" s="112">
        <v>1085.03</v>
      </c>
      <c r="AQ37" s="112">
        <v>0</v>
      </c>
      <c r="AR37" s="112">
        <v>1085.03</v>
      </c>
      <c r="AS37" s="112">
        <v>0</v>
      </c>
      <c r="AT37" s="112">
        <v>0</v>
      </c>
      <c r="AU37" s="112">
        <v>0</v>
      </c>
      <c r="AV37" s="84">
        <v>51</v>
      </c>
      <c r="AW37" s="84">
        <v>0</v>
      </c>
      <c r="AX37" s="84" t="s">
        <v>1878</v>
      </c>
      <c r="AY37" s="108"/>
      <c r="AZ37" s="84"/>
      <c r="BA37" s="84"/>
      <c r="BB37" s="84" t="s">
        <v>1792</v>
      </c>
      <c r="BC37" s="84"/>
      <c r="BD37" s="108" t="s">
        <v>2983</v>
      </c>
      <c r="BE37" s="84">
        <v>46674</v>
      </c>
      <c r="BF37" s="38" t="s">
        <v>390</v>
      </c>
      <c r="BG37" s="84" t="s">
        <v>3024</v>
      </c>
      <c r="BH37" s="114"/>
      <c r="BI37" s="38"/>
      <c r="BJ37" s="85"/>
      <c r="BK37" s="84"/>
      <c r="BL37" s="38"/>
      <c r="BM37" s="115"/>
      <c r="BN37" s="116"/>
      <c r="BO37" s="84"/>
      <c r="BP37" s="84"/>
      <c r="BQ37" s="117"/>
      <c r="BR37" s="118"/>
    </row>
    <row r="38" spans="1:70" s="113" customFormat="1" ht="15" customHeight="1" x14ac:dyDescent="0.3">
      <c r="A38" s="84">
        <v>34</v>
      </c>
      <c r="B38" s="38" t="s">
        <v>245</v>
      </c>
      <c r="C38" s="38" t="s">
        <v>246</v>
      </c>
      <c r="D38" s="38" t="s">
        <v>247</v>
      </c>
      <c r="E38" s="38" t="s">
        <v>248</v>
      </c>
      <c r="F38" s="38" t="s">
        <v>248</v>
      </c>
      <c r="G38" s="84" t="s">
        <v>249</v>
      </c>
      <c r="H38" s="38" t="s">
        <v>250</v>
      </c>
      <c r="I38" s="84">
        <v>70667</v>
      </c>
      <c r="J38" s="38" t="s">
        <v>387</v>
      </c>
      <c r="K38" s="84">
        <v>70667</v>
      </c>
      <c r="L38" s="84" t="s">
        <v>252</v>
      </c>
      <c r="M38" s="38" t="s">
        <v>253</v>
      </c>
      <c r="N38" s="84">
        <v>114176</v>
      </c>
      <c r="O38" s="84" t="s">
        <v>388</v>
      </c>
      <c r="P38" s="84">
        <v>156605</v>
      </c>
      <c r="Q38" s="38" t="s">
        <v>389</v>
      </c>
      <c r="R38" s="38" t="s">
        <v>256</v>
      </c>
      <c r="S38" s="84" t="s">
        <v>392</v>
      </c>
      <c r="T38" s="84" t="s">
        <v>392</v>
      </c>
      <c r="U38" s="84" t="s">
        <v>273</v>
      </c>
      <c r="V38" s="84" t="s">
        <v>259</v>
      </c>
      <c r="W38" s="84">
        <v>0</v>
      </c>
      <c r="X38" s="38" t="s">
        <v>302</v>
      </c>
      <c r="Y38" s="84">
        <v>16634936</v>
      </c>
      <c r="Z38" s="38" t="s">
        <v>362</v>
      </c>
      <c r="AA38" s="108" t="s">
        <v>1874</v>
      </c>
      <c r="AB38" s="84">
        <v>46674</v>
      </c>
      <c r="AC38" s="108" t="s">
        <v>1785</v>
      </c>
      <c r="AD38" s="84">
        <v>52</v>
      </c>
      <c r="AE38" s="84" t="s">
        <v>827</v>
      </c>
      <c r="AF38" s="84" t="s">
        <v>1879</v>
      </c>
      <c r="AG38" s="108" t="s">
        <v>1876</v>
      </c>
      <c r="AH38" s="84" t="s">
        <v>1865</v>
      </c>
      <c r="AI38" s="108" t="s">
        <v>1874</v>
      </c>
      <c r="AJ38" s="84">
        <v>526</v>
      </c>
      <c r="AK38" s="84">
        <v>0</v>
      </c>
      <c r="AL38" s="108" t="s">
        <v>1814</v>
      </c>
      <c r="AM38" s="84">
        <v>43452.97</v>
      </c>
      <c r="AN38" s="112">
        <v>82.98</v>
      </c>
      <c r="AO38" s="112">
        <v>43535.95</v>
      </c>
      <c r="AP38" s="112">
        <v>3473.03</v>
      </c>
      <c r="AQ38" s="112">
        <v>5</v>
      </c>
      <c r="AR38" s="112">
        <v>3478.03</v>
      </c>
      <c r="AS38" s="112">
        <v>3221.03</v>
      </c>
      <c r="AT38" s="112">
        <v>5</v>
      </c>
      <c r="AU38" s="112">
        <v>3226.03</v>
      </c>
      <c r="AV38" s="84">
        <v>102</v>
      </c>
      <c r="AW38" s="84">
        <v>1581</v>
      </c>
      <c r="AX38" s="84" t="s">
        <v>1791</v>
      </c>
      <c r="AY38" s="108"/>
      <c r="AZ38" s="84"/>
      <c r="BA38" s="84"/>
      <c r="BB38" s="84" t="s">
        <v>1792</v>
      </c>
      <c r="BC38" s="84"/>
      <c r="BD38" s="108" t="s">
        <v>2389</v>
      </c>
      <c r="BE38" s="84">
        <v>46674</v>
      </c>
      <c r="BF38" s="38" t="s">
        <v>392</v>
      </c>
      <c r="BG38" s="84" t="s">
        <v>3025</v>
      </c>
      <c r="BH38" s="114"/>
      <c r="BI38" s="38"/>
      <c r="BJ38" s="85"/>
      <c r="BK38" s="84"/>
      <c r="BL38" s="38"/>
      <c r="BM38" s="115"/>
      <c r="BN38" s="116"/>
      <c r="BO38" s="84"/>
      <c r="BP38" s="84"/>
      <c r="BQ38" s="117"/>
      <c r="BR38" s="118"/>
    </row>
    <row r="39" spans="1:70" s="113" customFormat="1" ht="15" customHeight="1" x14ac:dyDescent="0.3">
      <c r="A39" s="84">
        <v>35</v>
      </c>
      <c r="B39" s="38" t="s">
        <v>245</v>
      </c>
      <c r="C39" s="38" t="s">
        <v>246</v>
      </c>
      <c r="D39" s="38" t="s">
        <v>247</v>
      </c>
      <c r="E39" s="38" t="s">
        <v>248</v>
      </c>
      <c r="F39" s="38" t="s">
        <v>248</v>
      </c>
      <c r="G39" s="84" t="s">
        <v>249</v>
      </c>
      <c r="H39" s="38" t="s">
        <v>250</v>
      </c>
      <c r="I39" s="84">
        <v>70303</v>
      </c>
      <c r="J39" s="38" t="s">
        <v>363</v>
      </c>
      <c r="K39" s="84">
        <v>70303</v>
      </c>
      <c r="L39" s="84" t="s">
        <v>252</v>
      </c>
      <c r="M39" s="38" t="s">
        <v>253</v>
      </c>
      <c r="N39" s="84">
        <v>114139</v>
      </c>
      <c r="O39" s="84" t="s">
        <v>383</v>
      </c>
      <c r="P39" s="84">
        <v>156577</v>
      </c>
      <c r="Q39" s="38" t="s">
        <v>393</v>
      </c>
      <c r="R39" s="38" t="s">
        <v>256</v>
      </c>
      <c r="S39" s="84" t="s">
        <v>394</v>
      </c>
      <c r="T39" s="84" t="s">
        <v>394</v>
      </c>
      <c r="U39" s="84" t="s">
        <v>258</v>
      </c>
      <c r="V39" s="84" t="s">
        <v>259</v>
      </c>
      <c r="W39" s="84">
        <v>0</v>
      </c>
      <c r="X39" s="38" t="s">
        <v>319</v>
      </c>
      <c r="Y39" s="84">
        <v>16634937</v>
      </c>
      <c r="Z39" s="38" t="s">
        <v>395</v>
      </c>
      <c r="AA39" s="108" t="s">
        <v>1880</v>
      </c>
      <c r="AB39" s="84">
        <v>41488</v>
      </c>
      <c r="AC39" s="108" t="s">
        <v>1785</v>
      </c>
      <c r="AD39" s="84">
        <v>52</v>
      </c>
      <c r="AE39" s="84" t="s">
        <v>1804</v>
      </c>
      <c r="AF39" s="84" t="s">
        <v>1881</v>
      </c>
      <c r="AG39" s="108" t="s">
        <v>1882</v>
      </c>
      <c r="AH39" s="84" t="s">
        <v>1789</v>
      </c>
      <c r="AI39" s="108" t="s">
        <v>1880</v>
      </c>
      <c r="AJ39" s="84">
        <v>728</v>
      </c>
      <c r="AK39" s="84">
        <v>0</v>
      </c>
      <c r="AL39" s="108" t="s">
        <v>1814</v>
      </c>
      <c r="AM39" s="84">
        <v>39385.75</v>
      </c>
      <c r="AN39" s="112">
        <v>44.75</v>
      </c>
      <c r="AO39" s="112">
        <v>39430.5</v>
      </c>
      <c r="AP39" s="112">
        <v>2327.25</v>
      </c>
      <c r="AQ39" s="112">
        <v>5.78</v>
      </c>
      <c r="AR39" s="112">
        <v>2333.0300000000002</v>
      </c>
      <c r="AS39" s="112">
        <v>2102.25</v>
      </c>
      <c r="AT39" s="112">
        <v>5.78</v>
      </c>
      <c r="AU39" s="112">
        <v>2108.0300000000002</v>
      </c>
      <c r="AV39" s="84">
        <v>102</v>
      </c>
      <c r="AW39" s="84">
        <v>1532</v>
      </c>
      <c r="AX39" s="84" t="s">
        <v>1791</v>
      </c>
      <c r="AY39" s="108"/>
      <c r="AZ39" s="84"/>
      <c r="BA39" s="84"/>
      <c r="BB39" s="84" t="s">
        <v>1792</v>
      </c>
      <c r="BC39" s="84"/>
      <c r="BD39" s="108" t="s">
        <v>2389</v>
      </c>
      <c r="BE39" s="84">
        <v>41488</v>
      </c>
      <c r="BF39" s="38" t="s">
        <v>394</v>
      </c>
      <c r="BG39" s="84" t="s">
        <v>3026</v>
      </c>
      <c r="BH39" s="114"/>
      <c r="BI39" s="38"/>
      <c r="BJ39" s="85"/>
      <c r="BK39" s="84"/>
      <c r="BL39" s="38"/>
      <c r="BM39" s="115"/>
      <c r="BN39" s="116"/>
      <c r="BO39" s="84"/>
      <c r="BP39" s="84"/>
      <c r="BQ39" s="117"/>
      <c r="BR39" s="118"/>
    </row>
    <row r="40" spans="1:70" s="113" customFormat="1" ht="15" customHeight="1" x14ac:dyDescent="0.3">
      <c r="A40" s="84">
        <v>36</v>
      </c>
      <c r="B40" s="38" t="s">
        <v>245</v>
      </c>
      <c r="C40" s="38" t="s">
        <v>246</v>
      </c>
      <c r="D40" s="38" t="s">
        <v>247</v>
      </c>
      <c r="E40" s="38" t="s">
        <v>248</v>
      </c>
      <c r="F40" s="38" t="s">
        <v>248</v>
      </c>
      <c r="G40" s="84" t="s">
        <v>249</v>
      </c>
      <c r="H40" s="38" t="s">
        <v>250</v>
      </c>
      <c r="I40" s="84">
        <v>70303</v>
      </c>
      <c r="J40" s="38" t="s">
        <v>363</v>
      </c>
      <c r="K40" s="84">
        <v>70303</v>
      </c>
      <c r="L40" s="84" t="s">
        <v>252</v>
      </c>
      <c r="M40" s="38" t="s">
        <v>253</v>
      </c>
      <c r="N40" s="84">
        <v>114139</v>
      </c>
      <c r="O40" s="84" t="s">
        <v>383</v>
      </c>
      <c r="P40" s="84">
        <v>156577</v>
      </c>
      <c r="Q40" s="38" t="s">
        <v>393</v>
      </c>
      <c r="R40" s="38" t="s">
        <v>256</v>
      </c>
      <c r="S40" s="84" t="s">
        <v>396</v>
      </c>
      <c r="T40" s="84" t="s">
        <v>396</v>
      </c>
      <c r="U40" s="84" t="s">
        <v>273</v>
      </c>
      <c r="V40" s="84" t="s">
        <v>259</v>
      </c>
      <c r="W40" s="84">
        <v>0</v>
      </c>
      <c r="X40" s="38" t="s">
        <v>260</v>
      </c>
      <c r="Y40" s="84">
        <v>16635290</v>
      </c>
      <c r="Z40" s="38" t="s">
        <v>395</v>
      </c>
      <c r="AA40" s="108" t="s">
        <v>1880</v>
      </c>
      <c r="AB40" s="84">
        <v>41488</v>
      </c>
      <c r="AC40" s="108" t="s">
        <v>1785</v>
      </c>
      <c r="AD40" s="84">
        <v>52</v>
      </c>
      <c r="AE40" s="84" t="s">
        <v>1804</v>
      </c>
      <c r="AF40" s="84" t="s">
        <v>1881</v>
      </c>
      <c r="AG40" s="108" t="s">
        <v>1882</v>
      </c>
      <c r="AH40" s="84" t="s">
        <v>1789</v>
      </c>
      <c r="AI40" s="108" t="s">
        <v>1880</v>
      </c>
      <c r="AJ40" s="84">
        <v>1010</v>
      </c>
      <c r="AK40" s="84">
        <v>1010</v>
      </c>
      <c r="AL40" s="108" t="s">
        <v>1814</v>
      </c>
      <c r="AM40" s="84">
        <v>13965.2</v>
      </c>
      <c r="AN40" s="112">
        <v>639.97</v>
      </c>
      <c r="AO40" s="112">
        <v>14605.17</v>
      </c>
      <c r="AP40" s="112">
        <v>30652.799999999999</v>
      </c>
      <c r="AQ40" s="112">
        <v>4626.2299999999996</v>
      </c>
      <c r="AR40" s="112">
        <v>35279.03</v>
      </c>
      <c r="AS40" s="112">
        <v>27522.799999999999</v>
      </c>
      <c r="AT40" s="112">
        <v>4626.2299999999996</v>
      </c>
      <c r="AU40" s="112">
        <v>32149.03</v>
      </c>
      <c r="AV40" s="84">
        <v>105</v>
      </c>
      <c r="AW40" s="84">
        <v>1931</v>
      </c>
      <c r="AX40" s="84" t="s">
        <v>1791</v>
      </c>
      <c r="AY40" s="108"/>
      <c r="AZ40" s="84"/>
      <c r="BA40" s="84"/>
      <c r="BB40" s="84" t="s">
        <v>1792</v>
      </c>
      <c r="BC40" s="84"/>
      <c r="BD40" s="108" t="s">
        <v>2389</v>
      </c>
      <c r="BE40" s="84">
        <v>41488</v>
      </c>
      <c r="BF40" s="38" t="s">
        <v>396</v>
      </c>
      <c r="BG40" s="84" t="s">
        <v>3027</v>
      </c>
      <c r="BH40" s="114"/>
      <c r="BI40" s="38"/>
      <c r="BJ40" s="85"/>
      <c r="BK40" s="84"/>
      <c r="BL40" s="38"/>
      <c r="BM40" s="115"/>
      <c r="BN40" s="116"/>
      <c r="BO40" s="84"/>
      <c r="BP40" s="84"/>
      <c r="BQ40" s="117"/>
      <c r="BR40" s="118"/>
    </row>
    <row r="41" spans="1:70" s="113" customFormat="1" ht="15" customHeight="1" x14ac:dyDescent="0.3">
      <c r="A41" s="84">
        <v>37</v>
      </c>
      <c r="B41" s="38" t="s">
        <v>245</v>
      </c>
      <c r="C41" s="38" t="s">
        <v>246</v>
      </c>
      <c r="D41" s="38" t="s">
        <v>247</v>
      </c>
      <c r="E41" s="38" t="s">
        <v>248</v>
      </c>
      <c r="F41" s="38" t="s">
        <v>248</v>
      </c>
      <c r="G41" s="84" t="s">
        <v>249</v>
      </c>
      <c r="H41" s="38" t="s">
        <v>250</v>
      </c>
      <c r="I41" s="84">
        <v>70303</v>
      </c>
      <c r="J41" s="38" t="s">
        <v>363</v>
      </c>
      <c r="K41" s="84">
        <v>70303</v>
      </c>
      <c r="L41" s="84" t="s">
        <v>252</v>
      </c>
      <c r="M41" s="38" t="s">
        <v>253</v>
      </c>
      <c r="N41" s="84">
        <v>114139</v>
      </c>
      <c r="O41" s="84" t="s">
        <v>383</v>
      </c>
      <c r="P41" s="84">
        <v>156577</v>
      </c>
      <c r="Q41" s="38" t="s">
        <v>393</v>
      </c>
      <c r="R41" s="38" t="s">
        <v>256</v>
      </c>
      <c r="S41" s="84" t="s">
        <v>397</v>
      </c>
      <c r="T41" s="84" t="s">
        <v>397</v>
      </c>
      <c r="U41" s="84" t="s">
        <v>258</v>
      </c>
      <c r="V41" s="84" t="s">
        <v>259</v>
      </c>
      <c r="W41" s="84">
        <v>0</v>
      </c>
      <c r="X41" s="38" t="s">
        <v>278</v>
      </c>
      <c r="Y41" s="84">
        <v>16635291</v>
      </c>
      <c r="Z41" s="38" t="s">
        <v>398</v>
      </c>
      <c r="AA41" s="108" t="s">
        <v>1880</v>
      </c>
      <c r="AB41" s="84">
        <v>41488</v>
      </c>
      <c r="AC41" s="108" t="s">
        <v>1785</v>
      </c>
      <c r="AD41" s="84">
        <v>52</v>
      </c>
      <c r="AE41" s="84" t="s">
        <v>1804</v>
      </c>
      <c r="AF41" s="84" t="s">
        <v>1881</v>
      </c>
      <c r="AG41" s="108" t="s">
        <v>1882</v>
      </c>
      <c r="AH41" s="84" t="s">
        <v>1789</v>
      </c>
      <c r="AI41" s="108" t="s">
        <v>1880</v>
      </c>
      <c r="AJ41" s="84">
        <v>1010</v>
      </c>
      <c r="AK41" s="84">
        <v>1010</v>
      </c>
      <c r="AL41" s="108" t="s">
        <v>1810</v>
      </c>
      <c r="AM41" s="84">
        <v>39720.18</v>
      </c>
      <c r="AN41" s="112">
        <v>205.75</v>
      </c>
      <c r="AO41" s="112">
        <v>39925.93</v>
      </c>
      <c r="AP41" s="112">
        <v>2009.82</v>
      </c>
      <c r="AQ41" s="112">
        <v>17.21</v>
      </c>
      <c r="AR41" s="112">
        <v>2027.03</v>
      </c>
      <c r="AS41" s="112">
        <v>1767.82</v>
      </c>
      <c r="AT41" s="112">
        <v>17.21</v>
      </c>
      <c r="AU41" s="112">
        <v>1785.03</v>
      </c>
      <c r="AV41" s="84">
        <v>105</v>
      </c>
      <c r="AW41" s="84">
        <v>1518</v>
      </c>
      <c r="AX41" s="84" t="s">
        <v>1791</v>
      </c>
      <c r="AY41" s="108"/>
      <c r="AZ41" s="84"/>
      <c r="BA41" s="84"/>
      <c r="BB41" s="84" t="s">
        <v>1792</v>
      </c>
      <c r="BC41" s="84"/>
      <c r="BD41" s="108" t="s">
        <v>2389</v>
      </c>
      <c r="BE41" s="84">
        <v>41488</v>
      </c>
      <c r="BF41" s="38" t="s">
        <v>397</v>
      </c>
      <c r="BG41" s="84" t="s">
        <v>3028</v>
      </c>
      <c r="BH41" s="114"/>
      <c r="BI41" s="38"/>
      <c r="BJ41" s="85"/>
      <c r="BK41" s="84"/>
      <c r="BL41" s="38"/>
      <c r="BM41" s="115"/>
      <c r="BN41" s="116"/>
      <c r="BO41" s="84"/>
      <c r="BP41" s="84"/>
      <c r="BQ41" s="117"/>
      <c r="BR41" s="118"/>
    </row>
    <row r="42" spans="1:70" s="113" customFormat="1" ht="15" customHeight="1" x14ac:dyDescent="0.3">
      <c r="A42" s="84">
        <v>38</v>
      </c>
      <c r="B42" s="38" t="s">
        <v>245</v>
      </c>
      <c r="C42" s="38" t="s">
        <v>246</v>
      </c>
      <c r="D42" s="38" t="s">
        <v>247</v>
      </c>
      <c r="E42" s="38" t="s">
        <v>248</v>
      </c>
      <c r="F42" s="38" t="s">
        <v>248</v>
      </c>
      <c r="G42" s="84" t="s">
        <v>249</v>
      </c>
      <c r="H42" s="38" t="s">
        <v>250</v>
      </c>
      <c r="I42" s="84">
        <v>70667</v>
      </c>
      <c r="J42" s="38" t="s">
        <v>387</v>
      </c>
      <c r="K42" s="84">
        <v>70667</v>
      </c>
      <c r="L42" s="84" t="s">
        <v>252</v>
      </c>
      <c r="M42" s="38" t="s">
        <v>253</v>
      </c>
      <c r="N42" s="84">
        <v>114176</v>
      </c>
      <c r="O42" s="84" t="s">
        <v>388</v>
      </c>
      <c r="P42" s="84">
        <v>156605</v>
      </c>
      <c r="Q42" s="38" t="s">
        <v>389</v>
      </c>
      <c r="R42" s="38" t="s">
        <v>256</v>
      </c>
      <c r="S42" s="84" t="s">
        <v>399</v>
      </c>
      <c r="T42" s="84" t="s">
        <v>399</v>
      </c>
      <c r="U42" s="84" t="s">
        <v>258</v>
      </c>
      <c r="V42" s="84" t="s">
        <v>338</v>
      </c>
      <c r="W42" s="84">
        <v>0</v>
      </c>
      <c r="X42" s="38" t="s">
        <v>400</v>
      </c>
      <c r="Y42" s="84">
        <v>16635292</v>
      </c>
      <c r="Z42" s="38" t="s">
        <v>401</v>
      </c>
      <c r="AA42" s="108" t="s">
        <v>1883</v>
      </c>
      <c r="AB42" s="84">
        <v>46674</v>
      </c>
      <c r="AC42" s="108" t="s">
        <v>1785</v>
      </c>
      <c r="AD42" s="84">
        <v>52</v>
      </c>
      <c r="AE42" s="84" t="s">
        <v>1834</v>
      </c>
      <c r="AF42" s="84" t="s">
        <v>1884</v>
      </c>
      <c r="AG42" s="108" t="s">
        <v>1885</v>
      </c>
      <c r="AH42" s="84" t="s">
        <v>1789</v>
      </c>
      <c r="AI42" s="108" t="s">
        <v>1883</v>
      </c>
      <c r="AJ42" s="84">
        <v>1135</v>
      </c>
      <c r="AK42" s="84">
        <v>1135</v>
      </c>
      <c r="AL42" s="108" t="s">
        <v>1810</v>
      </c>
      <c r="AM42" s="84">
        <v>45088.97</v>
      </c>
      <c r="AN42" s="112">
        <v>21</v>
      </c>
      <c r="AO42" s="112">
        <v>45109.97</v>
      </c>
      <c r="AP42" s="112">
        <v>2413.0300000000002</v>
      </c>
      <c r="AQ42" s="112">
        <v>11</v>
      </c>
      <c r="AR42" s="112">
        <v>2424.0300000000002</v>
      </c>
      <c r="AS42" s="112">
        <v>1585.03</v>
      </c>
      <c r="AT42" s="112">
        <v>11</v>
      </c>
      <c r="AU42" s="112">
        <v>1596.03</v>
      </c>
      <c r="AV42" s="84">
        <v>110</v>
      </c>
      <c r="AW42" s="84">
        <v>1532</v>
      </c>
      <c r="AX42" s="84" t="s">
        <v>1791</v>
      </c>
      <c r="AY42" s="108"/>
      <c r="AZ42" s="84"/>
      <c r="BA42" s="84"/>
      <c r="BB42" s="84" t="s">
        <v>1792</v>
      </c>
      <c r="BC42" s="84"/>
      <c r="BD42" s="108" t="s">
        <v>2389</v>
      </c>
      <c r="BE42" s="84">
        <v>46674</v>
      </c>
      <c r="BF42" s="38" t="s">
        <v>399</v>
      </c>
      <c r="BG42" s="84" t="s">
        <v>3029</v>
      </c>
      <c r="BH42" s="114"/>
      <c r="BI42" s="38"/>
      <c r="BJ42" s="85"/>
      <c r="BK42" s="84"/>
      <c r="BL42" s="38"/>
      <c r="BM42" s="115"/>
      <c r="BN42" s="116"/>
      <c r="BO42" s="84"/>
      <c r="BP42" s="84"/>
      <c r="BQ42" s="117"/>
      <c r="BR42" s="118"/>
    </row>
    <row r="43" spans="1:70" s="113" customFormat="1" ht="15" customHeight="1" x14ac:dyDescent="0.3">
      <c r="A43" s="84">
        <v>39</v>
      </c>
      <c r="B43" s="38" t="s">
        <v>245</v>
      </c>
      <c r="C43" s="38" t="s">
        <v>246</v>
      </c>
      <c r="D43" s="38" t="s">
        <v>247</v>
      </c>
      <c r="E43" s="38" t="s">
        <v>248</v>
      </c>
      <c r="F43" s="38" t="s">
        <v>248</v>
      </c>
      <c r="G43" s="84" t="s">
        <v>249</v>
      </c>
      <c r="H43" s="38" t="s">
        <v>250</v>
      </c>
      <c r="I43" s="84">
        <v>70667</v>
      </c>
      <c r="J43" s="38" t="s">
        <v>387</v>
      </c>
      <c r="K43" s="84">
        <v>70667</v>
      </c>
      <c r="L43" s="84" t="s">
        <v>252</v>
      </c>
      <c r="M43" s="38" t="s">
        <v>253</v>
      </c>
      <c r="N43" s="84">
        <v>114176</v>
      </c>
      <c r="O43" s="84" t="s">
        <v>388</v>
      </c>
      <c r="P43" s="84">
        <v>156605</v>
      </c>
      <c r="Q43" s="38" t="s">
        <v>389</v>
      </c>
      <c r="R43" s="38" t="s">
        <v>264</v>
      </c>
      <c r="S43" s="84" t="s">
        <v>402</v>
      </c>
      <c r="T43" s="84" t="s">
        <v>402</v>
      </c>
      <c r="U43" s="84" t="s">
        <v>273</v>
      </c>
      <c r="V43" s="84" t="s">
        <v>259</v>
      </c>
      <c r="W43" s="84">
        <v>0</v>
      </c>
      <c r="X43" s="38" t="s">
        <v>286</v>
      </c>
      <c r="Y43" s="84">
        <v>16635293</v>
      </c>
      <c r="Z43" s="38" t="s">
        <v>284</v>
      </c>
      <c r="AA43" s="108" t="s">
        <v>1874</v>
      </c>
      <c r="AB43" s="84">
        <v>46674</v>
      </c>
      <c r="AC43" s="108" t="s">
        <v>1785</v>
      </c>
      <c r="AD43" s="84">
        <v>52</v>
      </c>
      <c r="AE43" s="84" t="s">
        <v>827</v>
      </c>
      <c r="AF43" s="84" t="s">
        <v>1879</v>
      </c>
      <c r="AG43" s="108" t="s">
        <v>1876</v>
      </c>
      <c r="AH43" s="84" t="s">
        <v>1865</v>
      </c>
      <c r="AI43" s="108" t="s">
        <v>1874</v>
      </c>
      <c r="AJ43" s="84">
        <v>1450</v>
      </c>
      <c r="AK43" s="84">
        <v>1450</v>
      </c>
      <c r="AL43" s="108" t="s">
        <v>1814</v>
      </c>
      <c r="AM43" s="84">
        <v>42609.1</v>
      </c>
      <c r="AN43" s="112">
        <v>657</v>
      </c>
      <c r="AO43" s="112">
        <v>43266.1</v>
      </c>
      <c r="AP43" s="112">
        <v>4425.3500000000004</v>
      </c>
      <c r="AQ43" s="112">
        <v>159.02000000000001</v>
      </c>
      <c r="AR43" s="112">
        <v>4584.37</v>
      </c>
      <c r="AS43" s="112">
        <v>4163.8999999999996</v>
      </c>
      <c r="AT43" s="112">
        <v>159.02000000000001</v>
      </c>
      <c r="AU43" s="112">
        <v>4322.92</v>
      </c>
      <c r="AV43" s="84">
        <v>52</v>
      </c>
      <c r="AW43" s="84">
        <v>1444</v>
      </c>
      <c r="AX43" s="84" t="s">
        <v>1791</v>
      </c>
      <c r="AY43" s="108"/>
      <c r="AZ43" s="84"/>
      <c r="BA43" s="84"/>
      <c r="BB43" s="84" t="s">
        <v>1792</v>
      </c>
      <c r="BC43" s="84"/>
      <c r="BD43" s="108" t="s">
        <v>2983</v>
      </c>
      <c r="BE43" s="84">
        <v>46674</v>
      </c>
      <c r="BF43" s="38" t="s">
        <v>402</v>
      </c>
      <c r="BG43" s="84" t="s">
        <v>3030</v>
      </c>
      <c r="BH43" s="114"/>
      <c r="BI43" s="38"/>
      <c r="BJ43" s="85"/>
      <c r="BK43" s="84"/>
      <c r="BL43" s="38"/>
      <c r="BM43" s="115"/>
      <c r="BN43" s="116"/>
      <c r="BO43" s="84"/>
      <c r="BP43" s="84"/>
      <c r="BQ43" s="117"/>
      <c r="BR43" s="118"/>
    </row>
    <row r="44" spans="1:70" s="113" customFormat="1" ht="15" customHeight="1" x14ac:dyDescent="0.3">
      <c r="A44" s="84">
        <v>40</v>
      </c>
      <c r="B44" s="38" t="s">
        <v>245</v>
      </c>
      <c r="C44" s="38" t="s">
        <v>246</v>
      </c>
      <c r="D44" s="38" t="s">
        <v>247</v>
      </c>
      <c r="E44" s="38" t="s">
        <v>248</v>
      </c>
      <c r="F44" s="38" t="s">
        <v>248</v>
      </c>
      <c r="G44" s="84" t="s">
        <v>249</v>
      </c>
      <c r="H44" s="38" t="s">
        <v>250</v>
      </c>
      <c r="I44" s="84">
        <v>70667</v>
      </c>
      <c r="J44" s="38" t="s">
        <v>387</v>
      </c>
      <c r="K44" s="84">
        <v>70667</v>
      </c>
      <c r="L44" s="84" t="s">
        <v>252</v>
      </c>
      <c r="M44" s="38" t="s">
        <v>253</v>
      </c>
      <c r="N44" s="84">
        <v>114176</v>
      </c>
      <c r="O44" s="84" t="s">
        <v>388</v>
      </c>
      <c r="P44" s="84">
        <v>156605</v>
      </c>
      <c r="Q44" s="38" t="s">
        <v>389</v>
      </c>
      <c r="R44" s="38" t="s">
        <v>264</v>
      </c>
      <c r="S44" s="84" t="s">
        <v>403</v>
      </c>
      <c r="T44" s="84" t="s">
        <v>403</v>
      </c>
      <c r="U44" s="84" t="s">
        <v>273</v>
      </c>
      <c r="V44" s="84" t="s">
        <v>259</v>
      </c>
      <c r="W44" s="84">
        <v>0</v>
      </c>
      <c r="X44" s="38" t="s">
        <v>286</v>
      </c>
      <c r="Y44" s="84">
        <v>16639363</v>
      </c>
      <c r="Z44" s="38" t="s">
        <v>284</v>
      </c>
      <c r="AA44" s="108" t="s">
        <v>1874</v>
      </c>
      <c r="AB44" s="84">
        <v>46674</v>
      </c>
      <c r="AC44" s="108" t="s">
        <v>1785</v>
      </c>
      <c r="AD44" s="84">
        <v>52</v>
      </c>
      <c r="AE44" s="84" t="s">
        <v>1867</v>
      </c>
      <c r="AF44" s="84" t="s">
        <v>1886</v>
      </c>
      <c r="AG44" s="108" t="s">
        <v>1876</v>
      </c>
      <c r="AH44" s="84" t="s">
        <v>1865</v>
      </c>
      <c r="AI44" s="108" t="s">
        <v>1874</v>
      </c>
      <c r="AJ44" s="84">
        <v>1450</v>
      </c>
      <c r="AK44" s="84">
        <v>1450</v>
      </c>
      <c r="AL44" s="108" t="s">
        <v>1814</v>
      </c>
      <c r="AM44" s="84">
        <v>43127.57</v>
      </c>
      <c r="AN44" s="112">
        <v>534</v>
      </c>
      <c r="AO44" s="112">
        <v>43661.57</v>
      </c>
      <c r="AP44" s="112">
        <v>5012.09</v>
      </c>
      <c r="AQ44" s="112">
        <v>114.73</v>
      </c>
      <c r="AR44" s="112">
        <v>5126.82</v>
      </c>
      <c r="AS44" s="112">
        <v>3779.43</v>
      </c>
      <c r="AT44" s="112">
        <v>114.73</v>
      </c>
      <c r="AU44" s="112">
        <v>3894.16</v>
      </c>
      <c r="AV44" s="84">
        <v>52</v>
      </c>
      <c r="AW44" s="84">
        <v>1444</v>
      </c>
      <c r="AX44" s="84" t="s">
        <v>1791</v>
      </c>
      <c r="AY44" s="108"/>
      <c r="AZ44" s="84"/>
      <c r="BA44" s="84"/>
      <c r="BB44" s="84" t="s">
        <v>1792</v>
      </c>
      <c r="BC44" s="84"/>
      <c r="BD44" s="108" t="s">
        <v>2983</v>
      </c>
      <c r="BE44" s="84">
        <v>46674</v>
      </c>
      <c r="BF44" s="38" t="s">
        <v>403</v>
      </c>
      <c r="BG44" s="84" t="s">
        <v>3031</v>
      </c>
      <c r="BH44" s="114"/>
      <c r="BI44" s="38"/>
      <c r="BJ44" s="85"/>
      <c r="BK44" s="84"/>
      <c r="BL44" s="38"/>
      <c r="BM44" s="115"/>
      <c r="BN44" s="116"/>
      <c r="BO44" s="84"/>
      <c r="BP44" s="84"/>
      <c r="BQ44" s="117"/>
      <c r="BR44" s="118"/>
    </row>
    <row r="45" spans="1:70" s="113" customFormat="1" ht="15" customHeight="1" x14ac:dyDescent="0.3">
      <c r="A45" s="84">
        <v>41</v>
      </c>
      <c r="B45" s="38" t="s">
        <v>245</v>
      </c>
      <c r="C45" s="38" t="s">
        <v>246</v>
      </c>
      <c r="D45" s="38" t="s">
        <v>247</v>
      </c>
      <c r="E45" s="38" t="s">
        <v>248</v>
      </c>
      <c r="F45" s="38" t="s">
        <v>248</v>
      </c>
      <c r="G45" s="84" t="s">
        <v>249</v>
      </c>
      <c r="H45" s="38" t="s">
        <v>250</v>
      </c>
      <c r="I45" s="84">
        <v>70066</v>
      </c>
      <c r="J45" s="38" t="s">
        <v>312</v>
      </c>
      <c r="K45" s="84">
        <v>70066</v>
      </c>
      <c r="L45" s="84" t="s">
        <v>252</v>
      </c>
      <c r="M45" s="38" t="s">
        <v>253</v>
      </c>
      <c r="N45" s="84">
        <v>114220</v>
      </c>
      <c r="O45" s="84" t="s">
        <v>404</v>
      </c>
      <c r="P45" s="84">
        <v>156658</v>
      </c>
      <c r="Q45" s="38" t="s">
        <v>405</v>
      </c>
      <c r="R45" s="38" t="s">
        <v>264</v>
      </c>
      <c r="S45" s="84" t="s">
        <v>406</v>
      </c>
      <c r="T45" s="84" t="s">
        <v>406</v>
      </c>
      <c r="U45" s="84" t="s">
        <v>266</v>
      </c>
      <c r="V45" s="84" t="s">
        <v>259</v>
      </c>
      <c r="W45" s="84">
        <v>0</v>
      </c>
      <c r="X45" s="38" t="s">
        <v>260</v>
      </c>
      <c r="Y45" s="84">
        <v>16708001</v>
      </c>
      <c r="Z45" s="38" t="s">
        <v>407</v>
      </c>
      <c r="AA45" s="108" t="s">
        <v>1887</v>
      </c>
      <c r="AB45" s="84">
        <v>46674</v>
      </c>
      <c r="AC45" s="108" t="s">
        <v>1831</v>
      </c>
      <c r="AD45" s="84">
        <v>52</v>
      </c>
      <c r="AE45" s="84" t="s">
        <v>1867</v>
      </c>
      <c r="AF45" s="84" t="s">
        <v>1888</v>
      </c>
      <c r="AG45" s="108" t="s">
        <v>1889</v>
      </c>
      <c r="AH45" s="84" t="s">
        <v>1789</v>
      </c>
      <c r="AI45" s="108" t="s">
        <v>1887</v>
      </c>
      <c r="AJ45" s="84">
        <v>1450</v>
      </c>
      <c r="AK45" s="84">
        <v>1450</v>
      </c>
      <c r="AL45" s="108" t="s">
        <v>1810</v>
      </c>
      <c r="AM45" s="84">
        <v>17807.37</v>
      </c>
      <c r="AN45" s="112">
        <v>519</v>
      </c>
      <c r="AO45" s="112">
        <v>18326.37</v>
      </c>
      <c r="AP45" s="112">
        <v>37470.339999999997</v>
      </c>
      <c r="AQ45" s="112">
        <v>11806.29</v>
      </c>
      <c r="AR45" s="112">
        <v>49276.63</v>
      </c>
      <c r="AS45" s="112">
        <v>33957.629999999997</v>
      </c>
      <c r="AT45" s="112">
        <v>11806.29</v>
      </c>
      <c r="AU45" s="112">
        <v>45763.92</v>
      </c>
      <c r="AV45" s="84">
        <v>51</v>
      </c>
      <c r="AW45" s="84">
        <v>1535</v>
      </c>
      <c r="AX45" s="84" t="s">
        <v>1791</v>
      </c>
      <c r="AY45" s="108"/>
      <c r="AZ45" s="84"/>
      <c r="BA45" s="84"/>
      <c r="BB45" s="84" t="s">
        <v>1792</v>
      </c>
      <c r="BC45" s="84"/>
      <c r="BD45" s="108" t="s">
        <v>2389</v>
      </c>
      <c r="BE45" s="84">
        <v>46674</v>
      </c>
      <c r="BF45" s="38" t="s">
        <v>406</v>
      </c>
      <c r="BG45" s="84" t="s">
        <v>3032</v>
      </c>
      <c r="BH45" s="114"/>
      <c r="BI45" s="38"/>
      <c r="BJ45" s="85"/>
      <c r="BK45" s="84"/>
      <c r="BL45" s="38"/>
      <c r="BM45" s="115"/>
      <c r="BN45" s="116"/>
      <c r="BO45" s="84"/>
      <c r="BP45" s="84"/>
      <c r="BQ45" s="117"/>
      <c r="BR45" s="118"/>
    </row>
    <row r="46" spans="1:70" s="113" customFormat="1" ht="15" customHeight="1" x14ac:dyDescent="0.3">
      <c r="A46" s="84">
        <v>42</v>
      </c>
      <c r="B46" s="38" t="s">
        <v>245</v>
      </c>
      <c r="C46" s="38" t="s">
        <v>246</v>
      </c>
      <c r="D46" s="38" t="s">
        <v>247</v>
      </c>
      <c r="E46" s="38" t="s">
        <v>248</v>
      </c>
      <c r="F46" s="38" t="s">
        <v>248</v>
      </c>
      <c r="G46" s="84" t="s">
        <v>249</v>
      </c>
      <c r="H46" s="38" t="s">
        <v>250</v>
      </c>
      <c r="I46" s="84">
        <v>69810</v>
      </c>
      <c r="J46" s="38" t="s">
        <v>408</v>
      </c>
      <c r="K46" s="84">
        <v>69810</v>
      </c>
      <c r="L46" s="84" t="s">
        <v>252</v>
      </c>
      <c r="M46" s="38" t="s">
        <v>253</v>
      </c>
      <c r="N46" s="84">
        <v>114263</v>
      </c>
      <c r="O46" s="84" t="s">
        <v>409</v>
      </c>
      <c r="P46" s="84">
        <v>156710</v>
      </c>
      <c r="Q46" s="38" t="s">
        <v>410</v>
      </c>
      <c r="R46" s="38" t="s">
        <v>256</v>
      </c>
      <c r="S46" s="84" t="s">
        <v>411</v>
      </c>
      <c r="T46" s="84" t="s">
        <v>411</v>
      </c>
      <c r="U46" s="84" t="s">
        <v>258</v>
      </c>
      <c r="V46" s="84" t="s">
        <v>259</v>
      </c>
      <c r="W46" s="84">
        <v>0</v>
      </c>
      <c r="X46" s="38" t="s">
        <v>319</v>
      </c>
      <c r="Y46" s="84">
        <v>16756219</v>
      </c>
      <c r="Z46" s="38" t="s">
        <v>412</v>
      </c>
      <c r="AA46" s="108" t="s">
        <v>1862</v>
      </c>
      <c r="AB46" s="84">
        <v>51860</v>
      </c>
      <c r="AC46" s="108" t="s">
        <v>1800</v>
      </c>
      <c r="AD46" s="84">
        <v>52</v>
      </c>
      <c r="AE46" s="84" t="s">
        <v>1804</v>
      </c>
      <c r="AF46" s="84" t="s">
        <v>1808</v>
      </c>
      <c r="AG46" s="108" t="s">
        <v>1864</v>
      </c>
      <c r="AH46" s="84" t="s">
        <v>1789</v>
      </c>
      <c r="AI46" s="108" t="s">
        <v>1862</v>
      </c>
      <c r="AJ46" s="84">
        <v>1260</v>
      </c>
      <c r="AK46" s="84">
        <v>1260</v>
      </c>
      <c r="AL46" s="108" t="s">
        <v>1810</v>
      </c>
      <c r="AM46" s="84">
        <v>49208.24</v>
      </c>
      <c r="AN46" s="112">
        <v>0</v>
      </c>
      <c r="AO46" s="112">
        <v>49208.24</v>
      </c>
      <c r="AP46" s="112">
        <v>2759.76</v>
      </c>
      <c r="AQ46" s="112">
        <v>37</v>
      </c>
      <c r="AR46" s="112">
        <v>2796.76</v>
      </c>
      <c r="AS46" s="112">
        <v>2651.76</v>
      </c>
      <c r="AT46" s="112">
        <v>37</v>
      </c>
      <c r="AU46" s="112">
        <v>2688.76</v>
      </c>
      <c r="AV46" s="84">
        <v>111</v>
      </c>
      <c r="AW46" s="84">
        <v>1552</v>
      </c>
      <c r="AX46" s="84" t="s">
        <v>1791</v>
      </c>
      <c r="AY46" s="108"/>
      <c r="AZ46" s="84"/>
      <c r="BA46" s="84"/>
      <c r="BB46" s="84" t="s">
        <v>1792</v>
      </c>
      <c r="BC46" s="84"/>
      <c r="BD46" s="108" t="s">
        <v>2389</v>
      </c>
      <c r="BE46" s="84">
        <v>51860</v>
      </c>
      <c r="BF46" s="38" t="s">
        <v>411</v>
      </c>
      <c r="BG46" s="84" t="s">
        <v>3033</v>
      </c>
      <c r="BH46" s="114"/>
      <c r="BI46" s="38"/>
      <c r="BJ46" s="85"/>
      <c r="BK46" s="84"/>
      <c r="BL46" s="38"/>
      <c r="BM46" s="115"/>
      <c r="BN46" s="116"/>
      <c r="BO46" s="84"/>
      <c r="BP46" s="84"/>
      <c r="BQ46" s="117"/>
      <c r="BR46" s="118"/>
    </row>
    <row r="47" spans="1:70" s="113" customFormat="1" ht="15" customHeight="1" x14ac:dyDescent="0.3">
      <c r="A47" s="84">
        <v>43</v>
      </c>
      <c r="B47" s="38" t="s">
        <v>245</v>
      </c>
      <c r="C47" s="38" t="s">
        <v>246</v>
      </c>
      <c r="D47" s="38" t="s">
        <v>247</v>
      </c>
      <c r="E47" s="38" t="s">
        <v>248</v>
      </c>
      <c r="F47" s="38" t="s">
        <v>248</v>
      </c>
      <c r="G47" s="84" t="s">
        <v>249</v>
      </c>
      <c r="H47" s="38" t="s">
        <v>250</v>
      </c>
      <c r="I47" s="84">
        <v>69810</v>
      </c>
      <c r="J47" s="38" t="s">
        <v>408</v>
      </c>
      <c r="K47" s="84">
        <v>69810</v>
      </c>
      <c r="L47" s="84" t="s">
        <v>252</v>
      </c>
      <c r="M47" s="38" t="s">
        <v>253</v>
      </c>
      <c r="N47" s="84">
        <v>114263</v>
      </c>
      <c r="O47" s="84" t="s">
        <v>409</v>
      </c>
      <c r="P47" s="84">
        <v>156710</v>
      </c>
      <c r="Q47" s="38" t="s">
        <v>410</v>
      </c>
      <c r="R47" s="38" t="s">
        <v>256</v>
      </c>
      <c r="S47" s="84" t="s">
        <v>413</v>
      </c>
      <c r="T47" s="84" t="s">
        <v>413</v>
      </c>
      <c r="U47" s="84" t="s">
        <v>273</v>
      </c>
      <c r="V47" s="84" t="s">
        <v>259</v>
      </c>
      <c r="W47" s="84">
        <v>0</v>
      </c>
      <c r="X47" s="38" t="s">
        <v>260</v>
      </c>
      <c r="Y47" s="84">
        <v>16801374</v>
      </c>
      <c r="Z47" s="38" t="s">
        <v>414</v>
      </c>
      <c r="AA47" s="108" t="s">
        <v>1890</v>
      </c>
      <c r="AB47" s="84">
        <v>51860</v>
      </c>
      <c r="AC47" s="108" t="s">
        <v>1800</v>
      </c>
      <c r="AD47" s="84">
        <v>52</v>
      </c>
      <c r="AE47" s="84" t="s">
        <v>827</v>
      </c>
      <c r="AF47" s="84" t="s">
        <v>1891</v>
      </c>
      <c r="AG47" s="108" t="s">
        <v>1892</v>
      </c>
      <c r="AH47" s="84" t="s">
        <v>1865</v>
      </c>
      <c r="AI47" s="108" t="s">
        <v>1890</v>
      </c>
      <c r="AJ47" s="84">
        <v>1260</v>
      </c>
      <c r="AK47" s="84">
        <v>1260</v>
      </c>
      <c r="AL47" s="108" t="s">
        <v>1814</v>
      </c>
      <c r="AM47" s="84">
        <v>50644.5</v>
      </c>
      <c r="AN47" s="112">
        <v>36</v>
      </c>
      <c r="AO47" s="112">
        <v>50680.5</v>
      </c>
      <c r="AP47" s="112">
        <v>1323.5</v>
      </c>
      <c r="AQ47" s="112">
        <v>1</v>
      </c>
      <c r="AR47" s="112">
        <v>1324.5</v>
      </c>
      <c r="AS47" s="112">
        <v>1215.5</v>
      </c>
      <c r="AT47" s="112">
        <v>1</v>
      </c>
      <c r="AU47" s="112">
        <v>1216.5</v>
      </c>
      <c r="AV47" s="84">
        <v>111</v>
      </c>
      <c r="AW47" s="84">
        <v>1517</v>
      </c>
      <c r="AX47" s="84" t="s">
        <v>1791</v>
      </c>
      <c r="AY47" s="108"/>
      <c r="AZ47" s="84"/>
      <c r="BA47" s="84"/>
      <c r="BB47" s="84" t="s">
        <v>1792</v>
      </c>
      <c r="BC47" s="84"/>
      <c r="BD47" s="108" t="s">
        <v>2389</v>
      </c>
      <c r="BE47" s="84">
        <v>51860</v>
      </c>
      <c r="BF47" s="38" t="s">
        <v>413</v>
      </c>
      <c r="BG47" s="84" t="s">
        <v>3034</v>
      </c>
      <c r="BH47" s="114"/>
      <c r="BI47" s="38"/>
      <c r="BJ47" s="85"/>
      <c r="BK47" s="84"/>
      <c r="BL47" s="38"/>
      <c r="BM47" s="115"/>
      <c r="BN47" s="116"/>
      <c r="BO47" s="84"/>
      <c r="BP47" s="84"/>
      <c r="BQ47" s="117"/>
      <c r="BR47" s="118"/>
    </row>
    <row r="48" spans="1:70" s="113" customFormat="1" ht="15" customHeight="1" x14ac:dyDescent="0.3">
      <c r="A48" s="84">
        <v>44</v>
      </c>
      <c r="B48" s="38" t="s">
        <v>245</v>
      </c>
      <c r="C48" s="38" t="s">
        <v>246</v>
      </c>
      <c r="D48" s="38" t="s">
        <v>247</v>
      </c>
      <c r="E48" s="38" t="s">
        <v>248</v>
      </c>
      <c r="F48" s="38" t="s">
        <v>248</v>
      </c>
      <c r="G48" s="84" t="s">
        <v>249</v>
      </c>
      <c r="H48" s="38" t="s">
        <v>250</v>
      </c>
      <c r="I48" s="84">
        <v>69810</v>
      </c>
      <c r="J48" s="38" t="s">
        <v>408</v>
      </c>
      <c r="K48" s="84">
        <v>69810</v>
      </c>
      <c r="L48" s="84" t="s">
        <v>252</v>
      </c>
      <c r="M48" s="38" t="s">
        <v>253</v>
      </c>
      <c r="N48" s="84">
        <v>114263</v>
      </c>
      <c r="O48" s="84" t="s">
        <v>409</v>
      </c>
      <c r="P48" s="84">
        <v>156710</v>
      </c>
      <c r="Q48" s="38" t="s">
        <v>410</v>
      </c>
      <c r="R48" s="38" t="s">
        <v>264</v>
      </c>
      <c r="S48" s="84" t="s">
        <v>415</v>
      </c>
      <c r="T48" s="84" t="s">
        <v>415</v>
      </c>
      <c r="U48" s="84" t="s">
        <v>273</v>
      </c>
      <c r="V48" s="84" t="s">
        <v>259</v>
      </c>
      <c r="W48" s="84">
        <v>0</v>
      </c>
      <c r="X48" s="38" t="s">
        <v>319</v>
      </c>
      <c r="Y48" s="84">
        <v>16801376</v>
      </c>
      <c r="Z48" s="38" t="s">
        <v>416</v>
      </c>
      <c r="AA48" s="108" t="s">
        <v>1890</v>
      </c>
      <c r="AB48" s="84">
        <v>51860</v>
      </c>
      <c r="AC48" s="108" t="s">
        <v>1800</v>
      </c>
      <c r="AD48" s="84">
        <v>52</v>
      </c>
      <c r="AE48" s="84" t="s">
        <v>1391</v>
      </c>
      <c r="AF48" s="84" t="s">
        <v>1891</v>
      </c>
      <c r="AG48" s="108" t="s">
        <v>1892</v>
      </c>
      <c r="AH48" s="84" t="s">
        <v>1865</v>
      </c>
      <c r="AI48" s="108" t="s">
        <v>1890</v>
      </c>
      <c r="AJ48" s="84">
        <v>1615</v>
      </c>
      <c r="AK48" s="84">
        <v>1615</v>
      </c>
      <c r="AL48" s="108" t="s">
        <v>1810</v>
      </c>
      <c r="AM48" s="84">
        <v>39267.79</v>
      </c>
      <c r="AN48" s="112">
        <v>2916</v>
      </c>
      <c r="AO48" s="112">
        <v>42183.79</v>
      </c>
      <c r="AP48" s="112">
        <v>13188.76</v>
      </c>
      <c r="AQ48" s="112">
        <v>1240.29</v>
      </c>
      <c r="AR48" s="112">
        <v>14429.05</v>
      </c>
      <c r="AS48" s="112">
        <v>13072.21</v>
      </c>
      <c r="AT48" s="112">
        <v>1240.29</v>
      </c>
      <c r="AU48" s="112">
        <v>14312.5</v>
      </c>
      <c r="AV48" s="84">
        <v>51</v>
      </c>
      <c r="AW48" s="84">
        <v>1326</v>
      </c>
      <c r="AX48" s="84" t="s">
        <v>1791</v>
      </c>
      <c r="AY48" s="108"/>
      <c r="AZ48" s="84"/>
      <c r="BA48" s="84"/>
      <c r="BB48" s="84" t="s">
        <v>1792</v>
      </c>
      <c r="BC48" s="84"/>
      <c r="BD48" s="108" t="s">
        <v>2983</v>
      </c>
      <c r="BE48" s="84">
        <v>51860</v>
      </c>
      <c r="BF48" s="38" t="s">
        <v>415</v>
      </c>
      <c r="BG48" s="84" t="s">
        <v>3035</v>
      </c>
      <c r="BH48" s="114"/>
      <c r="BI48" s="38"/>
      <c r="BJ48" s="85"/>
      <c r="BK48" s="84"/>
      <c r="BL48" s="38"/>
      <c r="BM48" s="115"/>
      <c r="BN48" s="116"/>
      <c r="BO48" s="84"/>
      <c r="BP48" s="84"/>
      <c r="BQ48" s="117"/>
      <c r="BR48" s="118"/>
    </row>
    <row r="49" spans="1:70" s="113" customFormat="1" ht="15" customHeight="1" x14ac:dyDescent="0.3">
      <c r="A49" s="84">
        <v>45</v>
      </c>
      <c r="B49" s="38" t="s">
        <v>245</v>
      </c>
      <c r="C49" s="38" t="s">
        <v>246</v>
      </c>
      <c r="D49" s="38" t="s">
        <v>247</v>
      </c>
      <c r="E49" s="38" t="s">
        <v>248</v>
      </c>
      <c r="F49" s="38" t="s">
        <v>248</v>
      </c>
      <c r="G49" s="84" t="s">
        <v>249</v>
      </c>
      <c r="H49" s="38" t="s">
        <v>250</v>
      </c>
      <c r="I49" s="84">
        <v>69810</v>
      </c>
      <c r="J49" s="38" t="s">
        <v>408</v>
      </c>
      <c r="K49" s="84">
        <v>69810</v>
      </c>
      <c r="L49" s="84" t="s">
        <v>252</v>
      </c>
      <c r="M49" s="38" t="s">
        <v>253</v>
      </c>
      <c r="N49" s="84">
        <v>114263</v>
      </c>
      <c r="O49" s="84" t="s">
        <v>409</v>
      </c>
      <c r="P49" s="84">
        <v>156710</v>
      </c>
      <c r="Q49" s="38" t="s">
        <v>410</v>
      </c>
      <c r="R49" s="38" t="s">
        <v>256</v>
      </c>
      <c r="S49" s="84" t="s">
        <v>417</v>
      </c>
      <c r="T49" s="84" t="s">
        <v>417</v>
      </c>
      <c r="U49" s="84" t="s">
        <v>273</v>
      </c>
      <c r="V49" s="84" t="s">
        <v>259</v>
      </c>
      <c r="W49" s="84">
        <v>0</v>
      </c>
      <c r="X49" s="38" t="s">
        <v>319</v>
      </c>
      <c r="Y49" s="84">
        <v>16888465</v>
      </c>
      <c r="Z49" s="38" t="s">
        <v>418</v>
      </c>
      <c r="AA49" s="108" t="s">
        <v>1893</v>
      </c>
      <c r="AB49" s="84">
        <v>46674</v>
      </c>
      <c r="AC49" s="108" t="s">
        <v>1800</v>
      </c>
      <c r="AD49" s="84">
        <v>52</v>
      </c>
      <c r="AE49" s="84" t="s">
        <v>1391</v>
      </c>
      <c r="AF49" s="84" t="s">
        <v>1894</v>
      </c>
      <c r="AG49" s="108" t="s">
        <v>1895</v>
      </c>
      <c r="AH49" s="84" t="s">
        <v>1865</v>
      </c>
      <c r="AI49" s="108" t="s">
        <v>1893</v>
      </c>
      <c r="AJ49" s="84">
        <v>1135</v>
      </c>
      <c r="AK49" s="84">
        <v>1135</v>
      </c>
      <c r="AL49" s="108" t="s">
        <v>1810</v>
      </c>
      <c r="AM49" s="84">
        <v>32625.68</v>
      </c>
      <c r="AN49" s="112">
        <v>1065.48</v>
      </c>
      <c r="AO49" s="112">
        <v>33691.160000000003</v>
      </c>
      <c r="AP49" s="112">
        <v>17783.32</v>
      </c>
      <c r="AQ49" s="112">
        <v>250.62</v>
      </c>
      <c r="AR49" s="112">
        <v>18033.939999999999</v>
      </c>
      <c r="AS49" s="112">
        <v>14048.32</v>
      </c>
      <c r="AT49" s="112">
        <v>250.62</v>
      </c>
      <c r="AU49" s="112">
        <v>14298.94</v>
      </c>
      <c r="AV49" s="84">
        <v>108</v>
      </c>
      <c r="AW49" s="84">
        <v>1872</v>
      </c>
      <c r="AX49" s="84" t="s">
        <v>1791</v>
      </c>
      <c r="AY49" s="108"/>
      <c r="AZ49" s="84"/>
      <c r="BA49" s="84"/>
      <c r="BB49" s="84" t="s">
        <v>1792</v>
      </c>
      <c r="BC49" s="84"/>
      <c r="BD49" s="108" t="s">
        <v>2389</v>
      </c>
      <c r="BE49" s="84">
        <v>46674</v>
      </c>
      <c r="BF49" s="38" t="s">
        <v>417</v>
      </c>
      <c r="BG49" s="84" t="s">
        <v>3036</v>
      </c>
      <c r="BH49" s="114"/>
      <c r="BI49" s="38"/>
      <c r="BJ49" s="85"/>
      <c r="BK49" s="84"/>
      <c r="BL49" s="38"/>
      <c r="BM49" s="115"/>
      <c r="BN49" s="116"/>
      <c r="BO49" s="84"/>
      <c r="BP49" s="84"/>
      <c r="BQ49" s="117"/>
      <c r="BR49" s="118"/>
    </row>
    <row r="50" spans="1:70" s="113" customFormat="1" ht="15" customHeight="1" x14ac:dyDescent="0.3">
      <c r="A50" s="84">
        <v>46</v>
      </c>
      <c r="B50" s="38" t="s">
        <v>245</v>
      </c>
      <c r="C50" s="38" t="s">
        <v>246</v>
      </c>
      <c r="D50" s="38" t="s">
        <v>247</v>
      </c>
      <c r="E50" s="38" t="s">
        <v>248</v>
      </c>
      <c r="F50" s="38" t="s">
        <v>248</v>
      </c>
      <c r="G50" s="84" t="s">
        <v>249</v>
      </c>
      <c r="H50" s="38" t="s">
        <v>250</v>
      </c>
      <c r="I50" s="84">
        <v>69810</v>
      </c>
      <c r="J50" s="38" t="s">
        <v>408</v>
      </c>
      <c r="K50" s="84">
        <v>69810</v>
      </c>
      <c r="L50" s="84" t="s">
        <v>252</v>
      </c>
      <c r="M50" s="38" t="s">
        <v>253</v>
      </c>
      <c r="N50" s="84">
        <v>114263</v>
      </c>
      <c r="O50" s="84" t="s">
        <v>409</v>
      </c>
      <c r="P50" s="84">
        <v>156710</v>
      </c>
      <c r="Q50" s="38" t="s">
        <v>410</v>
      </c>
      <c r="R50" s="38" t="s">
        <v>264</v>
      </c>
      <c r="S50" s="84" t="s">
        <v>419</v>
      </c>
      <c r="T50" s="84" t="s">
        <v>419</v>
      </c>
      <c r="U50" s="84" t="s">
        <v>273</v>
      </c>
      <c r="V50" s="84" t="s">
        <v>259</v>
      </c>
      <c r="W50" s="84">
        <v>0</v>
      </c>
      <c r="X50" s="38" t="s">
        <v>319</v>
      </c>
      <c r="Y50" s="84">
        <v>16888468</v>
      </c>
      <c r="Z50" s="38" t="s">
        <v>420</v>
      </c>
      <c r="AA50" s="108" t="s">
        <v>1893</v>
      </c>
      <c r="AB50" s="84">
        <v>46674</v>
      </c>
      <c r="AC50" s="108" t="s">
        <v>1800</v>
      </c>
      <c r="AD50" s="84">
        <v>52</v>
      </c>
      <c r="AE50" s="84" t="s">
        <v>827</v>
      </c>
      <c r="AF50" s="84" t="s">
        <v>1896</v>
      </c>
      <c r="AG50" s="108" t="s">
        <v>1895</v>
      </c>
      <c r="AH50" s="84" t="s">
        <v>1789</v>
      </c>
      <c r="AI50" s="108" t="s">
        <v>1893</v>
      </c>
      <c r="AJ50" s="84">
        <v>1450</v>
      </c>
      <c r="AK50" s="84">
        <v>1450</v>
      </c>
      <c r="AL50" s="108" t="s">
        <v>1810</v>
      </c>
      <c r="AM50" s="84">
        <v>42717.01</v>
      </c>
      <c r="AN50" s="112">
        <v>1138</v>
      </c>
      <c r="AO50" s="112">
        <v>43855.01</v>
      </c>
      <c r="AP50" s="112">
        <v>4304.46</v>
      </c>
      <c r="AQ50" s="112">
        <v>89.54</v>
      </c>
      <c r="AR50" s="112">
        <v>4394</v>
      </c>
      <c r="AS50" s="112">
        <v>4207.99</v>
      </c>
      <c r="AT50" s="112">
        <v>89.54</v>
      </c>
      <c r="AU50" s="112">
        <v>4297.53</v>
      </c>
      <c r="AV50" s="84">
        <v>52</v>
      </c>
      <c r="AW50" s="84">
        <v>1356</v>
      </c>
      <c r="AX50" s="84" t="s">
        <v>1791</v>
      </c>
      <c r="AY50" s="108"/>
      <c r="AZ50" s="84"/>
      <c r="BA50" s="84"/>
      <c r="BB50" s="84" t="s">
        <v>1792</v>
      </c>
      <c r="BC50" s="84"/>
      <c r="BD50" s="108" t="s">
        <v>2983</v>
      </c>
      <c r="BE50" s="84">
        <v>46674</v>
      </c>
      <c r="BF50" s="38" t="s">
        <v>419</v>
      </c>
      <c r="BG50" s="84" t="s">
        <v>3037</v>
      </c>
      <c r="BH50" s="114"/>
      <c r="BI50" s="38"/>
      <c r="BJ50" s="85"/>
      <c r="BK50" s="84"/>
      <c r="BL50" s="38"/>
      <c r="BM50" s="115"/>
      <c r="BN50" s="116"/>
      <c r="BO50" s="84"/>
      <c r="BP50" s="84"/>
      <c r="BQ50" s="117"/>
      <c r="BR50" s="118"/>
    </row>
    <row r="51" spans="1:70" s="113" customFormat="1" ht="15" customHeight="1" x14ac:dyDescent="0.3">
      <c r="A51" s="84">
        <v>47</v>
      </c>
      <c r="B51" s="38" t="s">
        <v>245</v>
      </c>
      <c r="C51" s="38" t="s">
        <v>246</v>
      </c>
      <c r="D51" s="38" t="s">
        <v>247</v>
      </c>
      <c r="E51" s="38" t="s">
        <v>248</v>
      </c>
      <c r="F51" s="38" t="s">
        <v>248</v>
      </c>
      <c r="G51" s="84" t="s">
        <v>249</v>
      </c>
      <c r="H51" s="38" t="s">
        <v>250</v>
      </c>
      <c r="I51" s="84">
        <v>71160</v>
      </c>
      <c r="J51" s="38" t="s">
        <v>421</v>
      </c>
      <c r="K51" s="84">
        <v>71160</v>
      </c>
      <c r="L51" s="84" t="s">
        <v>252</v>
      </c>
      <c r="M51" s="38" t="s">
        <v>253</v>
      </c>
      <c r="N51" s="84">
        <v>114913</v>
      </c>
      <c r="O51" s="84" t="s">
        <v>422</v>
      </c>
      <c r="P51" s="84">
        <v>157467</v>
      </c>
      <c r="Q51" s="38" t="s">
        <v>423</v>
      </c>
      <c r="R51" s="38" t="s">
        <v>264</v>
      </c>
      <c r="S51" s="84" t="s">
        <v>424</v>
      </c>
      <c r="T51" s="84" t="s">
        <v>424</v>
      </c>
      <c r="U51" s="84" t="s">
        <v>258</v>
      </c>
      <c r="V51" s="84" t="s">
        <v>259</v>
      </c>
      <c r="W51" s="84">
        <v>0</v>
      </c>
      <c r="X51" s="38" t="s">
        <v>278</v>
      </c>
      <c r="Y51" s="84">
        <v>17260760</v>
      </c>
      <c r="Z51" s="38" t="s">
        <v>425</v>
      </c>
      <c r="AA51" s="108" t="s">
        <v>1897</v>
      </c>
      <c r="AB51" s="84">
        <v>46674</v>
      </c>
      <c r="AC51" s="108" t="s">
        <v>1785</v>
      </c>
      <c r="AD51" s="84">
        <v>52</v>
      </c>
      <c r="AE51" s="84" t="s">
        <v>1804</v>
      </c>
      <c r="AF51" s="84" t="s">
        <v>1898</v>
      </c>
      <c r="AG51" s="108" t="s">
        <v>1899</v>
      </c>
      <c r="AH51" s="84" t="s">
        <v>1789</v>
      </c>
      <c r="AI51" s="108" t="s">
        <v>1897</v>
      </c>
      <c r="AJ51" s="84">
        <v>1450</v>
      </c>
      <c r="AK51" s="84">
        <v>1450</v>
      </c>
      <c r="AL51" s="108" t="s">
        <v>1810</v>
      </c>
      <c r="AM51" s="84">
        <v>43887.12</v>
      </c>
      <c r="AN51" s="112">
        <v>463.09</v>
      </c>
      <c r="AO51" s="112">
        <v>44350.21</v>
      </c>
      <c r="AP51" s="112">
        <v>3096.71</v>
      </c>
      <c r="AQ51" s="112">
        <v>43.49</v>
      </c>
      <c r="AR51" s="112">
        <v>3140.2</v>
      </c>
      <c r="AS51" s="112">
        <v>2958.88</v>
      </c>
      <c r="AT51" s="112">
        <v>43.49</v>
      </c>
      <c r="AU51" s="112">
        <v>3002.37</v>
      </c>
      <c r="AV51" s="84">
        <v>52</v>
      </c>
      <c r="AW51" s="84">
        <v>1444</v>
      </c>
      <c r="AX51" s="84" t="s">
        <v>1791</v>
      </c>
      <c r="AY51" s="108"/>
      <c r="AZ51" s="84"/>
      <c r="BA51" s="84"/>
      <c r="BB51" s="84" t="s">
        <v>1792</v>
      </c>
      <c r="BC51" s="84"/>
      <c r="BD51" s="108" t="s">
        <v>2389</v>
      </c>
      <c r="BE51" s="84">
        <v>46674</v>
      </c>
      <c r="BF51" s="38" t="s">
        <v>424</v>
      </c>
      <c r="BG51" s="84" t="s">
        <v>3038</v>
      </c>
      <c r="BH51" s="114"/>
      <c r="BI51" s="38"/>
      <c r="BJ51" s="85"/>
      <c r="BK51" s="84"/>
      <c r="BL51" s="38"/>
      <c r="BM51" s="115"/>
      <c r="BN51" s="116"/>
      <c r="BO51" s="84"/>
      <c r="BP51" s="84"/>
      <c r="BQ51" s="117"/>
      <c r="BR51" s="118"/>
    </row>
    <row r="52" spans="1:70" s="113" customFormat="1" ht="15" customHeight="1" x14ac:dyDescent="0.3">
      <c r="A52" s="84">
        <v>48</v>
      </c>
      <c r="B52" s="38" t="s">
        <v>245</v>
      </c>
      <c r="C52" s="38" t="s">
        <v>246</v>
      </c>
      <c r="D52" s="38" t="s">
        <v>247</v>
      </c>
      <c r="E52" s="38" t="s">
        <v>248</v>
      </c>
      <c r="F52" s="38" t="s">
        <v>248</v>
      </c>
      <c r="G52" s="84" t="s">
        <v>249</v>
      </c>
      <c r="H52" s="38" t="s">
        <v>250</v>
      </c>
      <c r="I52" s="84">
        <v>69879</v>
      </c>
      <c r="J52" s="38" t="s">
        <v>426</v>
      </c>
      <c r="K52" s="84">
        <v>69879</v>
      </c>
      <c r="L52" s="84" t="s">
        <v>252</v>
      </c>
      <c r="M52" s="38" t="s">
        <v>253</v>
      </c>
      <c r="N52" s="84">
        <v>114771</v>
      </c>
      <c r="O52" s="84" t="s">
        <v>427</v>
      </c>
      <c r="P52" s="84">
        <v>158406</v>
      </c>
      <c r="Q52" s="38" t="s">
        <v>428</v>
      </c>
      <c r="R52" s="38" t="s">
        <v>264</v>
      </c>
      <c r="S52" s="84" t="s">
        <v>429</v>
      </c>
      <c r="T52" s="84" t="s">
        <v>429</v>
      </c>
      <c r="U52" s="84" t="s">
        <v>273</v>
      </c>
      <c r="V52" s="84" t="s">
        <v>259</v>
      </c>
      <c r="W52" s="84">
        <v>0</v>
      </c>
      <c r="X52" s="38" t="s">
        <v>430</v>
      </c>
      <c r="Y52" s="84">
        <v>17268662</v>
      </c>
      <c r="Z52" s="38" t="s">
        <v>431</v>
      </c>
      <c r="AA52" s="108" t="s">
        <v>1900</v>
      </c>
      <c r="AB52" s="84">
        <v>46674</v>
      </c>
      <c r="AC52" s="108" t="s">
        <v>1831</v>
      </c>
      <c r="AD52" s="84">
        <v>52</v>
      </c>
      <c r="AE52" s="84" t="s">
        <v>1834</v>
      </c>
      <c r="AF52" s="84" t="s">
        <v>1901</v>
      </c>
      <c r="AG52" s="108" t="s">
        <v>1902</v>
      </c>
      <c r="AH52" s="84" t="s">
        <v>1789</v>
      </c>
      <c r="AI52" s="108" t="s">
        <v>1900</v>
      </c>
      <c r="AJ52" s="84">
        <v>1450</v>
      </c>
      <c r="AK52" s="84">
        <v>1450</v>
      </c>
      <c r="AL52" s="108" t="s">
        <v>1810</v>
      </c>
      <c r="AM52" s="84">
        <v>44860.19</v>
      </c>
      <c r="AN52" s="112">
        <v>1651</v>
      </c>
      <c r="AO52" s="112">
        <v>46511.19</v>
      </c>
      <c r="AP52" s="112">
        <v>4913.49</v>
      </c>
      <c r="AQ52" s="112">
        <v>46.79</v>
      </c>
      <c r="AR52" s="112">
        <v>4960.28</v>
      </c>
      <c r="AS52" s="112">
        <v>2065.81</v>
      </c>
      <c r="AT52" s="112">
        <v>46.79</v>
      </c>
      <c r="AU52" s="112">
        <v>2112.6</v>
      </c>
      <c r="AV52" s="84">
        <v>51</v>
      </c>
      <c r="AW52" s="84">
        <v>1262</v>
      </c>
      <c r="AX52" s="84" t="s">
        <v>1791</v>
      </c>
      <c r="AY52" s="108"/>
      <c r="AZ52" s="84"/>
      <c r="BA52" s="84"/>
      <c r="BB52" s="84" t="s">
        <v>1792</v>
      </c>
      <c r="BC52" s="84"/>
      <c r="BD52" s="108" t="s">
        <v>2984</v>
      </c>
      <c r="BE52" s="84">
        <v>46674</v>
      </c>
      <c r="BF52" s="38" t="s">
        <v>429</v>
      </c>
      <c r="BG52" s="84" t="s">
        <v>3039</v>
      </c>
      <c r="BH52" s="114"/>
      <c r="BI52" s="38"/>
      <c r="BJ52" s="85"/>
      <c r="BK52" s="84"/>
      <c r="BL52" s="38"/>
      <c r="BM52" s="115"/>
      <c r="BN52" s="116"/>
      <c r="BO52" s="84"/>
      <c r="BP52" s="84"/>
      <c r="BQ52" s="117"/>
      <c r="BR52" s="118"/>
    </row>
    <row r="53" spans="1:70" s="113" customFormat="1" ht="15" customHeight="1" x14ac:dyDescent="0.3">
      <c r="A53" s="84">
        <v>49</v>
      </c>
      <c r="B53" s="38" t="s">
        <v>245</v>
      </c>
      <c r="C53" s="38" t="s">
        <v>246</v>
      </c>
      <c r="D53" s="38" t="s">
        <v>247</v>
      </c>
      <c r="E53" s="38" t="s">
        <v>248</v>
      </c>
      <c r="F53" s="38" t="s">
        <v>248</v>
      </c>
      <c r="G53" s="84" t="s">
        <v>249</v>
      </c>
      <c r="H53" s="38" t="s">
        <v>250</v>
      </c>
      <c r="I53" s="84">
        <v>71160</v>
      </c>
      <c r="J53" s="38" t="s">
        <v>421</v>
      </c>
      <c r="K53" s="84">
        <v>71160</v>
      </c>
      <c r="L53" s="84" t="s">
        <v>252</v>
      </c>
      <c r="M53" s="38" t="s">
        <v>253</v>
      </c>
      <c r="N53" s="84">
        <v>114913</v>
      </c>
      <c r="O53" s="84" t="s">
        <v>422</v>
      </c>
      <c r="P53" s="84">
        <v>157467</v>
      </c>
      <c r="Q53" s="38" t="s">
        <v>423</v>
      </c>
      <c r="R53" s="38" t="s">
        <v>256</v>
      </c>
      <c r="S53" s="84" t="s">
        <v>432</v>
      </c>
      <c r="T53" s="84" t="s">
        <v>432</v>
      </c>
      <c r="U53" s="84" t="s">
        <v>258</v>
      </c>
      <c r="V53" s="84" t="s">
        <v>259</v>
      </c>
      <c r="W53" s="84">
        <v>0</v>
      </c>
      <c r="X53" s="38" t="s">
        <v>319</v>
      </c>
      <c r="Y53" s="84">
        <v>17284511</v>
      </c>
      <c r="Z53" s="38" t="s">
        <v>433</v>
      </c>
      <c r="AA53" s="108" t="s">
        <v>1903</v>
      </c>
      <c r="AB53" s="84">
        <v>46674</v>
      </c>
      <c r="AC53" s="108" t="s">
        <v>1785</v>
      </c>
      <c r="AD53" s="84">
        <v>52</v>
      </c>
      <c r="AE53" s="84" t="s">
        <v>1804</v>
      </c>
      <c r="AF53" s="84" t="s">
        <v>1904</v>
      </c>
      <c r="AG53" s="108" t="s">
        <v>1905</v>
      </c>
      <c r="AH53" s="84" t="s">
        <v>1789</v>
      </c>
      <c r="AI53" s="108" t="s">
        <v>1903</v>
      </c>
      <c r="AJ53" s="84">
        <v>1135</v>
      </c>
      <c r="AK53" s="84">
        <v>1135</v>
      </c>
      <c r="AL53" s="108" t="s">
        <v>1810</v>
      </c>
      <c r="AM53" s="84">
        <v>45761.63</v>
      </c>
      <c r="AN53" s="112">
        <v>75</v>
      </c>
      <c r="AO53" s="112">
        <v>45836.63</v>
      </c>
      <c r="AP53" s="112">
        <v>1055.3699999999999</v>
      </c>
      <c r="AQ53" s="112">
        <v>5</v>
      </c>
      <c r="AR53" s="112">
        <v>1060.3699999999999</v>
      </c>
      <c r="AS53" s="112">
        <v>912.37</v>
      </c>
      <c r="AT53" s="112">
        <v>5</v>
      </c>
      <c r="AU53" s="112">
        <v>917.37</v>
      </c>
      <c r="AV53" s="84">
        <v>105</v>
      </c>
      <c r="AW53" s="84">
        <v>1505</v>
      </c>
      <c r="AX53" s="84" t="s">
        <v>1791</v>
      </c>
      <c r="AY53" s="108"/>
      <c r="AZ53" s="84"/>
      <c r="BA53" s="84"/>
      <c r="BB53" s="84" t="s">
        <v>1792</v>
      </c>
      <c r="BC53" s="84"/>
      <c r="BD53" s="108" t="s">
        <v>2389</v>
      </c>
      <c r="BE53" s="84">
        <v>46674</v>
      </c>
      <c r="BF53" s="38" t="s">
        <v>432</v>
      </c>
      <c r="BG53" s="84" t="s">
        <v>3040</v>
      </c>
      <c r="BH53" s="114"/>
      <c r="BI53" s="38"/>
      <c r="BJ53" s="85"/>
      <c r="BK53" s="84"/>
      <c r="BL53" s="38"/>
      <c r="BM53" s="115"/>
      <c r="BN53" s="116"/>
      <c r="BO53" s="84"/>
      <c r="BP53" s="84"/>
      <c r="BQ53" s="117"/>
      <c r="BR53" s="118"/>
    </row>
    <row r="54" spans="1:70" s="113" customFormat="1" ht="15" customHeight="1" x14ac:dyDescent="0.3">
      <c r="A54" s="84">
        <v>50</v>
      </c>
      <c r="B54" s="38" t="s">
        <v>245</v>
      </c>
      <c r="C54" s="38" t="s">
        <v>246</v>
      </c>
      <c r="D54" s="38" t="s">
        <v>247</v>
      </c>
      <c r="E54" s="38" t="s">
        <v>248</v>
      </c>
      <c r="F54" s="38" t="s">
        <v>248</v>
      </c>
      <c r="G54" s="84" t="s">
        <v>249</v>
      </c>
      <c r="H54" s="38" t="s">
        <v>250</v>
      </c>
      <c r="I54" s="84">
        <v>71249</v>
      </c>
      <c r="J54" s="38" t="s">
        <v>434</v>
      </c>
      <c r="K54" s="84">
        <v>71249</v>
      </c>
      <c r="L54" s="84" t="s">
        <v>252</v>
      </c>
      <c r="M54" s="38" t="s">
        <v>253</v>
      </c>
      <c r="N54" s="84">
        <v>115040</v>
      </c>
      <c r="O54" s="84" t="s">
        <v>435</v>
      </c>
      <c r="P54" s="84">
        <v>157837</v>
      </c>
      <c r="Q54" s="38" t="s">
        <v>436</v>
      </c>
      <c r="R54" s="38" t="s">
        <v>264</v>
      </c>
      <c r="S54" s="84" t="s">
        <v>437</v>
      </c>
      <c r="T54" s="84" t="s">
        <v>437</v>
      </c>
      <c r="U54" s="84" t="s">
        <v>266</v>
      </c>
      <c r="V54" s="84" t="s">
        <v>338</v>
      </c>
      <c r="W54" s="84">
        <v>0</v>
      </c>
      <c r="X54" s="38" t="s">
        <v>319</v>
      </c>
      <c r="Y54" s="84">
        <v>17315451</v>
      </c>
      <c r="Z54" s="38" t="s">
        <v>438</v>
      </c>
      <c r="AA54" s="108" t="s">
        <v>1906</v>
      </c>
      <c r="AB54" s="84">
        <v>51860</v>
      </c>
      <c r="AC54" s="108" t="s">
        <v>1907</v>
      </c>
      <c r="AD54" s="84">
        <v>52</v>
      </c>
      <c r="AE54" s="84" t="s">
        <v>1871</v>
      </c>
      <c r="AF54" s="84" t="s">
        <v>1908</v>
      </c>
      <c r="AG54" s="108" t="s">
        <v>1909</v>
      </c>
      <c r="AH54" s="84" t="s">
        <v>1865</v>
      </c>
      <c r="AI54" s="108" t="s">
        <v>1906</v>
      </c>
      <c r="AJ54" s="84">
        <v>1615</v>
      </c>
      <c r="AK54" s="84">
        <v>1615</v>
      </c>
      <c r="AL54" s="108" t="s">
        <v>1810</v>
      </c>
      <c r="AM54" s="84">
        <v>30738.91</v>
      </c>
      <c r="AN54" s="112">
        <v>118</v>
      </c>
      <c r="AO54" s="112">
        <v>30856.91</v>
      </c>
      <c r="AP54" s="112">
        <v>23341.24</v>
      </c>
      <c r="AQ54" s="112">
        <v>3568.13</v>
      </c>
      <c r="AR54" s="112">
        <v>26909.37</v>
      </c>
      <c r="AS54" s="112">
        <v>21819.09</v>
      </c>
      <c r="AT54" s="112">
        <v>3568.13</v>
      </c>
      <c r="AU54" s="112">
        <v>25387.22</v>
      </c>
      <c r="AV54" s="84">
        <v>51</v>
      </c>
      <c r="AW54" s="84">
        <v>1542</v>
      </c>
      <c r="AX54" s="84" t="s">
        <v>1791</v>
      </c>
      <c r="AY54" s="108"/>
      <c r="AZ54" s="84"/>
      <c r="BA54" s="84"/>
      <c r="BB54" s="84" t="s">
        <v>1792</v>
      </c>
      <c r="BC54" s="84"/>
      <c r="BD54" s="108" t="s">
        <v>2389</v>
      </c>
      <c r="BE54" s="84">
        <v>51860</v>
      </c>
      <c r="BF54" s="38" t="s">
        <v>437</v>
      </c>
      <c r="BG54" s="84" t="s">
        <v>3041</v>
      </c>
      <c r="BH54" s="114"/>
      <c r="BI54" s="38"/>
      <c r="BJ54" s="85"/>
      <c r="BK54" s="84"/>
      <c r="BL54" s="38"/>
      <c r="BM54" s="115"/>
      <c r="BN54" s="116"/>
      <c r="BO54" s="84"/>
      <c r="BP54" s="84"/>
      <c r="BQ54" s="117"/>
      <c r="BR54" s="118"/>
    </row>
    <row r="55" spans="1:70" s="113" customFormat="1" ht="15" customHeight="1" x14ac:dyDescent="0.3">
      <c r="A55" s="84">
        <v>51</v>
      </c>
      <c r="B55" s="38" t="s">
        <v>245</v>
      </c>
      <c r="C55" s="38" t="s">
        <v>246</v>
      </c>
      <c r="D55" s="38" t="s">
        <v>247</v>
      </c>
      <c r="E55" s="38" t="s">
        <v>248</v>
      </c>
      <c r="F55" s="38" t="s">
        <v>248</v>
      </c>
      <c r="G55" s="84" t="s">
        <v>249</v>
      </c>
      <c r="H55" s="38" t="s">
        <v>250</v>
      </c>
      <c r="I55" s="84">
        <v>71249</v>
      </c>
      <c r="J55" s="38" t="s">
        <v>434</v>
      </c>
      <c r="K55" s="84">
        <v>71249</v>
      </c>
      <c r="L55" s="84" t="s">
        <v>252</v>
      </c>
      <c r="M55" s="38" t="s">
        <v>253</v>
      </c>
      <c r="N55" s="84">
        <v>115040</v>
      </c>
      <c r="O55" s="84" t="s">
        <v>435</v>
      </c>
      <c r="P55" s="84">
        <v>157617</v>
      </c>
      <c r="Q55" s="38" t="s">
        <v>439</v>
      </c>
      <c r="R55" s="38" t="s">
        <v>264</v>
      </c>
      <c r="S55" s="84" t="s">
        <v>440</v>
      </c>
      <c r="T55" s="84" t="s">
        <v>440</v>
      </c>
      <c r="U55" s="84" t="s">
        <v>258</v>
      </c>
      <c r="V55" s="84" t="s">
        <v>338</v>
      </c>
      <c r="W55" s="84">
        <v>0</v>
      </c>
      <c r="X55" s="38" t="s">
        <v>319</v>
      </c>
      <c r="Y55" s="84">
        <v>17316478</v>
      </c>
      <c r="Z55" s="38" t="s">
        <v>441</v>
      </c>
      <c r="AA55" s="108" t="s">
        <v>1910</v>
      </c>
      <c r="AB55" s="84">
        <v>51860</v>
      </c>
      <c r="AC55" s="108" t="s">
        <v>1907</v>
      </c>
      <c r="AD55" s="84">
        <v>52</v>
      </c>
      <c r="AE55" s="84" t="s">
        <v>1804</v>
      </c>
      <c r="AF55" s="84" t="s">
        <v>1911</v>
      </c>
      <c r="AG55" s="108" t="s">
        <v>1912</v>
      </c>
      <c r="AH55" s="84" t="s">
        <v>1789</v>
      </c>
      <c r="AI55" s="108" t="s">
        <v>1910</v>
      </c>
      <c r="AJ55" s="84">
        <v>1615</v>
      </c>
      <c r="AK55" s="84">
        <v>1615</v>
      </c>
      <c r="AL55" s="108" t="s">
        <v>1810</v>
      </c>
      <c r="AM55" s="84">
        <v>32307.33</v>
      </c>
      <c r="AN55" s="112">
        <v>29.78</v>
      </c>
      <c r="AO55" s="112">
        <v>32337.11</v>
      </c>
      <c r="AP55" s="112">
        <v>20715.990000000002</v>
      </c>
      <c r="AQ55" s="112">
        <v>3211.67</v>
      </c>
      <c r="AR55" s="112">
        <v>23927.66</v>
      </c>
      <c r="AS55" s="112">
        <v>20573.669999999998</v>
      </c>
      <c r="AT55" s="112">
        <v>3211.67</v>
      </c>
      <c r="AU55" s="112">
        <v>23785.34</v>
      </c>
      <c r="AV55" s="84">
        <v>52</v>
      </c>
      <c r="AW55" s="84">
        <v>1542</v>
      </c>
      <c r="AX55" s="84" t="s">
        <v>1791</v>
      </c>
      <c r="AY55" s="108"/>
      <c r="AZ55" s="84"/>
      <c r="BA55" s="84"/>
      <c r="BB55" s="84" t="s">
        <v>1792</v>
      </c>
      <c r="BC55" s="84"/>
      <c r="BD55" s="108" t="s">
        <v>2389</v>
      </c>
      <c r="BE55" s="84">
        <v>51860</v>
      </c>
      <c r="BF55" s="38" t="s">
        <v>440</v>
      </c>
      <c r="BG55" s="84" t="s">
        <v>3042</v>
      </c>
      <c r="BH55" s="114"/>
      <c r="BI55" s="38"/>
      <c r="BJ55" s="85"/>
      <c r="BK55" s="84"/>
      <c r="BL55" s="38"/>
      <c r="BM55" s="115"/>
      <c r="BN55" s="116"/>
      <c r="BO55" s="84"/>
      <c r="BP55" s="84"/>
      <c r="BQ55" s="117"/>
      <c r="BR55" s="118"/>
    </row>
    <row r="56" spans="1:70" s="113" customFormat="1" ht="15" customHeight="1" x14ac:dyDescent="0.3">
      <c r="A56" s="84">
        <v>52</v>
      </c>
      <c r="B56" s="38" t="s">
        <v>245</v>
      </c>
      <c r="C56" s="38" t="s">
        <v>246</v>
      </c>
      <c r="D56" s="38" t="s">
        <v>247</v>
      </c>
      <c r="E56" s="38" t="s">
        <v>248</v>
      </c>
      <c r="F56" s="38" t="s">
        <v>248</v>
      </c>
      <c r="G56" s="84" t="s">
        <v>249</v>
      </c>
      <c r="H56" s="38" t="s">
        <v>250</v>
      </c>
      <c r="I56" s="84">
        <v>182254</v>
      </c>
      <c r="J56" s="38" t="s">
        <v>370</v>
      </c>
      <c r="K56" s="84">
        <v>182254</v>
      </c>
      <c r="L56" s="84" t="s">
        <v>252</v>
      </c>
      <c r="M56" s="38" t="s">
        <v>253</v>
      </c>
      <c r="N56" s="84">
        <v>141194</v>
      </c>
      <c r="O56" s="84" t="s">
        <v>442</v>
      </c>
      <c r="P56" s="84">
        <v>190718</v>
      </c>
      <c r="Q56" s="38" t="s">
        <v>443</v>
      </c>
      <c r="R56" s="38" t="s">
        <v>264</v>
      </c>
      <c r="S56" s="84" t="s">
        <v>444</v>
      </c>
      <c r="T56" s="84" t="s">
        <v>444</v>
      </c>
      <c r="U56" s="84" t="s">
        <v>283</v>
      </c>
      <c r="V56" s="84" t="s">
        <v>259</v>
      </c>
      <c r="W56" s="84">
        <v>0</v>
      </c>
      <c r="X56" s="38" t="s">
        <v>319</v>
      </c>
      <c r="Y56" s="84">
        <v>17436791</v>
      </c>
      <c r="Z56" s="38" t="s">
        <v>445</v>
      </c>
      <c r="AA56" s="108" t="s">
        <v>1913</v>
      </c>
      <c r="AB56" s="84">
        <v>46674</v>
      </c>
      <c r="AC56" s="108" t="s">
        <v>1800</v>
      </c>
      <c r="AD56" s="84">
        <v>52</v>
      </c>
      <c r="AE56" s="84" t="s">
        <v>1804</v>
      </c>
      <c r="AF56" s="84" t="s">
        <v>1914</v>
      </c>
      <c r="AG56" s="108" t="s">
        <v>1915</v>
      </c>
      <c r="AH56" s="84" t="s">
        <v>1789</v>
      </c>
      <c r="AI56" s="108" t="s">
        <v>1913</v>
      </c>
      <c r="AJ56" s="84">
        <v>1450</v>
      </c>
      <c r="AK56" s="84">
        <v>1450</v>
      </c>
      <c r="AL56" s="108" t="s">
        <v>1810</v>
      </c>
      <c r="AM56" s="84">
        <v>21709.19</v>
      </c>
      <c r="AN56" s="112">
        <v>628.58000000000004</v>
      </c>
      <c r="AO56" s="112">
        <v>22337.77</v>
      </c>
      <c r="AP56" s="112">
        <v>30608.99</v>
      </c>
      <c r="AQ56" s="112">
        <v>7669.61</v>
      </c>
      <c r="AR56" s="112">
        <v>38278.6</v>
      </c>
      <c r="AS56" s="112">
        <v>28121.81</v>
      </c>
      <c r="AT56" s="112">
        <v>7669.61</v>
      </c>
      <c r="AU56" s="112">
        <v>35791.42</v>
      </c>
      <c r="AV56" s="84">
        <v>51</v>
      </c>
      <c r="AW56" s="84">
        <v>1507</v>
      </c>
      <c r="AX56" s="84" t="s">
        <v>1791</v>
      </c>
      <c r="AY56" s="108"/>
      <c r="AZ56" s="84"/>
      <c r="BA56" s="84"/>
      <c r="BB56" s="84" t="s">
        <v>1792</v>
      </c>
      <c r="BC56" s="84"/>
      <c r="BD56" s="108" t="s">
        <v>2389</v>
      </c>
      <c r="BE56" s="84">
        <v>46674</v>
      </c>
      <c r="BF56" s="38" t="s">
        <v>444</v>
      </c>
      <c r="BG56" s="84" t="s">
        <v>3043</v>
      </c>
      <c r="BH56" s="114"/>
      <c r="BI56" s="38"/>
      <c r="BJ56" s="85"/>
      <c r="BK56" s="84"/>
      <c r="BL56" s="38"/>
      <c r="BM56" s="115"/>
      <c r="BN56" s="116"/>
      <c r="BO56" s="84"/>
      <c r="BP56" s="84"/>
      <c r="BQ56" s="117"/>
      <c r="BR56" s="118"/>
    </row>
    <row r="57" spans="1:70" s="113" customFormat="1" ht="15" customHeight="1" x14ac:dyDescent="0.3">
      <c r="A57" s="84">
        <v>53</v>
      </c>
      <c r="B57" s="38" t="s">
        <v>245</v>
      </c>
      <c r="C57" s="38" t="s">
        <v>246</v>
      </c>
      <c r="D57" s="38" t="s">
        <v>247</v>
      </c>
      <c r="E57" s="38" t="s">
        <v>248</v>
      </c>
      <c r="F57" s="38" t="s">
        <v>248</v>
      </c>
      <c r="G57" s="84" t="s">
        <v>249</v>
      </c>
      <c r="H57" s="38" t="s">
        <v>250</v>
      </c>
      <c r="I57" s="84">
        <v>71160</v>
      </c>
      <c r="J57" s="38" t="s">
        <v>421</v>
      </c>
      <c r="K57" s="84">
        <v>71160</v>
      </c>
      <c r="L57" s="84" t="s">
        <v>252</v>
      </c>
      <c r="M57" s="38" t="s">
        <v>253</v>
      </c>
      <c r="N57" s="84">
        <v>114913</v>
      </c>
      <c r="O57" s="84" t="s">
        <v>422</v>
      </c>
      <c r="P57" s="84">
        <v>157467</v>
      </c>
      <c r="Q57" s="38" t="s">
        <v>423</v>
      </c>
      <c r="R57" s="38" t="s">
        <v>256</v>
      </c>
      <c r="S57" s="84" t="s">
        <v>446</v>
      </c>
      <c r="T57" s="84" t="s">
        <v>446</v>
      </c>
      <c r="U57" s="84" t="s">
        <v>258</v>
      </c>
      <c r="V57" s="84" t="s">
        <v>259</v>
      </c>
      <c r="W57" s="84">
        <v>0</v>
      </c>
      <c r="X57" s="38" t="s">
        <v>430</v>
      </c>
      <c r="Y57" s="84">
        <v>17440832</v>
      </c>
      <c r="Z57" s="38" t="s">
        <v>447</v>
      </c>
      <c r="AA57" s="108" t="s">
        <v>1903</v>
      </c>
      <c r="AB57" s="84">
        <v>46674</v>
      </c>
      <c r="AC57" s="108" t="s">
        <v>1785</v>
      </c>
      <c r="AD57" s="84">
        <v>52</v>
      </c>
      <c r="AE57" s="84" t="s">
        <v>1804</v>
      </c>
      <c r="AF57" s="84" t="s">
        <v>1904</v>
      </c>
      <c r="AG57" s="108" t="s">
        <v>1905</v>
      </c>
      <c r="AH57" s="84" t="s">
        <v>1789</v>
      </c>
      <c r="AI57" s="108" t="s">
        <v>1903</v>
      </c>
      <c r="AJ57" s="84">
        <v>1135</v>
      </c>
      <c r="AK57" s="84">
        <v>1135</v>
      </c>
      <c r="AL57" s="108" t="s">
        <v>1810</v>
      </c>
      <c r="AM57" s="84">
        <v>43375.91</v>
      </c>
      <c r="AN57" s="112">
        <v>211.85</v>
      </c>
      <c r="AO57" s="112">
        <v>43587.76</v>
      </c>
      <c r="AP57" s="112">
        <v>3739.09</v>
      </c>
      <c r="AQ57" s="112">
        <v>47.37</v>
      </c>
      <c r="AR57" s="112">
        <v>3786.46</v>
      </c>
      <c r="AS57" s="112">
        <v>3298.09</v>
      </c>
      <c r="AT57" s="112">
        <v>47.37</v>
      </c>
      <c r="AU57" s="112">
        <v>3345.46</v>
      </c>
      <c r="AV57" s="84">
        <v>94</v>
      </c>
      <c r="AW57" s="84">
        <v>1519</v>
      </c>
      <c r="AX57" s="84" t="s">
        <v>1791</v>
      </c>
      <c r="AY57" s="108"/>
      <c r="AZ57" s="84"/>
      <c r="BA57" s="84"/>
      <c r="BB57" s="84" t="s">
        <v>1792</v>
      </c>
      <c r="BC57" s="84"/>
      <c r="BD57" s="108" t="s">
        <v>2389</v>
      </c>
      <c r="BE57" s="84">
        <v>46674</v>
      </c>
      <c r="BF57" s="38" t="s">
        <v>446</v>
      </c>
      <c r="BG57" s="84" t="s">
        <v>3044</v>
      </c>
      <c r="BH57" s="114"/>
      <c r="BI57" s="38"/>
      <c r="BJ57" s="85"/>
      <c r="BK57" s="84"/>
      <c r="BL57" s="38"/>
      <c r="BM57" s="115"/>
      <c r="BN57" s="116"/>
      <c r="BO57" s="84"/>
      <c r="BP57" s="84"/>
      <c r="BQ57" s="117"/>
      <c r="BR57" s="118"/>
    </row>
    <row r="58" spans="1:70" s="113" customFormat="1" ht="15" customHeight="1" x14ac:dyDescent="0.3">
      <c r="A58" s="84">
        <v>54</v>
      </c>
      <c r="B58" s="38" t="s">
        <v>245</v>
      </c>
      <c r="C58" s="38" t="s">
        <v>246</v>
      </c>
      <c r="D58" s="38" t="s">
        <v>247</v>
      </c>
      <c r="E58" s="38" t="s">
        <v>248</v>
      </c>
      <c r="F58" s="38" t="s">
        <v>248</v>
      </c>
      <c r="G58" s="84" t="s">
        <v>249</v>
      </c>
      <c r="H58" s="38" t="s">
        <v>250</v>
      </c>
      <c r="I58" s="84">
        <v>182254</v>
      </c>
      <c r="J58" s="38" t="s">
        <v>370</v>
      </c>
      <c r="K58" s="84">
        <v>182254</v>
      </c>
      <c r="L58" s="84" t="s">
        <v>252</v>
      </c>
      <c r="M58" s="38" t="s">
        <v>253</v>
      </c>
      <c r="N58" s="84">
        <v>115713</v>
      </c>
      <c r="O58" s="84" t="s">
        <v>448</v>
      </c>
      <c r="P58" s="84">
        <v>158401</v>
      </c>
      <c r="Q58" s="38" t="s">
        <v>449</v>
      </c>
      <c r="R58" s="38" t="s">
        <v>264</v>
      </c>
      <c r="S58" s="84" t="s">
        <v>450</v>
      </c>
      <c r="T58" s="84" t="s">
        <v>450</v>
      </c>
      <c r="U58" s="84" t="s">
        <v>258</v>
      </c>
      <c r="V58" s="84" t="s">
        <v>259</v>
      </c>
      <c r="W58" s="84">
        <v>0</v>
      </c>
      <c r="X58" s="38" t="s">
        <v>260</v>
      </c>
      <c r="Y58" s="84">
        <v>17486159</v>
      </c>
      <c r="Z58" s="38" t="s">
        <v>451</v>
      </c>
      <c r="AA58" s="108" t="s">
        <v>1916</v>
      </c>
      <c r="AB58" s="84">
        <v>46674</v>
      </c>
      <c r="AC58" s="108" t="s">
        <v>1800</v>
      </c>
      <c r="AD58" s="84">
        <v>52</v>
      </c>
      <c r="AE58" s="84" t="s">
        <v>1804</v>
      </c>
      <c r="AF58" s="84" t="s">
        <v>1917</v>
      </c>
      <c r="AG58" s="108" t="s">
        <v>1918</v>
      </c>
      <c r="AH58" s="84" t="s">
        <v>1789</v>
      </c>
      <c r="AI58" s="108" t="s">
        <v>1916</v>
      </c>
      <c r="AJ58" s="84">
        <v>1450</v>
      </c>
      <c r="AK58" s="84">
        <v>1450</v>
      </c>
      <c r="AL58" s="108" t="s">
        <v>1810</v>
      </c>
      <c r="AM58" s="84">
        <v>35333.61</v>
      </c>
      <c r="AN58" s="112">
        <v>1304</v>
      </c>
      <c r="AO58" s="112">
        <v>36637.61</v>
      </c>
      <c r="AP58" s="112">
        <v>12107.34</v>
      </c>
      <c r="AQ58" s="112">
        <v>1002.16</v>
      </c>
      <c r="AR58" s="112">
        <v>13109.5</v>
      </c>
      <c r="AS58" s="112">
        <v>11386.39</v>
      </c>
      <c r="AT58" s="112">
        <v>1002.16</v>
      </c>
      <c r="AU58" s="112">
        <v>12388.55</v>
      </c>
      <c r="AV58" s="84">
        <v>51</v>
      </c>
      <c r="AW58" s="84">
        <v>1415</v>
      </c>
      <c r="AX58" s="84" t="s">
        <v>1791</v>
      </c>
      <c r="AY58" s="108"/>
      <c r="AZ58" s="84"/>
      <c r="BA58" s="84"/>
      <c r="BB58" s="84" t="s">
        <v>1792</v>
      </c>
      <c r="BC58" s="84"/>
      <c r="BD58" s="108" t="s">
        <v>2983</v>
      </c>
      <c r="BE58" s="84">
        <v>46674</v>
      </c>
      <c r="BF58" s="38" t="s">
        <v>450</v>
      </c>
      <c r="BG58" s="84" t="s">
        <v>3045</v>
      </c>
      <c r="BH58" s="114"/>
      <c r="BI58" s="38"/>
      <c r="BJ58" s="85"/>
      <c r="BK58" s="84"/>
      <c r="BL58" s="38"/>
      <c r="BM58" s="115"/>
      <c r="BN58" s="116"/>
      <c r="BO58" s="84"/>
      <c r="BP58" s="84"/>
      <c r="BQ58" s="117"/>
      <c r="BR58" s="118"/>
    </row>
    <row r="59" spans="1:70" s="113" customFormat="1" ht="15" customHeight="1" x14ac:dyDescent="0.3">
      <c r="A59" s="84">
        <v>55</v>
      </c>
      <c r="B59" s="38" t="s">
        <v>245</v>
      </c>
      <c r="C59" s="38" t="s">
        <v>246</v>
      </c>
      <c r="D59" s="38" t="s">
        <v>247</v>
      </c>
      <c r="E59" s="38" t="s">
        <v>248</v>
      </c>
      <c r="F59" s="38" t="s">
        <v>248</v>
      </c>
      <c r="G59" s="84" t="s">
        <v>249</v>
      </c>
      <c r="H59" s="38" t="s">
        <v>250</v>
      </c>
      <c r="I59" s="84">
        <v>69853</v>
      </c>
      <c r="J59" s="38" t="s">
        <v>306</v>
      </c>
      <c r="K59" s="84">
        <v>69853</v>
      </c>
      <c r="L59" s="84" t="s">
        <v>252</v>
      </c>
      <c r="M59" s="38" t="s">
        <v>253</v>
      </c>
      <c r="N59" s="84">
        <v>113178</v>
      </c>
      <c r="O59" s="84" t="s">
        <v>307</v>
      </c>
      <c r="P59" s="84">
        <v>155432</v>
      </c>
      <c r="Q59" s="38" t="s">
        <v>308</v>
      </c>
      <c r="R59" s="38" t="s">
        <v>256</v>
      </c>
      <c r="S59" s="84" t="s">
        <v>310</v>
      </c>
      <c r="T59" s="84" t="s">
        <v>310</v>
      </c>
      <c r="U59" s="84" t="s">
        <v>258</v>
      </c>
      <c r="V59" s="84" t="s">
        <v>259</v>
      </c>
      <c r="W59" s="84">
        <v>0</v>
      </c>
      <c r="X59" s="38" t="s">
        <v>260</v>
      </c>
      <c r="Y59" s="84">
        <v>17495875</v>
      </c>
      <c r="Z59" s="38" t="s">
        <v>311</v>
      </c>
      <c r="AA59" s="108" t="s">
        <v>1919</v>
      </c>
      <c r="AB59" s="84">
        <v>46674</v>
      </c>
      <c r="AC59" s="108" t="s">
        <v>1785</v>
      </c>
      <c r="AD59" s="84">
        <v>52</v>
      </c>
      <c r="AE59" s="84" t="s">
        <v>1804</v>
      </c>
      <c r="AF59" s="84" t="s">
        <v>1823</v>
      </c>
      <c r="AG59" s="108" t="s">
        <v>1824</v>
      </c>
      <c r="AH59" s="84" t="s">
        <v>1789</v>
      </c>
      <c r="AI59" s="108" t="s">
        <v>1919</v>
      </c>
      <c r="AJ59" s="84">
        <v>1135</v>
      </c>
      <c r="AK59" s="84">
        <v>1135</v>
      </c>
      <c r="AL59" s="108" t="s">
        <v>1920</v>
      </c>
      <c r="AM59" s="84">
        <v>13354.69</v>
      </c>
      <c r="AN59" s="112">
        <v>0</v>
      </c>
      <c r="AO59" s="112">
        <v>13354.69</v>
      </c>
      <c r="AP59" s="112">
        <v>36517.31</v>
      </c>
      <c r="AQ59" s="112">
        <v>6335.69</v>
      </c>
      <c r="AR59" s="112">
        <v>42853</v>
      </c>
      <c r="AS59" s="112">
        <v>33319.31</v>
      </c>
      <c r="AT59" s="112">
        <v>6335.69</v>
      </c>
      <c r="AU59" s="112">
        <v>39655</v>
      </c>
      <c r="AV59" s="84">
        <v>111</v>
      </c>
      <c r="AW59" s="84">
        <v>1874</v>
      </c>
      <c r="AX59" s="84" t="s">
        <v>1791</v>
      </c>
      <c r="AY59" s="108"/>
      <c r="AZ59" s="84"/>
      <c r="BA59" s="84"/>
      <c r="BB59" s="84" t="s">
        <v>1792</v>
      </c>
      <c r="BC59" s="84"/>
      <c r="BD59" s="108" t="s">
        <v>2389</v>
      </c>
      <c r="BE59" s="84">
        <v>46674</v>
      </c>
      <c r="BF59" s="38" t="s">
        <v>310</v>
      </c>
      <c r="BG59" s="84" t="s">
        <v>3003</v>
      </c>
      <c r="BH59" s="114"/>
      <c r="BI59" s="38"/>
      <c r="BJ59" s="85"/>
      <c r="BK59" s="84"/>
      <c r="BL59" s="38"/>
      <c r="BM59" s="115"/>
      <c r="BN59" s="116"/>
      <c r="BO59" s="84"/>
      <c r="BP59" s="84"/>
      <c r="BQ59" s="117"/>
      <c r="BR59" s="118"/>
    </row>
    <row r="60" spans="1:70" s="113" customFormat="1" ht="15" customHeight="1" x14ac:dyDescent="0.3">
      <c r="A60" s="84">
        <v>56</v>
      </c>
      <c r="B60" s="38" t="s">
        <v>245</v>
      </c>
      <c r="C60" s="38" t="s">
        <v>246</v>
      </c>
      <c r="D60" s="38" t="s">
        <v>247</v>
      </c>
      <c r="E60" s="38" t="s">
        <v>248</v>
      </c>
      <c r="F60" s="38" t="s">
        <v>248</v>
      </c>
      <c r="G60" s="84" t="s">
        <v>249</v>
      </c>
      <c r="H60" s="38" t="s">
        <v>250</v>
      </c>
      <c r="I60" s="84">
        <v>71249</v>
      </c>
      <c r="J60" s="38" t="s">
        <v>434</v>
      </c>
      <c r="K60" s="84">
        <v>71249</v>
      </c>
      <c r="L60" s="84" t="s">
        <v>252</v>
      </c>
      <c r="M60" s="38" t="s">
        <v>253</v>
      </c>
      <c r="N60" s="84">
        <v>115040</v>
      </c>
      <c r="O60" s="84" t="s">
        <v>435</v>
      </c>
      <c r="P60" s="84">
        <v>158461</v>
      </c>
      <c r="Q60" s="38" t="s">
        <v>452</v>
      </c>
      <c r="R60" s="38" t="s">
        <v>256</v>
      </c>
      <c r="S60" s="84" t="s">
        <v>453</v>
      </c>
      <c r="T60" s="84" t="s">
        <v>453</v>
      </c>
      <c r="U60" s="84" t="s">
        <v>258</v>
      </c>
      <c r="V60" s="84" t="s">
        <v>338</v>
      </c>
      <c r="W60" s="84">
        <v>0</v>
      </c>
      <c r="X60" s="38" t="s">
        <v>260</v>
      </c>
      <c r="Y60" s="84">
        <v>17632355</v>
      </c>
      <c r="Z60" s="38" t="s">
        <v>454</v>
      </c>
      <c r="AA60" s="108" t="s">
        <v>1921</v>
      </c>
      <c r="AB60" s="84">
        <v>46674</v>
      </c>
      <c r="AC60" s="108" t="s">
        <v>1907</v>
      </c>
      <c r="AD60" s="84">
        <v>52</v>
      </c>
      <c r="AE60" s="84" t="s">
        <v>827</v>
      </c>
      <c r="AF60" s="84" t="s">
        <v>1879</v>
      </c>
      <c r="AG60" s="108" t="s">
        <v>1922</v>
      </c>
      <c r="AH60" s="84" t="s">
        <v>1865</v>
      </c>
      <c r="AI60" s="108" t="s">
        <v>1921</v>
      </c>
      <c r="AJ60" s="84">
        <v>1135</v>
      </c>
      <c r="AK60" s="84">
        <v>1135</v>
      </c>
      <c r="AL60" s="108" t="s">
        <v>1810</v>
      </c>
      <c r="AM60" s="84">
        <v>46456.4</v>
      </c>
      <c r="AN60" s="112">
        <v>186.36</v>
      </c>
      <c r="AO60" s="112">
        <v>46642.76</v>
      </c>
      <c r="AP60" s="112">
        <v>343.6</v>
      </c>
      <c r="AQ60" s="112">
        <v>0</v>
      </c>
      <c r="AR60" s="112">
        <v>343.6</v>
      </c>
      <c r="AS60" s="112">
        <v>217.6</v>
      </c>
      <c r="AT60" s="112">
        <v>0</v>
      </c>
      <c r="AU60" s="112">
        <v>217.6</v>
      </c>
      <c r="AV60" s="84">
        <v>95</v>
      </c>
      <c r="AW60" s="84">
        <v>1476</v>
      </c>
      <c r="AX60" s="84" t="s">
        <v>1791</v>
      </c>
      <c r="AY60" s="108"/>
      <c r="AZ60" s="84"/>
      <c r="BA60" s="84"/>
      <c r="BB60" s="84" t="s">
        <v>1792</v>
      </c>
      <c r="BC60" s="84"/>
      <c r="BD60" s="108" t="s">
        <v>2389</v>
      </c>
      <c r="BE60" s="84">
        <v>46674</v>
      </c>
      <c r="BF60" s="38" t="s">
        <v>453</v>
      </c>
      <c r="BG60" s="84" t="s">
        <v>3046</v>
      </c>
      <c r="BH60" s="114"/>
      <c r="BI60" s="38"/>
      <c r="BJ60" s="85"/>
      <c r="BK60" s="84"/>
      <c r="BL60" s="38"/>
      <c r="BM60" s="115"/>
      <c r="BN60" s="116"/>
      <c r="BO60" s="84"/>
      <c r="BP60" s="84"/>
      <c r="BQ60" s="117"/>
      <c r="BR60" s="118"/>
    </row>
    <row r="61" spans="1:70" s="113" customFormat="1" ht="15" customHeight="1" x14ac:dyDescent="0.3">
      <c r="A61" s="84">
        <v>57</v>
      </c>
      <c r="B61" s="38" t="s">
        <v>245</v>
      </c>
      <c r="C61" s="38" t="s">
        <v>246</v>
      </c>
      <c r="D61" s="38" t="s">
        <v>247</v>
      </c>
      <c r="E61" s="38" t="s">
        <v>248</v>
      </c>
      <c r="F61" s="38" t="s">
        <v>248</v>
      </c>
      <c r="G61" s="84" t="s">
        <v>249</v>
      </c>
      <c r="H61" s="38" t="s">
        <v>250</v>
      </c>
      <c r="I61" s="84">
        <v>69853</v>
      </c>
      <c r="J61" s="38" t="s">
        <v>306</v>
      </c>
      <c r="K61" s="84">
        <v>69853</v>
      </c>
      <c r="L61" s="84" t="s">
        <v>252</v>
      </c>
      <c r="M61" s="38" t="s">
        <v>253</v>
      </c>
      <c r="N61" s="84">
        <v>113178</v>
      </c>
      <c r="O61" s="84" t="s">
        <v>307</v>
      </c>
      <c r="P61" s="84">
        <v>155432</v>
      </c>
      <c r="Q61" s="38" t="s">
        <v>308</v>
      </c>
      <c r="R61" s="38" t="s">
        <v>256</v>
      </c>
      <c r="S61" s="84" t="s">
        <v>455</v>
      </c>
      <c r="T61" s="84" t="s">
        <v>455</v>
      </c>
      <c r="U61" s="84" t="s">
        <v>266</v>
      </c>
      <c r="V61" s="84" t="s">
        <v>259</v>
      </c>
      <c r="W61" s="84">
        <v>0</v>
      </c>
      <c r="X61" s="38" t="s">
        <v>278</v>
      </c>
      <c r="Y61" s="84">
        <v>17658331</v>
      </c>
      <c r="Z61" s="38" t="s">
        <v>395</v>
      </c>
      <c r="AA61" s="108" t="s">
        <v>1919</v>
      </c>
      <c r="AB61" s="84">
        <v>46674</v>
      </c>
      <c r="AC61" s="108" t="s">
        <v>1785</v>
      </c>
      <c r="AD61" s="84">
        <v>52</v>
      </c>
      <c r="AE61" s="84" t="s">
        <v>1804</v>
      </c>
      <c r="AF61" s="84" t="s">
        <v>1923</v>
      </c>
      <c r="AG61" s="108" t="s">
        <v>1824</v>
      </c>
      <c r="AH61" s="84" t="s">
        <v>1789</v>
      </c>
      <c r="AI61" s="108" t="s">
        <v>1919</v>
      </c>
      <c r="AJ61" s="84">
        <v>1135</v>
      </c>
      <c r="AK61" s="84">
        <v>1135</v>
      </c>
      <c r="AL61" s="108" t="s">
        <v>1810</v>
      </c>
      <c r="AM61" s="84">
        <v>16281.75</v>
      </c>
      <c r="AN61" s="112">
        <v>638.37</v>
      </c>
      <c r="AO61" s="112">
        <v>16920.12</v>
      </c>
      <c r="AP61" s="112">
        <v>33450.25</v>
      </c>
      <c r="AQ61" s="112">
        <v>2409.38</v>
      </c>
      <c r="AR61" s="112">
        <v>35859.629999999997</v>
      </c>
      <c r="AS61" s="112">
        <v>30392.25</v>
      </c>
      <c r="AT61" s="112">
        <v>2409.38</v>
      </c>
      <c r="AU61" s="112">
        <v>32801.629999999997</v>
      </c>
      <c r="AV61" s="84">
        <v>111</v>
      </c>
      <c r="AW61" s="84">
        <v>1790</v>
      </c>
      <c r="AX61" s="84" t="s">
        <v>1791</v>
      </c>
      <c r="AY61" s="108"/>
      <c r="AZ61" s="84"/>
      <c r="BA61" s="84"/>
      <c r="BB61" s="84" t="s">
        <v>1792</v>
      </c>
      <c r="BC61" s="84"/>
      <c r="BD61" s="108" t="s">
        <v>2389</v>
      </c>
      <c r="BE61" s="84">
        <v>46674</v>
      </c>
      <c r="BF61" s="38" t="s">
        <v>455</v>
      </c>
      <c r="BG61" s="84" t="s">
        <v>3047</v>
      </c>
      <c r="BH61" s="114"/>
      <c r="BI61" s="38"/>
      <c r="BJ61" s="85"/>
      <c r="BK61" s="84"/>
      <c r="BL61" s="38"/>
      <c r="BM61" s="115"/>
      <c r="BN61" s="116"/>
      <c r="BO61" s="84"/>
      <c r="BP61" s="84"/>
      <c r="BQ61" s="117"/>
      <c r="BR61" s="118"/>
    </row>
    <row r="62" spans="1:70" s="113" customFormat="1" ht="15" customHeight="1" x14ac:dyDescent="0.3">
      <c r="A62" s="84">
        <v>58</v>
      </c>
      <c r="B62" s="38" t="s">
        <v>245</v>
      </c>
      <c r="C62" s="38" t="s">
        <v>246</v>
      </c>
      <c r="D62" s="38" t="s">
        <v>247</v>
      </c>
      <c r="E62" s="38" t="s">
        <v>248</v>
      </c>
      <c r="F62" s="38" t="s">
        <v>248</v>
      </c>
      <c r="G62" s="84" t="s">
        <v>249</v>
      </c>
      <c r="H62" s="38" t="s">
        <v>250</v>
      </c>
      <c r="I62" s="84">
        <v>69813</v>
      </c>
      <c r="J62" s="38" t="s">
        <v>251</v>
      </c>
      <c r="K62" s="84">
        <v>69813</v>
      </c>
      <c r="L62" s="84" t="s">
        <v>252</v>
      </c>
      <c r="M62" s="38" t="s">
        <v>253</v>
      </c>
      <c r="N62" s="84">
        <v>116064</v>
      </c>
      <c r="O62" s="84" t="s">
        <v>456</v>
      </c>
      <c r="P62" s="84">
        <v>158815</v>
      </c>
      <c r="Q62" s="38" t="s">
        <v>457</v>
      </c>
      <c r="R62" s="38" t="s">
        <v>256</v>
      </c>
      <c r="S62" s="84" t="s">
        <v>458</v>
      </c>
      <c r="T62" s="84" t="s">
        <v>458</v>
      </c>
      <c r="U62" s="84" t="s">
        <v>273</v>
      </c>
      <c r="V62" s="84" t="s">
        <v>259</v>
      </c>
      <c r="W62" s="84">
        <v>0</v>
      </c>
      <c r="X62" s="38" t="s">
        <v>319</v>
      </c>
      <c r="Y62" s="84">
        <v>17721048</v>
      </c>
      <c r="Z62" s="38" t="s">
        <v>459</v>
      </c>
      <c r="AA62" s="108" t="s">
        <v>1924</v>
      </c>
      <c r="AB62" s="84">
        <v>36302</v>
      </c>
      <c r="AC62" s="108" t="s">
        <v>1831</v>
      </c>
      <c r="AD62" s="84">
        <v>52</v>
      </c>
      <c r="AE62" s="84" t="s">
        <v>1786</v>
      </c>
      <c r="AF62" s="84" t="s">
        <v>1925</v>
      </c>
      <c r="AG62" s="108" t="s">
        <v>1926</v>
      </c>
      <c r="AH62" s="84" t="s">
        <v>1789</v>
      </c>
      <c r="AI62" s="108" t="s">
        <v>1924</v>
      </c>
      <c r="AJ62" s="84">
        <v>880</v>
      </c>
      <c r="AK62" s="84">
        <v>880</v>
      </c>
      <c r="AL62" s="108" t="s">
        <v>1810</v>
      </c>
      <c r="AM62" s="84">
        <v>27417.02</v>
      </c>
      <c r="AN62" s="112">
        <v>441.45</v>
      </c>
      <c r="AO62" s="112">
        <v>27858.47</v>
      </c>
      <c r="AP62" s="112">
        <v>11009.98</v>
      </c>
      <c r="AQ62" s="112">
        <v>438.47</v>
      </c>
      <c r="AR62" s="112">
        <v>11448.45</v>
      </c>
      <c r="AS62" s="112">
        <v>8884.98</v>
      </c>
      <c r="AT62" s="112">
        <v>438.47</v>
      </c>
      <c r="AU62" s="112">
        <v>9323.4500000000007</v>
      </c>
      <c r="AV62" s="84">
        <v>111</v>
      </c>
      <c r="AW62" s="84">
        <v>1532</v>
      </c>
      <c r="AX62" s="84" t="s">
        <v>1791</v>
      </c>
      <c r="AY62" s="108"/>
      <c r="AZ62" s="84"/>
      <c r="BA62" s="84"/>
      <c r="BB62" s="84" t="s">
        <v>1792</v>
      </c>
      <c r="BC62" s="84"/>
      <c r="BD62" s="108" t="s">
        <v>2389</v>
      </c>
      <c r="BE62" s="84">
        <v>36302</v>
      </c>
      <c r="BF62" s="38" t="s">
        <v>458</v>
      </c>
      <c r="BG62" s="84" t="s">
        <v>3048</v>
      </c>
      <c r="BH62" s="114"/>
      <c r="BI62" s="38"/>
      <c r="BJ62" s="85"/>
      <c r="BK62" s="84"/>
      <c r="BL62" s="38"/>
      <c r="BM62" s="115"/>
      <c r="BN62" s="116"/>
      <c r="BO62" s="84"/>
      <c r="BP62" s="84"/>
      <c r="BQ62" s="117"/>
      <c r="BR62" s="118"/>
    </row>
    <row r="63" spans="1:70" s="113" customFormat="1" ht="15" customHeight="1" x14ac:dyDescent="0.3">
      <c r="A63" s="84">
        <v>59</v>
      </c>
      <c r="B63" s="38" t="s">
        <v>245</v>
      </c>
      <c r="C63" s="38" t="s">
        <v>246</v>
      </c>
      <c r="D63" s="38" t="s">
        <v>247</v>
      </c>
      <c r="E63" s="38" t="s">
        <v>248</v>
      </c>
      <c r="F63" s="38" t="s">
        <v>248</v>
      </c>
      <c r="G63" s="84" t="s">
        <v>249</v>
      </c>
      <c r="H63" s="38" t="s">
        <v>250</v>
      </c>
      <c r="I63" s="84">
        <v>69813</v>
      </c>
      <c r="J63" s="38" t="s">
        <v>251</v>
      </c>
      <c r="K63" s="84">
        <v>69813</v>
      </c>
      <c r="L63" s="84" t="s">
        <v>252</v>
      </c>
      <c r="M63" s="38" t="s">
        <v>253</v>
      </c>
      <c r="N63" s="84">
        <v>113117</v>
      </c>
      <c r="O63" s="84" t="s">
        <v>292</v>
      </c>
      <c r="P63" s="84">
        <v>159215</v>
      </c>
      <c r="Q63" s="38" t="s">
        <v>460</v>
      </c>
      <c r="R63" s="38" t="s">
        <v>264</v>
      </c>
      <c r="S63" s="84" t="s">
        <v>461</v>
      </c>
      <c r="T63" s="84" t="s">
        <v>461</v>
      </c>
      <c r="U63" s="84" t="s">
        <v>273</v>
      </c>
      <c r="V63" s="84" t="s">
        <v>259</v>
      </c>
      <c r="W63" s="84">
        <v>0</v>
      </c>
      <c r="X63" s="38" t="s">
        <v>319</v>
      </c>
      <c r="Y63" s="84">
        <v>17832282</v>
      </c>
      <c r="Z63" s="38" t="s">
        <v>462</v>
      </c>
      <c r="AA63" s="108" t="s">
        <v>1927</v>
      </c>
      <c r="AB63" s="84">
        <v>41488</v>
      </c>
      <c r="AC63" s="108" t="s">
        <v>1800</v>
      </c>
      <c r="AD63" s="84">
        <v>52</v>
      </c>
      <c r="AE63" s="84" t="s">
        <v>1804</v>
      </c>
      <c r="AF63" s="84" t="s">
        <v>1928</v>
      </c>
      <c r="AG63" s="108" t="s">
        <v>1929</v>
      </c>
      <c r="AH63" s="84" t="s">
        <v>1789</v>
      </c>
      <c r="AI63" s="108" t="s">
        <v>1927</v>
      </c>
      <c r="AJ63" s="84">
        <v>1290</v>
      </c>
      <c r="AK63" s="84">
        <v>1290</v>
      </c>
      <c r="AL63" s="108" t="s">
        <v>1810</v>
      </c>
      <c r="AM63" s="84">
        <v>25903.63</v>
      </c>
      <c r="AN63" s="112">
        <v>294.63</v>
      </c>
      <c r="AO63" s="112">
        <v>26198.26</v>
      </c>
      <c r="AP63" s="112">
        <v>16804.68</v>
      </c>
      <c r="AQ63" s="112">
        <v>2814</v>
      </c>
      <c r="AR63" s="112">
        <v>19618.68</v>
      </c>
      <c r="AS63" s="112">
        <v>16684.37</v>
      </c>
      <c r="AT63" s="112">
        <v>2814</v>
      </c>
      <c r="AU63" s="112">
        <v>19498.37</v>
      </c>
      <c r="AV63" s="84">
        <v>51</v>
      </c>
      <c r="AW63" s="84">
        <v>1507</v>
      </c>
      <c r="AX63" s="84" t="s">
        <v>1791</v>
      </c>
      <c r="AY63" s="108"/>
      <c r="AZ63" s="84"/>
      <c r="BA63" s="84"/>
      <c r="BB63" s="84" t="s">
        <v>1792</v>
      </c>
      <c r="BC63" s="84"/>
      <c r="BD63" s="108" t="s">
        <v>2389</v>
      </c>
      <c r="BE63" s="84">
        <v>41488</v>
      </c>
      <c r="BF63" s="38" t="s">
        <v>461</v>
      </c>
      <c r="BG63" s="84" t="s">
        <v>3049</v>
      </c>
      <c r="BH63" s="114"/>
      <c r="BI63" s="38"/>
      <c r="BJ63" s="85"/>
      <c r="BK63" s="84"/>
      <c r="BL63" s="38"/>
      <c r="BM63" s="115"/>
      <c r="BN63" s="116"/>
      <c r="BO63" s="84"/>
      <c r="BP63" s="84"/>
      <c r="BQ63" s="117"/>
      <c r="BR63" s="118"/>
    </row>
    <row r="64" spans="1:70" s="113" customFormat="1" ht="15" customHeight="1" x14ac:dyDescent="0.3">
      <c r="A64" s="84">
        <v>60</v>
      </c>
      <c r="B64" s="38" t="s">
        <v>245</v>
      </c>
      <c r="C64" s="38" t="s">
        <v>246</v>
      </c>
      <c r="D64" s="38" t="s">
        <v>247</v>
      </c>
      <c r="E64" s="38" t="s">
        <v>248</v>
      </c>
      <c r="F64" s="38" t="s">
        <v>248</v>
      </c>
      <c r="G64" s="84" t="s">
        <v>249</v>
      </c>
      <c r="H64" s="38" t="s">
        <v>250</v>
      </c>
      <c r="I64" s="84">
        <v>69813</v>
      </c>
      <c r="J64" s="38" t="s">
        <v>251</v>
      </c>
      <c r="K64" s="84">
        <v>69813</v>
      </c>
      <c r="L64" s="84" t="s">
        <v>252</v>
      </c>
      <c r="M64" s="38" t="s">
        <v>253</v>
      </c>
      <c r="N64" s="84">
        <v>113117</v>
      </c>
      <c r="O64" s="84" t="s">
        <v>292</v>
      </c>
      <c r="P64" s="84">
        <v>159215</v>
      </c>
      <c r="Q64" s="38" t="s">
        <v>460</v>
      </c>
      <c r="R64" s="38" t="s">
        <v>264</v>
      </c>
      <c r="S64" s="84" t="s">
        <v>463</v>
      </c>
      <c r="T64" s="84" t="s">
        <v>463</v>
      </c>
      <c r="U64" s="84" t="s">
        <v>258</v>
      </c>
      <c r="V64" s="84" t="s">
        <v>259</v>
      </c>
      <c r="W64" s="84">
        <v>0</v>
      </c>
      <c r="X64" s="38" t="s">
        <v>464</v>
      </c>
      <c r="Y64" s="84">
        <v>17833740</v>
      </c>
      <c r="Z64" s="38" t="s">
        <v>465</v>
      </c>
      <c r="AA64" s="108" t="s">
        <v>1930</v>
      </c>
      <c r="AB64" s="84">
        <v>36302</v>
      </c>
      <c r="AC64" s="108" t="s">
        <v>1800</v>
      </c>
      <c r="AD64" s="84">
        <v>52</v>
      </c>
      <c r="AE64" s="84" t="s">
        <v>1786</v>
      </c>
      <c r="AF64" s="84" t="s">
        <v>1931</v>
      </c>
      <c r="AG64" s="108" t="s">
        <v>1932</v>
      </c>
      <c r="AH64" s="84" t="s">
        <v>1789</v>
      </c>
      <c r="AI64" s="108" t="s">
        <v>1930</v>
      </c>
      <c r="AJ64" s="84">
        <v>1130</v>
      </c>
      <c r="AK64" s="84">
        <v>1130</v>
      </c>
      <c r="AL64" s="108" t="s">
        <v>1810</v>
      </c>
      <c r="AM64" s="84">
        <v>14821.04</v>
      </c>
      <c r="AN64" s="112">
        <v>434.55</v>
      </c>
      <c r="AO64" s="112">
        <v>15255.59</v>
      </c>
      <c r="AP64" s="112">
        <v>24579.51</v>
      </c>
      <c r="AQ64" s="112">
        <v>6683.49</v>
      </c>
      <c r="AR64" s="112">
        <v>31263</v>
      </c>
      <c r="AS64" s="112">
        <v>24016.959999999999</v>
      </c>
      <c r="AT64" s="112">
        <v>6683.49</v>
      </c>
      <c r="AU64" s="112">
        <v>30700.45</v>
      </c>
      <c r="AV64" s="84">
        <v>51</v>
      </c>
      <c r="AW64" s="84">
        <v>1523</v>
      </c>
      <c r="AX64" s="84" t="s">
        <v>1791</v>
      </c>
      <c r="AY64" s="108"/>
      <c r="AZ64" s="84"/>
      <c r="BA64" s="84"/>
      <c r="BB64" s="84" t="s">
        <v>1792</v>
      </c>
      <c r="BC64" s="84"/>
      <c r="BD64" s="108" t="s">
        <v>2389</v>
      </c>
      <c r="BE64" s="84">
        <v>36302</v>
      </c>
      <c r="BF64" s="38" t="s">
        <v>463</v>
      </c>
      <c r="BG64" s="84" t="s">
        <v>3050</v>
      </c>
      <c r="BH64" s="114"/>
      <c r="BI64" s="38"/>
      <c r="BJ64" s="85"/>
      <c r="BK64" s="84"/>
      <c r="BL64" s="38"/>
      <c r="BM64" s="115"/>
      <c r="BN64" s="116"/>
      <c r="BO64" s="84"/>
      <c r="BP64" s="84"/>
      <c r="BQ64" s="117"/>
      <c r="BR64" s="118"/>
    </row>
    <row r="65" spans="1:70" s="113" customFormat="1" ht="15" customHeight="1" x14ac:dyDescent="0.3">
      <c r="A65" s="84">
        <v>61</v>
      </c>
      <c r="B65" s="38" t="s">
        <v>245</v>
      </c>
      <c r="C65" s="38" t="s">
        <v>246</v>
      </c>
      <c r="D65" s="38" t="s">
        <v>247</v>
      </c>
      <c r="E65" s="38" t="s">
        <v>248</v>
      </c>
      <c r="F65" s="38" t="s">
        <v>248</v>
      </c>
      <c r="G65" s="84" t="s">
        <v>249</v>
      </c>
      <c r="H65" s="38" t="s">
        <v>250</v>
      </c>
      <c r="I65" s="84">
        <v>69813</v>
      </c>
      <c r="J65" s="38" t="s">
        <v>251</v>
      </c>
      <c r="K65" s="84">
        <v>69813</v>
      </c>
      <c r="L65" s="84" t="s">
        <v>252</v>
      </c>
      <c r="M65" s="38" t="s">
        <v>253</v>
      </c>
      <c r="N65" s="84">
        <v>113117</v>
      </c>
      <c r="O65" s="84" t="s">
        <v>292</v>
      </c>
      <c r="P65" s="84">
        <v>159215</v>
      </c>
      <c r="Q65" s="38" t="s">
        <v>460</v>
      </c>
      <c r="R65" s="38" t="s">
        <v>264</v>
      </c>
      <c r="S65" s="84" t="s">
        <v>466</v>
      </c>
      <c r="T65" s="84" t="s">
        <v>466</v>
      </c>
      <c r="U65" s="84" t="s">
        <v>258</v>
      </c>
      <c r="V65" s="84" t="s">
        <v>259</v>
      </c>
      <c r="W65" s="84">
        <v>0</v>
      </c>
      <c r="X65" s="38" t="s">
        <v>319</v>
      </c>
      <c r="Y65" s="84">
        <v>17834385</v>
      </c>
      <c r="Z65" s="38" t="s">
        <v>467</v>
      </c>
      <c r="AA65" s="108" t="s">
        <v>1933</v>
      </c>
      <c r="AB65" s="84">
        <v>36302</v>
      </c>
      <c r="AC65" s="108" t="s">
        <v>1800</v>
      </c>
      <c r="AD65" s="84">
        <v>52</v>
      </c>
      <c r="AE65" s="84" t="s">
        <v>1786</v>
      </c>
      <c r="AF65" s="84" t="s">
        <v>1931</v>
      </c>
      <c r="AG65" s="108" t="s">
        <v>1934</v>
      </c>
      <c r="AH65" s="84" t="s">
        <v>1789</v>
      </c>
      <c r="AI65" s="108" t="s">
        <v>1933</v>
      </c>
      <c r="AJ65" s="84">
        <v>1130</v>
      </c>
      <c r="AK65" s="84">
        <v>1130</v>
      </c>
      <c r="AL65" s="108" t="s">
        <v>1810</v>
      </c>
      <c r="AM65" s="84">
        <v>15521.66</v>
      </c>
      <c r="AN65" s="112">
        <v>434.55</v>
      </c>
      <c r="AO65" s="112">
        <v>15956.21</v>
      </c>
      <c r="AP65" s="112">
        <v>23072.57</v>
      </c>
      <c r="AQ65" s="112">
        <v>6256.11</v>
      </c>
      <c r="AR65" s="112">
        <v>29328.68</v>
      </c>
      <c r="AS65" s="112">
        <v>22977.34</v>
      </c>
      <c r="AT65" s="112">
        <v>6256.11</v>
      </c>
      <c r="AU65" s="112">
        <v>29233.45</v>
      </c>
      <c r="AV65" s="84">
        <v>51</v>
      </c>
      <c r="AW65" s="84">
        <v>1523</v>
      </c>
      <c r="AX65" s="84" t="s">
        <v>1791</v>
      </c>
      <c r="AY65" s="108"/>
      <c r="AZ65" s="84"/>
      <c r="BA65" s="84"/>
      <c r="BB65" s="84" t="s">
        <v>1792</v>
      </c>
      <c r="BC65" s="84"/>
      <c r="BD65" s="108" t="s">
        <v>2389</v>
      </c>
      <c r="BE65" s="84">
        <v>36302</v>
      </c>
      <c r="BF65" s="38" t="s">
        <v>466</v>
      </c>
      <c r="BG65" s="84" t="s">
        <v>3051</v>
      </c>
      <c r="BH65" s="114"/>
      <c r="BI65" s="38"/>
      <c r="BJ65" s="85"/>
      <c r="BK65" s="84"/>
      <c r="BL65" s="38"/>
      <c r="BM65" s="115"/>
      <c r="BN65" s="116"/>
      <c r="BO65" s="84"/>
      <c r="BP65" s="84"/>
      <c r="BQ65" s="117"/>
      <c r="BR65" s="118"/>
    </row>
    <row r="66" spans="1:70" s="113" customFormat="1" ht="15" customHeight="1" x14ac:dyDescent="0.3">
      <c r="A66" s="84">
        <v>62</v>
      </c>
      <c r="B66" s="38" t="s">
        <v>245</v>
      </c>
      <c r="C66" s="38" t="s">
        <v>246</v>
      </c>
      <c r="D66" s="38" t="s">
        <v>247</v>
      </c>
      <c r="E66" s="38" t="s">
        <v>248</v>
      </c>
      <c r="F66" s="38" t="s">
        <v>248</v>
      </c>
      <c r="G66" s="84" t="s">
        <v>249</v>
      </c>
      <c r="H66" s="38" t="s">
        <v>250</v>
      </c>
      <c r="I66" s="84">
        <v>69939</v>
      </c>
      <c r="J66" s="38" t="s">
        <v>340</v>
      </c>
      <c r="K66" s="84">
        <v>69939</v>
      </c>
      <c r="L66" s="84" t="s">
        <v>252</v>
      </c>
      <c r="M66" s="38" t="s">
        <v>253</v>
      </c>
      <c r="N66" s="84">
        <v>113556</v>
      </c>
      <c r="O66" s="84" t="s">
        <v>468</v>
      </c>
      <c r="P66" s="84">
        <v>155882</v>
      </c>
      <c r="Q66" s="38" t="s">
        <v>469</v>
      </c>
      <c r="R66" s="38" t="s">
        <v>264</v>
      </c>
      <c r="S66" s="84" t="s">
        <v>470</v>
      </c>
      <c r="T66" s="84" t="s">
        <v>470</v>
      </c>
      <c r="U66" s="84" t="s">
        <v>258</v>
      </c>
      <c r="V66" s="84" t="s">
        <v>259</v>
      </c>
      <c r="W66" s="84">
        <v>0</v>
      </c>
      <c r="X66" s="38" t="s">
        <v>302</v>
      </c>
      <c r="Y66" s="84">
        <v>17843018</v>
      </c>
      <c r="Z66" s="38" t="s">
        <v>471</v>
      </c>
      <c r="AA66" s="108" t="s">
        <v>1935</v>
      </c>
      <c r="AB66" s="84">
        <v>62232</v>
      </c>
      <c r="AC66" s="108" t="s">
        <v>1851</v>
      </c>
      <c r="AD66" s="84">
        <v>52</v>
      </c>
      <c r="AE66" s="84" t="s">
        <v>1871</v>
      </c>
      <c r="AF66" s="84" t="s">
        <v>1936</v>
      </c>
      <c r="AG66" s="108" t="s">
        <v>1937</v>
      </c>
      <c r="AH66" s="84" t="s">
        <v>1865</v>
      </c>
      <c r="AI66" s="108" t="s">
        <v>1935</v>
      </c>
      <c r="AJ66" s="84">
        <v>1935</v>
      </c>
      <c r="AK66" s="84">
        <v>1935</v>
      </c>
      <c r="AL66" s="108" t="s">
        <v>1810</v>
      </c>
      <c r="AM66" s="84">
        <v>55009.59</v>
      </c>
      <c r="AN66" s="112">
        <v>2621</v>
      </c>
      <c r="AO66" s="112">
        <v>57630.59</v>
      </c>
      <c r="AP66" s="112">
        <v>9970</v>
      </c>
      <c r="AQ66" s="112">
        <v>322.82</v>
      </c>
      <c r="AR66" s="112">
        <v>10292.82</v>
      </c>
      <c r="AS66" s="112">
        <v>7589.41</v>
      </c>
      <c r="AT66" s="112">
        <v>322.82</v>
      </c>
      <c r="AU66" s="112">
        <v>7912.23</v>
      </c>
      <c r="AV66" s="84">
        <v>51</v>
      </c>
      <c r="AW66" s="84">
        <v>1296</v>
      </c>
      <c r="AX66" s="84" t="s">
        <v>1791</v>
      </c>
      <c r="AY66" s="108"/>
      <c r="AZ66" s="84"/>
      <c r="BA66" s="84"/>
      <c r="BB66" s="84" t="s">
        <v>1792</v>
      </c>
      <c r="BC66" s="84"/>
      <c r="BD66" s="108"/>
      <c r="BE66" s="84">
        <v>0</v>
      </c>
      <c r="BF66" s="38" t="s">
        <v>470</v>
      </c>
      <c r="BG66" s="84" t="s">
        <v>3052</v>
      </c>
      <c r="BH66" s="114"/>
      <c r="BI66" s="38"/>
      <c r="BJ66" s="85"/>
      <c r="BK66" s="84"/>
      <c r="BL66" s="38"/>
      <c r="BM66" s="115"/>
      <c r="BN66" s="116"/>
      <c r="BO66" s="84"/>
      <c r="BP66" s="84"/>
      <c r="BQ66" s="117"/>
      <c r="BR66" s="118"/>
    </row>
    <row r="67" spans="1:70" s="113" customFormat="1" ht="15" customHeight="1" x14ac:dyDescent="0.3">
      <c r="A67" s="84">
        <v>63</v>
      </c>
      <c r="B67" s="38" t="s">
        <v>245</v>
      </c>
      <c r="C67" s="38" t="s">
        <v>246</v>
      </c>
      <c r="D67" s="38" t="s">
        <v>247</v>
      </c>
      <c r="E67" s="38" t="s">
        <v>248</v>
      </c>
      <c r="F67" s="38" t="s">
        <v>248</v>
      </c>
      <c r="G67" s="84" t="s">
        <v>249</v>
      </c>
      <c r="H67" s="38" t="s">
        <v>250</v>
      </c>
      <c r="I67" s="84">
        <v>69863</v>
      </c>
      <c r="J67" s="38" t="s">
        <v>358</v>
      </c>
      <c r="K67" s="84">
        <v>69863</v>
      </c>
      <c r="L67" s="84" t="s">
        <v>252</v>
      </c>
      <c r="M67" s="38" t="s">
        <v>253</v>
      </c>
      <c r="N67" s="84">
        <v>116513</v>
      </c>
      <c r="O67" s="84" t="s">
        <v>472</v>
      </c>
      <c r="P67" s="84">
        <v>159336</v>
      </c>
      <c r="Q67" s="38" t="s">
        <v>473</v>
      </c>
      <c r="R67" s="38" t="s">
        <v>256</v>
      </c>
      <c r="S67" s="84" t="s">
        <v>474</v>
      </c>
      <c r="T67" s="84" t="s">
        <v>474</v>
      </c>
      <c r="U67" s="84" t="s">
        <v>283</v>
      </c>
      <c r="V67" s="84" t="s">
        <v>259</v>
      </c>
      <c r="W67" s="84">
        <v>0</v>
      </c>
      <c r="X67" s="38" t="s">
        <v>267</v>
      </c>
      <c r="Y67" s="84">
        <v>17914205</v>
      </c>
      <c r="Z67" s="38" t="s">
        <v>475</v>
      </c>
      <c r="AA67" s="108" t="s">
        <v>1938</v>
      </c>
      <c r="AB67" s="84">
        <v>41488</v>
      </c>
      <c r="AC67" s="108" t="s">
        <v>1851</v>
      </c>
      <c r="AD67" s="84">
        <v>52</v>
      </c>
      <c r="AE67" s="84" t="s">
        <v>1804</v>
      </c>
      <c r="AF67" s="84" t="s">
        <v>1939</v>
      </c>
      <c r="AG67" s="108" t="s">
        <v>1940</v>
      </c>
      <c r="AH67" s="84" t="s">
        <v>1789</v>
      </c>
      <c r="AI67" s="108" t="s">
        <v>1938</v>
      </c>
      <c r="AJ67" s="84">
        <v>1010</v>
      </c>
      <c r="AK67" s="84">
        <v>1010</v>
      </c>
      <c r="AL67" s="108" t="s">
        <v>1814</v>
      </c>
      <c r="AM67" s="84">
        <v>37150.800000000003</v>
      </c>
      <c r="AN67" s="112">
        <v>486</v>
      </c>
      <c r="AO67" s="112">
        <v>37636.800000000003</v>
      </c>
      <c r="AP67" s="112">
        <v>5957.2</v>
      </c>
      <c r="AQ67" s="112">
        <v>85</v>
      </c>
      <c r="AR67" s="112">
        <v>6042.2</v>
      </c>
      <c r="AS67" s="112">
        <v>4337.2</v>
      </c>
      <c r="AT67" s="112">
        <v>85</v>
      </c>
      <c r="AU67" s="112">
        <v>4422.2</v>
      </c>
      <c r="AV67" s="84">
        <v>110</v>
      </c>
      <c r="AW67" s="84">
        <v>1446</v>
      </c>
      <c r="AX67" s="84" t="s">
        <v>1791</v>
      </c>
      <c r="AY67" s="108"/>
      <c r="AZ67" s="84"/>
      <c r="BA67" s="84"/>
      <c r="BB67" s="84" t="s">
        <v>1792</v>
      </c>
      <c r="BC67" s="84"/>
      <c r="BD67" s="108" t="s">
        <v>2983</v>
      </c>
      <c r="BE67" s="84">
        <v>41488</v>
      </c>
      <c r="BF67" s="38" t="s">
        <v>474</v>
      </c>
      <c r="BG67" s="84" t="s">
        <v>3053</v>
      </c>
      <c r="BH67" s="114"/>
      <c r="BI67" s="38"/>
      <c r="BJ67" s="85"/>
      <c r="BK67" s="84"/>
      <c r="BL67" s="38"/>
      <c r="BM67" s="115"/>
      <c r="BN67" s="116"/>
      <c r="BO67" s="84"/>
      <c r="BP67" s="84"/>
      <c r="BQ67" s="117"/>
      <c r="BR67" s="118"/>
    </row>
    <row r="68" spans="1:70" s="113" customFormat="1" ht="15" customHeight="1" x14ac:dyDescent="0.3">
      <c r="A68" s="84">
        <v>64</v>
      </c>
      <c r="B68" s="38" t="s">
        <v>245</v>
      </c>
      <c r="C68" s="38" t="s">
        <v>246</v>
      </c>
      <c r="D68" s="38" t="s">
        <v>247</v>
      </c>
      <c r="E68" s="38" t="s">
        <v>248</v>
      </c>
      <c r="F68" s="38" t="s">
        <v>248</v>
      </c>
      <c r="G68" s="84" t="s">
        <v>249</v>
      </c>
      <c r="H68" s="38" t="s">
        <v>250</v>
      </c>
      <c r="I68" s="84">
        <v>69939</v>
      </c>
      <c r="J68" s="38" t="s">
        <v>340</v>
      </c>
      <c r="K68" s="84">
        <v>69939</v>
      </c>
      <c r="L68" s="84" t="s">
        <v>252</v>
      </c>
      <c r="M68" s="38" t="s">
        <v>253</v>
      </c>
      <c r="N68" s="84">
        <v>116682</v>
      </c>
      <c r="O68" s="84" t="s">
        <v>476</v>
      </c>
      <c r="P68" s="84">
        <v>159541</v>
      </c>
      <c r="Q68" s="38" t="s">
        <v>477</v>
      </c>
      <c r="R68" s="38" t="s">
        <v>264</v>
      </c>
      <c r="S68" s="84" t="s">
        <v>478</v>
      </c>
      <c r="T68" s="84" t="s">
        <v>478</v>
      </c>
      <c r="U68" s="84" t="s">
        <v>273</v>
      </c>
      <c r="V68" s="84" t="s">
        <v>259</v>
      </c>
      <c r="W68" s="84">
        <v>0</v>
      </c>
      <c r="X68" s="38" t="s">
        <v>319</v>
      </c>
      <c r="Y68" s="84">
        <v>17942281</v>
      </c>
      <c r="Z68" s="38" t="s">
        <v>479</v>
      </c>
      <c r="AA68" s="108" t="s">
        <v>1941</v>
      </c>
      <c r="AB68" s="84">
        <v>37339</v>
      </c>
      <c r="AC68" s="108" t="s">
        <v>1942</v>
      </c>
      <c r="AD68" s="84">
        <v>52</v>
      </c>
      <c r="AE68" s="84" t="s">
        <v>1804</v>
      </c>
      <c r="AF68" s="84" t="s">
        <v>1943</v>
      </c>
      <c r="AG68" s="108" t="s">
        <v>1944</v>
      </c>
      <c r="AH68" s="84" t="s">
        <v>1789</v>
      </c>
      <c r="AI68" s="108" t="s">
        <v>1941</v>
      </c>
      <c r="AJ68" s="84">
        <v>1160</v>
      </c>
      <c r="AK68" s="84">
        <v>1160</v>
      </c>
      <c r="AL68" s="108" t="s">
        <v>1810</v>
      </c>
      <c r="AM68" s="84">
        <v>35312.74</v>
      </c>
      <c r="AN68" s="112">
        <v>1681</v>
      </c>
      <c r="AO68" s="112">
        <v>36993.74</v>
      </c>
      <c r="AP68" s="112">
        <v>2523.44</v>
      </c>
      <c r="AQ68" s="112">
        <v>35.35</v>
      </c>
      <c r="AR68" s="112">
        <v>2558.79</v>
      </c>
      <c r="AS68" s="112">
        <v>2342.2600000000002</v>
      </c>
      <c r="AT68" s="112">
        <v>35.35</v>
      </c>
      <c r="AU68" s="112">
        <v>2377.61</v>
      </c>
      <c r="AV68" s="84">
        <v>51</v>
      </c>
      <c r="AW68" s="84">
        <v>1328</v>
      </c>
      <c r="AX68" s="84" t="s">
        <v>1791</v>
      </c>
      <c r="AY68" s="108"/>
      <c r="AZ68" s="84"/>
      <c r="BA68" s="84"/>
      <c r="BB68" s="84" t="s">
        <v>1792</v>
      </c>
      <c r="BC68" s="84"/>
      <c r="BD68" s="108" t="s">
        <v>2984</v>
      </c>
      <c r="BE68" s="84">
        <v>37339</v>
      </c>
      <c r="BF68" s="38" t="s">
        <v>478</v>
      </c>
      <c r="BG68" s="84" t="s">
        <v>3054</v>
      </c>
      <c r="BH68" s="114"/>
      <c r="BI68" s="38"/>
      <c r="BJ68" s="85"/>
      <c r="BK68" s="84"/>
      <c r="BL68" s="38"/>
      <c r="BM68" s="115"/>
      <c r="BN68" s="116"/>
      <c r="BO68" s="84"/>
      <c r="BP68" s="84"/>
      <c r="BQ68" s="117"/>
      <c r="BR68" s="118"/>
    </row>
    <row r="69" spans="1:70" s="113" customFormat="1" ht="15" customHeight="1" x14ac:dyDescent="0.3">
      <c r="A69" s="84">
        <v>65</v>
      </c>
      <c r="B69" s="38" t="s">
        <v>245</v>
      </c>
      <c r="C69" s="38" t="s">
        <v>246</v>
      </c>
      <c r="D69" s="38" t="s">
        <v>247</v>
      </c>
      <c r="E69" s="38" t="s">
        <v>248</v>
      </c>
      <c r="F69" s="38" t="s">
        <v>248</v>
      </c>
      <c r="G69" s="84" t="s">
        <v>249</v>
      </c>
      <c r="H69" s="38" t="s">
        <v>250</v>
      </c>
      <c r="I69" s="84">
        <v>69939</v>
      </c>
      <c r="J69" s="38" t="s">
        <v>340</v>
      </c>
      <c r="K69" s="84">
        <v>69939</v>
      </c>
      <c r="L69" s="84" t="s">
        <v>252</v>
      </c>
      <c r="M69" s="38" t="s">
        <v>253</v>
      </c>
      <c r="N69" s="84">
        <v>116682</v>
      </c>
      <c r="O69" s="84" t="s">
        <v>476</v>
      </c>
      <c r="P69" s="84">
        <v>159541</v>
      </c>
      <c r="Q69" s="38" t="s">
        <v>477</v>
      </c>
      <c r="R69" s="38" t="s">
        <v>264</v>
      </c>
      <c r="S69" s="84" t="s">
        <v>480</v>
      </c>
      <c r="T69" s="84" t="s">
        <v>480</v>
      </c>
      <c r="U69" s="84" t="s">
        <v>258</v>
      </c>
      <c r="V69" s="84" t="s">
        <v>338</v>
      </c>
      <c r="W69" s="84">
        <v>0</v>
      </c>
      <c r="X69" s="38" t="s">
        <v>260</v>
      </c>
      <c r="Y69" s="84">
        <v>17942719</v>
      </c>
      <c r="Z69" s="38" t="s">
        <v>481</v>
      </c>
      <c r="AA69" s="108" t="s">
        <v>1941</v>
      </c>
      <c r="AB69" s="84">
        <v>37339</v>
      </c>
      <c r="AC69" s="108" t="s">
        <v>1942</v>
      </c>
      <c r="AD69" s="84">
        <v>52</v>
      </c>
      <c r="AE69" s="84" t="s">
        <v>1804</v>
      </c>
      <c r="AF69" s="84" t="s">
        <v>1943</v>
      </c>
      <c r="AG69" s="108" t="s">
        <v>1944</v>
      </c>
      <c r="AH69" s="84" t="s">
        <v>1789</v>
      </c>
      <c r="AI69" s="108" t="s">
        <v>1941</v>
      </c>
      <c r="AJ69" s="84">
        <v>1160</v>
      </c>
      <c r="AK69" s="84">
        <v>1160</v>
      </c>
      <c r="AL69" s="108" t="s">
        <v>1814</v>
      </c>
      <c r="AM69" s="84">
        <v>25354.21</v>
      </c>
      <c r="AN69" s="112">
        <v>69</v>
      </c>
      <c r="AO69" s="112">
        <v>25423.21</v>
      </c>
      <c r="AP69" s="112">
        <v>12753.1</v>
      </c>
      <c r="AQ69" s="112">
        <v>1602.82</v>
      </c>
      <c r="AR69" s="112">
        <v>14355.92</v>
      </c>
      <c r="AS69" s="112">
        <v>12571.79</v>
      </c>
      <c r="AT69" s="112">
        <v>1602.82</v>
      </c>
      <c r="AU69" s="112">
        <v>14174.61</v>
      </c>
      <c r="AV69" s="84">
        <v>51</v>
      </c>
      <c r="AW69" s="84">
        <v>1540</v>
      </c>
      <c r="AX69" s="84" t="s">
        <v>1791</v>
      </c>
      <c r="AY69" s="108"/>
      <c r="AZ69" s="84"/>
      <c r="BA69" s="84"/>
      <c r="BB69" s="84" t="s">
        <v>1792</v>
      </c>
      <c r="BC69" s="84"/>
      <c r="BD69" s="108" t="s">
        <v>2389</v>
      </c>
      <c r="BE69" s="84">
        <v>37339</v>
      </c>
      <c r="BF69" s="38" t="s">
        <v>480</v>
      </c>
      <c r="BG69" s="84" t="s">
        <v>3055</v>
      </c>
      <c r="BH69" s="114"/>
      <c r="BI69" s="38"/>
      <c r="BJ69" s="85"/>
      <c r="BK69" s="84"/>
      <c r="BL69" s="38"/>
      <c r="BM69" s="115"/>
      <c r="BN69" s="116"/>
      <c r="BO69" s="84"/>
      <c r="BP69" s="84"/>
      <c r="BQ69" s="117"/>
      <c r="BR69" s="118"/>
    </row>
    <row r="70" spans="1:70" s="113" customFormat="1" ht="15" customHeight="1" x14ac:dyDescent="0.3">
      <c r="A70" s="84">
        <v>66</v>
      </c>
      <c r="B70" s="38" t="s">
        <v>245</v>
      </c>
      <c r="C70" s="38" t="s">
        <v>246</v>
      </c>
      <c r="D70" s="38" t="s">
        <v>247</v>
      </c>
      <c r="E70" s="38" t="s">
        <v>248</v>
      </c>
      <c r="F70" s="38" t="s">
        <v>248</v>
      </c>
      <c r="G70" s="84" t="s">
        <v>249</v>
      </c>
      <c r="H70" s="38" t="s">
        <v>250</v>
      </c>
      <c r="I70" s="84">
        <v>69939</v>
      </c>
      <c r="J70" s="38" t="s">
        <v>340</v>
      </c>
      <c r="K70" s="84">
        <v>69939</v>
      </c>
      <c r="L70" s="84" t="s">
        <v>252</v>
      </c>
      <c r="M70" s="38" t="s">
        <v>253</v>
      </c>
      <c r="N70" s="84">
        <v>116682</v>
      </c>
      <c r="O70" s="84" t="s">
        <v>476</v>
      </c>
      <c r="P70" s="84">
        <v>159541</v>
      </c>
      <c r="Q70" s="38" t="s">
        <v>477</v>
      </c>
      <c r="R70" s="38" t="s">
        <v>264</v>
      </c>
      <c r="S70" s="84" t="s">
        <v>482</v>
      </c>
      <c r="T70" s="84" t="s">
        <v>482</v>
      </c>
      <c r="U70" s="84" t="s">
        <v>258</v>
      </c>
      <c r="V70" s="84" t="s">
        <v>338</v>
      </c>
      <c r="W70" s="84">
        <v>0</v>
      </c>
      <c r="X70" s="38" t="s">
        <v>483</v>
      </c>
      <c r="Y70" s="84">
        <v>17942808</v>
      </c>
      <c r="Z70" s="38" t="s">
        <v>484</v>
      </c>
      <c r="AA70" s="108" t="s">
        <v>1941</v>
      </c>
      <c r="AB70" s="84">
        <v>37339</v>
      </c>
      <c r="AC70" s="108" t="s">
        <v>1942</v>
      </c>
      <c r="AD70" s="84">
        <v>52</v>
      </c>
      <c r="AE70" s="84" t="s">
        <v>1804</v>
      </c>
      <c r="AF70" s="84" t="s">
        <v>1943</v>
      </c>
      <c r="AG70" s="108" t="s">
        <v>1944</v>
      </c>
      <c r="AH70" s="84" t="s">
        <v>1789</v>
      </c>
      <c r="AI70" s="108" t="s">
        <v>1941</v>
      </c>
      <c r="AJ70" s="84">
        <v>1160</v>
      </c>
      <c r="AK70" s="84">
        <v>1160</v>
      </c>
      <c r="AL70" s="108" t="s">
        <v>1810</v>
      </c>
      <c r="AM70" s="84">
        <v>25620.42</v>
      </c>
      <c r="AN70" s="112">
        <v>2653</v>
      </c>
      <c r="AO70" s="112">
        <v>28273.42</v>
      </c>
      <c r="AP70" s="112">
        <v>15249.61</v>
      </c>
      <c r="AQ70" s="112">
        <v>1794.03</v>
      </c>
      <c r="AR70" s="112">
        <v>17043.64</v>
      </c>
      <c r="AS70" s="112">
        <v>12905.58</v>
      </c>
      <c r="AT70" s="112">
        <v>1794.03</v>
      </c>
      <c r="AU70" s="112">
        <v>14699.61</v>
      </c>
      <c r="AV70" s="84">
        <v>51</v>
      </c>
      <c r="AW70" s="84">
        <v>1417</v>
      </c>
      <c r="AX70" s="84" t="s">
        <v>1791</v>
      </c>
      <c r="AY70" s="108"/>
      <c r="AZ70" s="84"/>
      <c r="BA70" s="84"/>
      <c r="BB70" s="84" t="s">
        <v>1792</v>
      </c>
      <c r="BC70" s="84"/>
      <c r="BD70" s="108" t="s">
        <v>2985</v>
      </c>
      <c r="BE70" s="84">
        <v>37339</v>
      </c>
      <c r="BF70" s="38" t="s">
        <v>482</v>
      </c>
      <c r="BG70" s="84" t="s">
        <v>3056</v>
      </c>
      <c r="BH70" s="114"/>
      <c r="BI70" s="38"/>
      <c r="BJ70" s="85"/>
      <c r="BK70" s="84"/>
      <c r="BL70" s="38"/>
      <c r="BM70" s="115"/>
      <c r="BN70" s="116"/>
      <c r="BO70" s="84"/>
      <c r="BP70" s="84"/>
      <c r="BQ70" s="117"/>
      <c r="BR70" s="118"/>
    </row>
    <row r="71" spans="1:70" s="113" customFormat="1" ht="15" customHeight="1" x14ac:dyDescent="0.3">
      <c r="A71" s="84">
        <v>67</v>
      </c>
      <c r="B71" s="38" t="s">
        <v>245</v>
      </c>
      <c r="C71" s="38" t="s">
        <v>246</v>
      </c>
      <c r="D71" s="38" t="s">
        <v>247</v>
      </c>
      <c r="E71" s="38" t="s">
        <v>248</v>
      </c>
      <c r="F71" s="38" t="s">
        <v>248</v>
      </c>
      <c r="G71" s="84" t="s">
        <v>249</v>
      </c>
      <c r="H71" s="38" t="s">
        <v>250</v>
      </c>
      <c r="I71" s="84">
        <v>69939</v>
      </c>
      <c r="J71" s="38" t="s">
        <v>340</v>
      </c>
      <c r="K71" s="84">
        <v>69939</v>
      </c>
      <c r="L71" s="84" t="s">
        <v>252</v>
      </c>
      <c r="M71" s="38" t="s">
        <v>253</v>
      </c>
      <c r="N71" s="84">
        <v>116682</v>
      </c>
      <c r="O71" s="84" t="s">
        <v>476</v>
      </c>
      <c r="P71" s="84">
        <v>159541</v>
      </c>
      <c r="Q71" s="38" t="s">
        <v>477</v>
      </c>
      <c r="R71" s="38" t="s">
        <v>264</v>
      </c>
      <c r="S71" s="84" t="s">
        <v>485</v>
      </c>
      <c r="T71" s="84" t="s">
        <v>485</v>
      </c>
      <c r="U71" s="84" t="s">
        <v>258</v>
      </c>
      <c r="V71" s="84" t="s">
        <v>338</v>
      </c>
      <c r="W71" s="84">
        <v>0</v>
      </c>
      <c r="X71" s="38" t="s">
        <v>486</v>
      </c>
      <c r="Y71" s="84">
        <v>17942980</v>
      </c>
      <c r="Z71" s="38" t="s">
        <v>487</v>
      </c>
      <c r="AA71" s="108" t="s">
        <v>1941</v>
      </c>
      <c r="AB71" s="84">
        <v>37339</v>
      </c>
      <c r="AC71" s="108" t="s">
        <v>1942</v>
      </c>
      <c r="AD71" s="84">
        <v>52</v>
      </c>
      <c r="AE71" s="84" t="s">
        <v>1804</v>
      </c>
      <c r="AF71" s="84" t="s">
        <v>1945</v>
      </c>
      <c r="AG71" s="108" t="s">
        <v>1944</v>
      </c>
      <c r="AH71" s="84" t="s">
        <v>1789</v>
      </c>
      <c r="AI71" s="108" t="s">
        <v>1941</v>
      </c>
      <c r="AJ71" s="84">
        <v>1160</v>
      </c>
      <c r="AK71" s="84">
        <v>1160</v>
      </c>
      <c r="AL71" s="108" t="s">
        <v>1810</v>
      </c>
      <c r="AM71" s="84">
        <v>24428.77</v>
      </c>
      <c r="AN71" s="112">
        <v>625.87</v>
      </c>
      <c r="AO71" s="112">
        <v>25054.639999999999</v>
      </c>
      <c r="AP71" s="112">
        <v>13736.68</v>
      </c>
      <c r="AQ71" s="112">
        <v>1811.9</v>
      </c>
      <c r="AR71" s="112">
        <v>15548.58</v>
      </c>
      <c r="AS71" s="112">
        <v>13549.23</v>
      </c>
      <c r="AT71" s="112">
        <v>1811.9</v>
      </c>
      <c r="AU71" s="112">
        <v>15361.13</v>
      </c>
      <c r="AV71" s="84">
        <v>51</v>
      </c>
      <c r="AW71" s="84">
        <v>1479</v>
      </c>
      <c r="AX71" s="84" t="s">
        <v>1791</v>
      </c>
      <c r="AY71" s="108"/>
      <c r="AZ71" s="84"/>
      <c r="BA71" s="84"/>
      <c r="BB71" s="84" t="s">
        <v>1792</v>
      </c>
      <c r="BC71" s="84"/>
      <c r="BD71" s="108" t="s">
        <v>2389</v>
      </c>
      <c r="BE71" s="84">
        <v>37339</v>
      </c>
      <c r="BF71" s="38" t="s">
        <v>485</v>
      </c>
      <c r="BG71" s="84" t="s">
        <v>3057</v>
      </c>
      <c r="BH71" s="114"/>
      <c r="BI71" s="38"/>
      <c r="BJ71" s="85"/>
      <c r="BK71" s="84"/>
      <c r="BL71" s="38"/>
      <c r="BM71" s="115"/>
      <c r="BN71" s="116"/>
      <c r="BO71" s="84"/>
      <c r="BP71" s="84"/>
      <c r="BQ71" s="117"/>
      <c r="BR71" s="118"/>
    </row>
    <row r="72" spans="1:70" s="113" customFormat="1" ht="15" customHeight="1" x14ac:dyDescent="0.3">
      <c r="A72" s="84">
        <v>68</v>
      </c>
      <c r="B72" s="38" t="s">
        <v>245</v>
      </c>
      <c r="C72" s="38" t="s">
        <v>246</v>
      </c>
      <c r="D72" s="38" t="s">
        <v>247</v>
      </c>
      <c r="E72" s="38" t="s">
        <v>248</v>
      </c>
      <c r="F72" s="38" t="s">
        <v>248</v>
      </c>
      <c r="G72" s="84" t="s">
        <v>249</v>
      </c>
      <c r="H72" s="38" t="s">
        <v>250</v>
      </c>
      <c r="I72" s="84">
        <v>69939</v>
      </c>
      <c r="J72" s="38" t="s">
        <v>340</v>
      </c>
      <c r="K72" s="84">
        <v>69939</v>
      </c>
      <c r="L72" s="84" t="s">
        <v>252</v>
      </c>
      <c r="M72" s="38" t="s">
        <v>253</v>
      </c>
      <c r="N72" s="84">
        <v>116682</v>
      </c>
      <c r="O72" s="84" t="s">
        <v>476</v>
      </c>
      <c r="P72" s="84">
        <v>159541</v>
      </c>
      <c r="Q72" s="38" t="s">
        <v>477</v>
      </c>
      <c r="R72" s="38" t="s">
        <v>264</v>
      </c>
      <c r="S72" s="84" t="s">
        <v>488</v>
      </c>
      <c r="T72" s="84" t="s">
        <v>488</v>
      </c>
      <c r="U72" s="84" t="s">
        <v>258</v>
      </c>
      <c r="V72" s="84" t="s">
        <v>338</v>
      </c>
      <c r="W72" s="84">
        <v>0</v>
      </c>
      <c r="X72" s="38" t="s">
        <v>278</v>
      </c>
      <c r="Y72" s="84">
        <v>17943125</v>
      </c>
      <c r="Z72" s="38" t="s">
        <v>489</v>
      </c>
      <c r="AA72" s="108" t="s">
        <v>1946</v>
      </c>
      <c r="AB72" s="84">
        <v>37339</v>
      </c>
      <c r="AC72" s="108" t="s">
        <v>1942</v>
      </c>
      <c r="AD72" s="84">
        <v>52</v>
      </c>
      <c r="AE72" s="84" t="s">
        <v>1804</v>
      </c>
      <c r="AF72" s="84" t="s">
        <v>1947</v>
      </c>
      <c r="AG72" s="108" t="s">
        <v>1948</v>
      </c>
      <c r="AH72" s="84" t="s">
        <v>1789</v>
      </c>
      <c r="AI72" s="108" t="s">
        <v>1946</v>
      </c>
      <c r="AJ72" s="84">
        <v>1160</v>
      </c>
      <c r="AK72" s="84">
        <v>1160</v>
      </c>
      <c r="AL72" s="108" t="s">
        <v>1810</v>
      </c>
      <c r="AM72" s="84">
        <v>33924.660000000003</v>
      </c>
      <c r="AN72" s="112">
        <v>1284</v>
      </c>
      <c r="AO72" s="112">
        <v>35208.660000000003</v>
      </c>
      <c r="AP72" s="112">
        <v>3972.44</v>
      </c>
      <c r="AQ72" s="112">
        <v>144.41999999999999</v>
      </c>
      <c r="AR72" s="112">
        <v>4116.8599999999997</v>
      </c>
      <c r="AS72" s="112">
        <v>3786.34</v>
      </c>
      <c r="AT72" s="112">
        <v>144.41999999999999</v>
      </c>
      <c r="AU72" s="112">
        <v>3930.76</v>
      </c>
      <c r="AV72" s="84">
        <v>51</v>
      </c>
      <c r="AW72" s="84">
        <v>1358</v>
      </c>
      <c r="AX72" s="84" t="s">
        <v>1791</v>
      </c>
      <c r="AY72" s="108"/>
      <c r="AZ72" s="84"/>
      <c r="BA72" s="84"/>
      <c r="BB72" s="84" t="s">
        <v>1792</v>
      </c>
      <c r="BC72" s="84"/>
      <c r="BD72" s="108"/>
      <c r="BE72" s="84">
        <v>0</v>
      </c>
      <c r="BF72" s="38" t="s">
        <v>488</v>
      </c>
      <c r="BG72" s="84" t="s">
        <v>3058</v>
      </c>
      <c r="BH72" s="114"/>
      <c r="BI72" s="38"/>
      <c r="BJ72" s="85"/>
      <c r="BK72" s="84"/>
      <c r="BL72" s="38"/>
      <c r="BM72" s="115"/>
      <c r="BN72" s="116"/>
      <c r="BO72" s="84"/>
      <c r="BP72" s="84"/>
      <c r="BQ72" s="117"/>
      <c r="BR72" s="118"/>
    </row>
    <row r="73" spans="1:70" s="113" customFormat="1" ht="15" customHeight="1" x14ac:dyDescent="0.3">
      <c r="A73" s="84">
        <v>69</v>
      </c>
      <c r="B73" s="38" t="s">
        <v>245</v>
      </c>
      <c r="C73" s="38" t="s">
        <v>246</v>
      </c>
      <c r="D73" s="38" t="s">
        <v>247</v>
      </c>
      <c r="E73" s="38" t="s">
        <v>248</v>
      </c>
      <c r="F73" s="38" t="s">
        <v>248</v>
      </c>
      <c r="G73" s="84" t="s">
        <v>249</v>
      </c>
      <c r="H73" s="38" t="s">
        <v>250</v>
      </c>
      <c r="I73" s="84">
        <v>69939</v>
      </c>
      <c r="J73" s="38" t="s">
        <v>340</v>
      </c>
      <c r="K73" s="84">
        <v>69939</v>
      </c>
      <c r="L73" s="84" t="s">
        <v>252</v>
      </c>
      <c r="M73" s="38" t="s">
        <v>253</v>
      </c>
      <c r="N73" s="84">
        <v>116682</v>
      </c>
      <c r="O73" s="84" t="s">
        <v>476</v>
      </c>
      <c r="P73" s="84">
        <v>159541</v>
      </c>
      <c r="Q73" s="38" t="s">
        <v>477</v>
      </c>
      <c r="R73" s="38" t="s">
        <v>256</v>
      </c>
      <c r="S73" s="84" t="s">
        <v>490</v>
      </c>
      <c r="T73" s="84" t="s">
        <v>490</v>
      </c>
      <c r="U73" s="84" t="s">
        <v>258</v>
      </c>
      <c r="V73" s="84" t="s">
        <v>338</v>
      </c>
      <c r="W73" s="84">
        <v>0</v>
      </c>
      <c r="X73" s="38" t="s">
        <v>260</v>
      </c>
      <c r="Y73" s="84">
        <v>17962936</v>
      </c>
      <c r="Z73" s="38" t="s">
        <v>491</v>
      </c>
      <c r="AA73" s="108" t="s">
        <v>1941</v>
      </c>
      <c r="AB73" s="84">
        <v>37339</v>
      </c>
      <c r="AC73" s="108" t="s">
        <v>1942</v>
      </c>
      <c r="AD73" s="84">
        <v>52</v>
      </c>
      <c r="AE73" s="84" t="s">
        <v>1804</v>
      </c>
      <c r="AF73" s="84" t="s">
        <v>1945</v>
      </c>
      <c r="AG73" s="108" t="s">
        <v>1944</v>
      </c>
      <c r="AH73" s="84" t="s">
        <v>1789</v>
      </c>
      <c r="AI73" s="108" t="s">
        <v>1941</v>
      </c>
      <c r="AJ73" s="84">
        <v>905</v>
      </c>
      <c r="AK73" s="84">
        <v>905</v>
      </c>
      <c r="AL73" s="108" t="s">
        <v>1810</v>
      </c>
      <c r="AM73" s="84">
        <v>34247.410000000003</v>
      </c>
      <c r="AN73" s="112">
        <v>385.16</v>
      </c>
      <c r="AO73" s="112">
        <v>34632.57</v>
      </c>
      <c r="AP73" s="112">
        <v>3273.59</v>
      </c>
      <c r="AQ73" s="112">
        <v>45.1</v>
      </c>
      <c r="AR73" s="112">
        <v>3318.69</v>
      </c>
      <c r="AS73" s="112">
        <v>3091.59</v>
      </c>
      <c r="AT73" s="112">
        <v>45.1</v>
      </c>
      <c r="AU73" s="112">
        <v>3136.69</v>
      </c>
      <c r="AV73" s="84">
        <v>108</v>
      </c>
      <c r="AW73" s="84">
        <v>1480</v>
      </c>
      <c r="AX73" s="84" t="s">
        <v>1791</v>
      </c>
      <c r="AY73" s="108"/>
      <c r="AZ73" s="84"/>
      <c r="BA73" s="84"/>
      <c r="BB73" s="84" t="s">
        <v>1792</v>
      </c>
      <c r="BC73" s="84"/>
      <c r="BD73" s="108" t="s">
        <v>2389</v>
      </c>
      <c r="BE73" s="84">
        <v>37339</v>
      </c>
      <c r="BF73" s="38" t="s">
        <v>490</v>
      </c>
      <c r="BG73" s="84" t="s">
        <v>3059</v>
      </c>
      <c r="BH73" s="114"/>
      <c r="BI73" s="38"/>
      <c r="BJ73" s="85"/>
      <c r="BK73" s="84"/>
      <c r="BL73" s="38"/>
      <c r="BM73" s="115"/>
      <c r="BN73" s="116"/>
      <c r="BO73" s="84"/>
      <c r="BP73" s="84"/>
      <c r="BQ73" s="117"/>
      <c r="BR73" s="118"/>
    </row>
    <row r="74" spans="1:70" s="113" customFormat="1" ht="15" customHeight="1" x14ac:dyDescent="0.3">
      <c r="A74" s="84">
        <v>70</v>
      </c>
      <c r="B74" s="38" t="s">
        <v>245</v>
      </c>
      <c r="C74" s="38" t="s">
        <v>246</v>
      </c>
      <c r="D74" s="38" t="s">
        <v>247</v>
      </c>
      <c r="E74" s="38" t="s">
        <v>248</v>
      </c>
      <c r="F74" s="38" t="s">
        <v>248</v>
      </c>
      <c r="G74" s="84" t="s">
        <v>249</v>
      </c>
      <c r="H74" s="38" t="s">
        <v>250</v>
      </c>
      <c r="I74" s="84">
        <v>69939</v>
      </c>
      <c r="J74" s="38" t="s">
        <v>340</v>
      </c>
      <c r="K74" s="84">
        <v>69939</v>
      </c>
      <c r="L74" s="84" t="s">
        <v>252</v>
      </c>
      <c r="M74" s="38" t="s">
        <v>253</v>
      </c>
      <c r="N74" s="84">
        <v>116682</v>
      </c>
      <c r="O74" s="84" t="s">
        <v>476</v>
      </c>
      <c r="P74" s="84">
        <v>159541</v>
      </c>
      <c r="Q74" s="38" t="s">
        <v>477</v>
      </c>
      <c r="R74" s="38" t="s">
        <v>264</v>
      </c>
      <c r="S74" s="84" t="s">
        <v>492</v>
      </c>
      <c r="T74" s="84" t="s">
        <v>492</v>
      </c>
      <c r="U74" s="84" t="s">
        <v>258</v>
      </c>
      <c r="V74" s="84" t="s">
        <v>338</v>
      </c>
      <c r="W74" s="84">
        <v>0</v>
      </c>
      <c r="X74" s="38" t="s">
        <v>260</v>
      </c>
      <c r="Y74" s="84">
        <v>17963852</v>
      </c>
      <c r="Z74" s="38" t="s">
        <v>493</v>
      </c>
      <c r="AA74" s="108" t="s">
        <v>1941</v>
      </c>
      <c r="AB74" s="84">
        <v>37339</v>
      </c>
      <c r="AC74" s="108" t="s">
        <v>1942</v>
      </c>
      <c r="AD74" s="84">
        <v>52</v>
      </c>
      <c r="AE74" s="84" t="s">
        <v>1804</v>
      </c>
      <c r="AF74" s="84" t="s">
        <v>1945</v>
      </c>
      <c r="AG74" s="108" t="s">
        <v>1944</v>
      </c>
      <c r="AH74" s="84" t="s">
        <v>1789</v>
      </c>
      <c r="AI74" s="108" t="s">
        <v>1941</v>
      </c>
      <c r="AJ74" s="84">
        <v>1160</v>
      </c>
      <c r="AK74" s="84">
        <v>1160</v>
      </c>
      <c r="AL74" s="108" t="s">
        <v>1810</v>
      </c>
      <c r="AM74" s="84">
        <v>27129.55</v>
      </c>
      <c r="AN74" s="112">
        <v>1413</v>
      </c>
      <c r="AO74" s="112">
        <v>28542.55</v>
      </c>
      <c r="AP74" s="112">
        <v>12099.37</v>
      </c>
      <c r="AQ74" s="112">
        <v>1164.68</v>
      </c>
      <c r="AR74" s="112">
        <v>13264.05</v>
      </c>
      <c r="AS74" s="112">
        <v>11085.45</v>
      </c>
      <c r="AT74" s="112">
        <v>1164.68</v>
      </c>
      <c r="AU74" s="112">
        <v>12250.13</v>
      </c>
      <c r="AV74" s="84">
        <v>51</v>
      </c>
      <c r="AW74" s="84">
        <v>1448</v>
      </c>
      <c r="AX74" s="84" t="s">
        <v>1791</v>
      </c>
      <c r="AY74" s="108"/>
      <c r="AZ74" s="84"/>
      <c r="BA74" s="84"/>
      <c r="BB74" s="84" t="s">
        <v>1792</v>
      </c>
      <c r="BC74" s="84"/>
      <c r="BD74" s="108" t="s">
        <v>2983</v>
      </c>
      <c r="BE74" s="84">
        <v>37339</v>
      </c>
      <c r="BF74" s="38" t="s">
        <v>492</v>
      </c>
      <c r="BG74" s="84" t="s">
        <v>3060</v>
      </c>
      <c r="BH74" s="114"/>
      <c r="BI74" s="38"/>
      <c r="BJ74" s="85"/>
      <c r="BK74" s="84"/>
      <c r="BL74" s="38"/>
      <c r="BM74" s="115"/>
      <c r="BN74" s="116"/>
      <c r="BO74" s="84"/>
      <c r="BP74" s="84"/>
      <c r="BQ74" s="117"/>
      <c r="BR74" s="118"/>
    </row>
    <row r="75" spans="1:70" s="113" customFormat="1" ht="15" customHeight="1" x14ac:dyDescent="0.3">
      <c r="A75" s="84">
        <v>71</v>
      </c>
      <c r="B75" s="38" t="s">
        <v>245</v>
      </c>
      <c r="C75" s="38" t="s">
        <v>246</v>
      </c>
      <c r="D75" s="38" t="s">
        <v>247</v>
      </c>
      <c r="E75" s="38" t="s">
        <v>248</v>
      </c>
      <c r="F75" s="38" t="s">
        <v>248</v>
      </c>
      <c r="G75" s="84" t="s">
        <v>249</v>
      </c>
      <c r="H75" s="38" t="s">
        <v>250</v>
      </c>
      <c r="I75" s="84">
        <v>72687</v>
      </c>
      <c r="J75" s="38" t="s">
        <v>494</v>
      </c>
      <c r="K75" s="84">
        <v>72687</v>
      </c>
      <c r="L75" s="84" t="s">
        <v>252</v>
      </c>
      <c r="M75" s="38" t="s">
        <v>253</v>
      </c>
      <c r="N75" s="84">
        <v>114332</v>
      </c>
      <c r="O75" s="84" t="s">
        <v>495</v>
      </c>
      <c r="P75" s="84">
        <v>160416</v>
      </c>
      <c r="Q75" s="38" t="s">
        <v>496</v>
      </c>
      <c r="R75" s="38" t="s">
        <v>264</v>
      </c>
      <c r="S75" s="84" t="s">
        <v>497</v>
      </c>
      <c r="T75" s="84" t="s">
        <v>497</v>
      </c>
      <c r="U75" s="84" t="s">
        <v>266</v>
      </c>
      <c r="V75" s="84" t="s">
        <v>259</v>
      </c>
      <c r="W75" s="84">
        <v>0</v>
      </c>
      <c r="X75" s="38" t="s">
        <v>260</v>
      </c>
      <c r="Y75" s="84">
        <v>18010808</v>
      </c>
      <c r="Z75" s="38" t="s">
        <v>498</v>
      </c>
      <c r="AA75" s="108" t="s">
        <v>1949</v>
      </c>
      <c r="AB75" s="84">
        <v>37339</v>
      </c>
      <c r="AC75" s="108" t="s">
        <v>1816</v>
      </c>
      <c r="AD75" s="84">
        <v>52</v>
      </c>
      <c r="AE75" s="84" t="s">
        <v>1804</v>
      </c>
      <c r="AF75" s="84" t="s">
        <v>1950</v>
      </c>
      <c r="AG75" s="108" t="s">
        <v>1951</v>
      </c>
      <c r="AH75" s="84" t="s">
        <v>1789</v>
      </c>
      <c r="AI75" s="108" t="s">
        <v>1949</v>
      </c>
      <c r="AJ75" s="84">
        <v>1160</v>
      </c>
      <c r="AK75" s="84">
        <v>1160</v>
      </c>
      <c r="AL75" s="108" t="s">
        <v>1810</v>
      </c>
      <c r="AM75" s="84">
        <v>9738.7199999999993</v>
      </c>
      <c r="AN75" s="112">
        <v>85.47</v>
      </c>
      <c r="AO75" s="112">
        <v>9824.19</v>
      </c>
      <c r="AP75" s="112">
        <v>32234.18</v>
      </c>
      <c r="AQ75" s="112">
        <v>12237.58</v>
      </c>
      <c r="AR75" s="112">
        <v>44471.76</v>
      </c>
      <c r="AS75" s="112">
        <v>31609.279999999999</v>
      </c>
      <c r="AT75" s="112">
        <v>12237.58</v>
      </c>
      <c r="AU75" s="112">
        <v>43846.86</v>
      </c>
      <c r="AV75" s="84">
        <v>53</v>
      </c>
      <c r="AW75" s="84">
        <v>1538</v>
      </c>
      <c r="AX75" s="84" t="s">
        <v>1791</v>
      </c>
      <c r="AY75" s="108"/>
      <c r="AZ75" s="84"/>
      <c r="BA75" s="84"/>
      <c r="BB75" s="84" t="s">
        <v>1792</v>
      </c>
      <c r="BC75" s="84"/>
      <c r="BD75" s="108" t="s">
        <v>2389</v>
      </c>
      <c r="BE75" s="84">
        <v>37339</v>
      </c>
      <c r="BF75" s="38" t="s">
        <v>497</v>
      </c>
      <c r="BG75" s="84" t="s">
        <v>3061</v>
      </c>
      <c r="BH75" s="114"/>
      <c r="BI75" s="38"/>
      <c r="BJ75" s="85"/>
      <c r="BK75" s="84"/>
      <c r="BL75" s="38"/>
      <c r="BM75" s="115"/>
      <c r="BN75" s="116"/>
      <c r="BO75" s="84"/>
      <c r="BP75" s="84"/>
      <c r="BQ75" s="117"/>
      <c r="BR75" s="118"/>
    </row>
    <row r="76" spans="1:70" s="113" customFormat="1" ht="15" customHeight="1" x14ac:dyDescent="0.3">
      <c r="A76" s="84">
        <v>72</v>
      </c>
      <c r="B76" s="38" t="s">
        <v>245</v>
      </c>
      <c r="C76" s="38" t="s">
        <v>246</v>
      </c>
      <c r="D76" s="38" t="s">
        <v>247</v>
      </c>
      <c r="E76" s="38" t="s">
        <v>248</v>
      </c>
      <c r="F76" s="38" t="s">
        <v>248</v>
      </c>
      <c r="G76" s="84" t="s">
        <v>249</v>
      </c>
      <c r="H76" s="38" t="s">
        <v>250</v>
      </c>
      <c r="I76" s="84">
        <v>70667</v>
      </c>
      <c r="J76" s="38" t="s">
        <v>387</v>
      </c>
      <c r="K76" s="84">
        <v>70667</v>
      </c>
      <c r="L76" s="84" t="s">
        <v>252</v>
      </c>
      <c r="M76" s="38" t="s">
        <v>253</v>
      </c>
      <c r="N76" s="84">
        <v>114176</v>
      </c>
      <c r="O76" s="84" t="s">
        <v>388</v>
      </c>
      <c r="P76" s="84">
        <v>156620</v>
      </c>
      <c r="Q76" s="38" t="s">
        <v>499</v>
      </c>
      <c r="R76" s="38" t="s">
        <v>264</v>
      </c>
      <c r="S76" s="84" t="s">
        <v>500</v>
      </c>
      <c r="T76" s="84" t="s">
        <v>500</v>
      </c>
      <c r="U76" s="84" t="s">
        <v>273</v>
      </c>
      <c r="V76" s="84" t="s">
        <v>259</v>
      </c>
      <c r="W76" s="84">
        <v>0</v>
      </c>
      <c r="X76" s="38" t="s">
        <v>501</v>
      </c>
      <c r="Y76" s="84">
        <v>18064973</v>
      </c>
      <c r="Z76" s="38" t="s">
        <v>502</v>
      </c>
      <c r="AA76" s="108" t="s">
        <v>1952</v>
      </c>
      <c r="AB76" s="84">
        <v>62232</v>
      </c>
      <c r="AC76" s="108" t="s">
        <v>1785</v>
      </c>
      <c r="AD76" s="84">
        <v>52</v>
      </c>
      <c r="AE76" s="84" t="s">
        <v>827</v>
      </c>
      <c r="AF76" s="84" t="s">
        <v>1953</v>
      </c>
      <c r="AG76" s="108" t="s">
        <v>1954</v>
      </c>
      <c r="AH76" s="84" t="s">
        <v>1865</v>
      </c>
      <c r="AI76" s="108" t="s">
        <v>1952</v>
      </c>
      <c r="AJ76" s="84">
        <v>1935</v>
      </c>
      <c r="AK76" s="84">
        <v>1935</v>
      </c>
      <c r="AL76" s="108" t="s">
        <v>1810</v>
      </c>
      <c r="AM76" s="84">
        <v>47833.279999999999</v>
      </c>
      <c r="AN76" s="112">
        <v>3471</v>
      </c>
      <c r="AO76" s="112">
        <v>51304.28</v>
      </c>
      <c r="AP76" s="112">
        <v>15990.92</v>
      </c>
      <c r="AQ76" s="112">
        <v>1449.73</v>
      </c>
      <c r="AR76" s="112">
        <v>17440.650000000001</v>
      </c>
      <c r="AS76" s="112">
        <v>14916.72</v>
      </c>
      <c r="AT76" s="112">
        <v>1449.73</v>
      </c>
      <c r="AU76" s="112">
        <v>16366.45</v>
      </c>
      <c r="AV76" s="84">
        <v>51</v>
      </c>
      <c r="AW76" s="84">
        <v>1354</v>
      </c>
      <c r="AX76" s="84" t="s">
        <v>1791</v>
      </c>
      <c r="AY76" s="108"/>
      <c r="AZ76" s="84"/>
      <c r="BA76" s="84"/>
      <c r="BB76" s="84" t="s">
        <v>1792</v>
      </c>
      <c r="BC76" s="84"/>
      <c r="BD76" s="108"/>
      <c r="BE76" s="84">
        <v>0</v>
      </c>
      <c r="BF76" s="38" t="s">
        <v>500</v>
      </c>
      <c r="BG76" s="84" t="s">
        <v>3062</v>
      </c>
      <c r="BH76" s="114"/>
      <c r="BI76" s="38"/>
      <c r="BJ76" s="85"/>
      <c r="BK76" s="84"/>
      <c r="BL76" s="38"/>
      <c r="BM76" s="115"/>
      <c r="BN76" s="116"/>
      <c r="BO76" s="84"/>
      <c r="BP76" s="84"/>
      <c r="BQ76" s="117"/>
      <c r="BR76" s="118"/>
    </row>
    <row r="77" spans="1:70" s="113" customFormat="1" ht="15" customHeight="1" x14ac:dyDescent="0.3">
      <c r="A77" s="84">
        <v>73</v>
      </c>
      <c r="B77" s="38" t="s">
        <v>245</v>
      </c>
      <c r="C77" s="38" t="s">
        <v>246</v>
      </c>
      <c r="D77" s="38" t="s">
        <v>247</v>
      </c>
      <c r="E77" s="38" t="s">
        <v>248</v>
      </c>
      <c r="F77" s="38" t="s">
        <v>248</v>
      </c>
      <c r="G77" s="84" t="s">
        <v>249</v>
      </c>
      <c r="H77" s="38" t="s">
        <v>250</v>
      </c>
      <c r="I77" s="84">
        <v>72468</v>
      </c>
      <c r="J77" s="38" t="s">
        <v>503</v>
      </c>
      <c r="K77" s="84">
        <v>72468</v>
      </c>
      <c r="L77" s="84" t="s">
        <v>252</v>
      </c>
      <c r="M77" s="38" t="s">
        <v>253</v>
      </c>
      <c r="N77" s="84">
        <v>116858</v>
      </c>
      <c r="O77" s="84" t="s">
        <v>504</v>
      </c>
      <c r="P77" s="84">
        <v>159757</v>
      </c>
      <c r="Q77" s="38" t="s">
        <v>505</v>
      </c>
      <c r="R77" s="38" t="s">
        <v>256</v>
      </c>
      <c r="S77" s="84" t="s">
        <v>506</v>
      </c>
      <c r="T77" s="84" t="s">
        <v>506</v>
      </c>
      <c r="U77" s="84" t="s">
        <v>258</v>
      </c>
      <c r="V77" s="84" t="s">
        <v>259</v>
      </c>
      <c r="W77" s="84">
        <v>0</v>
      </c>
      <c r="X77" s="38" t="s">
        <v>260</v>
      </c>
      <c r="Y77" s="84">
        <v>18065435</v>
      </c>
      <c r="Z77" s="38" t="s">
        <v>507</v>
      </c>
      <c r="AA77" s="108" t="s">
        <v>1955</v>
      </c>
      <c r="AB77" s="84">
        <v>41488</v>
      </c>
      <c r="AC77" s="108" t="s">
        <v>1956</v>
      </c>
      <c r="AD77" s="84">
        <v>52</v>
      </c>
      <c r="AE77" s="84" t="s">
        <v>1804</v>
      </c>
      <c r="AF77" s="84" t="s">
        <v>1957</v>
      </c>
      <c r="AG77" s="108" t="s">
        <v>1958</v>
      </c>
      <c r="AH77" s="84" t="s">
        <v>1789</v>
      </c>
      <c r="AI77" s="108" t="s">
        <v>1955</v>
      </c>
      <c r="AJ77" s="84">
        <v>1010</v>
      </c>
      <c r="AK77" s="84">
        <v>1010</v>
      </c>
      <c r="AL77" s="108" t="s">
        <v>1810</v>
      </c>
      <c r="AM77" s="84">
        <v>38656.33</v>
      </c>
      <c r="AN77" s="112">
        <v>831.14</v>
      </c>
      <c r="AO77" s="112">
        <v>39487.47</v>
      </c>
      <c r="AP77" s="112">
        <v>2831.67</v>
      </c>
      <c r="AQ77" s="112">
        <v>33.340000000000003</v>
      </c>
      <c r="AR77" s="112">
        <v>2865.01</v>
      </c>
      <c r="AS77" s="112">
        <v>2831.67</v>
      </c>
      <c r="AT77" s="112">
        <v>33.340000000000003</v>
      </c>
      <c r="AU77" s="112">
        <v>2865.01</v>
      </c>
      <c r="AV77" s="84">
        <v>111</v>
      </c>
      <c r="AW77" s="84">
        <v>1421</v>
      </c>
      <c r="AX77" s="84" t="s">
        <v>1791</v>
      </c>
      <c r="AY77" s="108"/>
      <c r="AZ77" s="84"/>
      <c r="BA77" s="84"/>
      <c r="BB77" s="84" t="s">
        <v>1792</v>
      </c>
      <c r="BC77" s="84"/>
      <c r="BD77" s="108" t="s">
        <v>2983</v>
      </c>
      <c r="BE77" s="84">
        <v>41488</v>
      </c>
      <c r="BF77" s="38" t="s">
        <v>506</v>
      </c>
      <c r="BG77" s="84" t="s">
        <v>3063</v>
      </c>
      <c r="BH77" s="114"/>
      <c r="BI77" s="38"/>
      <c r="BJ77" s="85"/>
      <c r="BK77" s="84"/>
      <c r="BL77" s="38"/>
      <c r="BM77" s="115"/>
      <c r="BN77" s="116"/>
      <c r="BO77" s="84"/>
      <c r="BP77" s="84"/>
      <c r="BQ77" s="117"/>
      <c r="BR77" s="118"/>
    </row>
    <row r="78" spans="1:70" s="113" customFormat="1" ht="15" customHeight="1" x14ac:dyDescent="0.3">
      <c r="A78" s="84">
        <v>74</v>
      </c>
      <c r="B78" s="38" t="s">
        <v>245</v>
      </c>
      <c r="C78" s="38" t="s">
        <v>246</v>
      </c>
      <c r="D78" s="38" t="s">
        <v>247</v>
      </c>
      <c r="E78" s="38" t="s">
        <v>248</v>
      </c>
      <c r="F78" s="38" t="s">
        <v>248</v>
      </c>
      <c r="G78" s="84" t="s">
        <v>249</v>
      </c>
      <c r="H78" s="38" t="s">
        <v>250</v>
      </c>
      <c r="I78" s="84">
        <v>70667</v>
      </c>
      <c r="J78" s="38" t="s">
        <v>387</v>
      </c>
      <c r="K78" s="84">
        <v>70667</v>
      </c>
      <c r="L78" s="84" t="s">
        <v>252</v>
      </c>
      <c r="M78" s="38" t="s">
        <v>253</v>
      </c>
      <c r="N78" s="84">
        <v>114176</v>
      </c>
      <c r="O78" s="84" t="s">
        <v>388</v>
      </c>
      <c r="P78" s="84">
        <v>156620</v>
      </c>
      <c r="Q78" s="38" t="s">
        <v>499</v>
      </c>
      <c r="R78" s="38" t="s">
        <v>264</v>
      </c>
      <c r="S78" s="84" t="s">
        <v>508</v>
      </c>
      <c r="T78" s="84" t="s">
        <v>508</v>
      </c>
      <c r="U78" s="84" t="s">
        <v>273</v>
      </c>
      <c r="V78" s="84" t="s">
        <v>259</v>
      </c>
      <c r="W78" s="84">
        <v>0</v>
      </c>
      <c r="X78" s="38" t="s">
        <v>430</v>
      </c>
      <c r="Y78" s="84">
        <v>18065604</v>
      </c>
      <c r="Z78" s="38" t="s">
        <v>509</v>
      </c>
      <c r="AA78" s="108" t="s">
        <v>1959</v>
      </c>
      <c r="AB78" s="84">
        <v>62232</v>
      </c>
      <c r="AC78" s="108" t="s">
        <v>1785</v>
      </c>
      <c r="AD78" s="84">
        <v>52</v>
      </c>
      <c r="AE78" s="84" t="s">
        <v>1960</v>
      </c>
      <c r="AF78" s="84" t="s">
        <v>1961</v>
      </c>
      <c r="AG78" s="108" t="s">
        <v>1962</v>
      </c>
      <c r="AH78" s="84" t="s">
        <v>1865</v>
      </c>
      <c r="AI78" s="108" t="s">
        <v>1959</v>
      </c>
      <c r="AJ78" s="84">
        <v>1935</v>
      </c>
      <c r="AK78" s="84">
        <v>1935</v>
      </c>
      <c r="AL78" s="108" t="s">
        <v>1810</v>
      </c>
      <c r="AM78" s="84">
        <v>43538.9</v>
      </c>
      <c r="AN78" s="112">
        <v>3337.49</v>
      </c>
      <c r="AO78" s="112">
        <v>46876.39</v>
      </c>
      <c r="AP78" s="112">
        <v>20182.759999999998</v>
      </c>
      <c r="AQ78" s="112">
        <v>2195.41</v>
      </c>
      <c r="AR78" s="112">
        <v>22378.17</v>
      </c>
      <c r="AS78" s="112">
        <v>19748.099999999999</v>
      </c>
      <c r="AT78" s="112">
        <v>2195.41</v>
      </c>
      <c r="AU78" s="112">
        <v>21943.51</v>
      </c>
      <c r="AV78" s="84">
        <v>51</v>
      </c>
      <c r="AW78" s="84">
        <v>1385</v>
      </c>
      <c r="AX78" s="84" t="s">
        <v>1791</v>
      </c>
      <c r="AY78" s="108"/>
      <c r="AZ78" s="84"/>
      <c r="BA78" s="84"/>
      <c r="BB78" s="84" t="s">
        <v>1792</v>
      </c>
      <c r="BC78" s="84"/>
      <c r="BD78" s="108"/>
      <c r="BE78" s="84">
        <v>0</v>
      </c>
      <c r="BF78" s="38" t="s">
        <v>508</v>
      </c>
      <c r="BG78" s="84" t="s">
        <v>3064</v>
      </c>
      <c r="BH78" s="114"/>
      <c r="BI78" s="38"/>
      <c r="BJ78" s="85"/>
      <c r="BK78" s="84"/>
      <c r="BL78" s="38"/>
      <c r="BM78" s="115"/>
      <c r="BN78" s="116"/>
      <c r="BO78" s="84"/>
      <c r="BP78" s="84"/>
      <c r="BQ78" s="117"/>
      <c r="BR78" s="118"/>
    </row>
    <row r="79" spans="1:70" s="113" customFormat="1" ht="15" customHeight="1" x14ac:dyDescent="0.3">
      <c r="A79" s="84">
        <v>75</v>
      </c>
      <c r="B79" s="38" t="s">
        <v>245</v>
      </c>
      <c r="C79" s="38" t="s">
        <v>246</v>
      </c>
      <c r="D79" s="38" t="s">
        <v>247</v>
      </c>
      <c r="E79" s="38" t="s">
        <v>248</v>
      </c>
      <c r="F79" s="38" t="s">
        <v>248</v>
      </c>
      <c r="G79" s="84" t="s">
        <v>249</v>
      </c>
      <c r="H79" s="38" t="s">
        <v>250</v>
      </c>
      <c r="I79" s="84">
        <v>70667</v>
      </c>
      <c r="J79" s="38" t="s">
        <v>387</v>
      </c>
      <c r="K79" s="84">
        <v>70667</v>
      </c>
      <c r="L79" s="84" t="s">
        <v>252</v>
      </c>
      <c r="M79" s="38" t="s">
        <v>253</v>
      </c>
      <c r="N79" s="84">
        <v>114176</v>
      </c>
      <c r="O79" s="84" t="s">
        <v>388</v>
      </c>
      <c r="P79" s="84">
        <v>156605</v>
      </c>
      <c r="Q79" s="38" t="s">
        <v>389</v>
      </c>
      <c r="R79" s="38" t="s">
        <v>264</v>
      </c>
      <c r="S79" s="84" t="s">
        <v>510</v>
      </c>
      <c r="T79" s="84" t="s">
        <v>510</v>
      </c>
      <c r="U79" s="84" t="s">
        <v>273</v>
      </c>
      <c r="V79" s="84" t="s">
        <v>259</v>
      </c>
      <c r="W79" s="84">
        <v>0</v>
      </c>
      <c r="X79" s="38" t="s">
        <v>511</v>
      </c>
      <c r="Y79" s="84">
        <v>18066240</v>
      </c>
      <c r="Z79" s="38" t="s">
        <v>512</v>
      </c>
      <c r="AA79" s="108" t="s">
        <v>1952</v>
      </c>
      <c r="AB79" s="84">
        <v>51860</v>
      </c>
      <c r="AC79" s="108" t="s">
        <v>1785</v>
      </c>
      <c r="AD79" s="84">
        <v>52</v>
      </c>
      <c r="AE79" s="84" t="s">
        <v>1867</v>
      </c>
      <c r="AF79" s="84" t="s">
        <v>1963</v>
      </c>
      <c r="AG79" s="108" t="s">
        <v>1954</v>
      </c>
      <c r="AH79" s="84" t="s">
        <v>1865</v>
      </c>
      <c r="AI79" s="108" t="s">
        <v>1952</v>
      </c>
      <c r="AJ79" s="84">
        <v>1615</v>
      </c>
      <c r="AK79" s="84">
        <v>1615</v>
      </c>
      <c r="AL79" s="108" t="s">
        <v>1810</v>
      </c>
      <c r="AM79" s="84">
        <v>31161.32</v>
      </c>
      <c r="AN79" s="112">
        <v>395.76</v>
      </c>
      <c r="AO79" s="112">
        <v>31557.08</v>
      </c>
      <c r="AP79" s="112">
        <v>24416.12</v>
      </c>
      <c r="AQ79" s="112">
        <v>3154.56</v>
      </c>
      <c r="AR79" s="112">
        <v>27570.68</v>
      </c>
      <c r="AS79" s="112">
        <v>20972.68</v>
      </c>
      <c r="AT79" s="112">
        <v>3154.56</v>
      </c>
      <c r="AU79" s="112">
        <v>24127.24</v>
      </c>
      <c r="AV79" s="84">
        <v>52</v>
      </c>
      <c r="AW79" s="84">
        <v>1536</v>
      </c>
      <c r="AX79" s="84" t="s">
        <v>1791</v>
      </c>
      <c r="AY79" s="108"/>
      <c r="AZ79" s="84"/>
      <c r="BA79" s="84"/>
      <c r="BB79" s="84" t="s">
        <v>1792</v>
      </c>
      <c r="BC79" s="84"/>
      <c r="BD79" s="108" t="s">
        <v>2389</v>
      </c>
      <c r="BE79" s="84">
        <v>51860</v>
      </c>
      <c r="BF79" s="38" t="s">
        <v>510</v>
      </c>
      <c r="BG79" s="84" t="s">
        <v>3065</v>
      </c>
      <c r="BH79" s="114"/>
      <c r="BI79" s="38"/>
      <c r="BJ79" s="85"/>
      <c r="BK79" s="84"/>
      <c r="BL79" s="38"/>
      <c r="BM79" s="115"/>
      <c r="BN79" s="116"/>
      <c r="BO79" s="84"/>
      <c r="BP79" s="84"/>
      <c r="BQ79" s="117"/>
      <c r="BR79" s="118"/>
    </row>
    <row r="80" spans="1:70" s="113" customFormat="1" ht="15" customHeight="1" x14ac:dyDescent="0.3">
      <c r="A80" s="84">
        <v>76</v>
      </c>
      <c r="B80" s="38" t="s">
        <v>245</v>
      </c>
      <c r="C80" s="38" t="s">
        <v>246</v>
      </c>
      <c r="D80" s="38" t="s">
        <v>247</v>
      </c>
      <c r="E80" s="38" t="s">
        <v>248</v>
      </c>
      <c r="F80" s="38" t="s">
        <v>248</v>
      </c>
      <c r="G80" s="84" t="s">
        <v>249</v>
      </c>
      <c r="H80" s="38" t="s">
        <v>250</v>
      </c>
      <c r="I80" s="84">
        <v>72687</v>
      </c>
      <c r="J80" s="38" t="s">
        <v>494</v>
      </c>
      <c r="K80" s="84">
        <v>72687</v>
      </c>
      <c r="L80" s="84" t="s">
        <v>252</v>
      </c>
      <c r="M80" s="38" t="s">
        <v>253</v>
      </c>
      <c r="N80" s="84">
        <v>114332</v>
      </c>
      <c r="O80" s="84" t="s">
        <v>495</v>
      </c>
      <c r="P80" s="84">
        <v>160416</v>
      </c>
      <c r="Q80" s="38" t="s">
        <v>496</v>
      </c>
      <c r="R80" s="38" t="s">
        <v>264</v>
      </c>
      <c r="S80" s="84" t="s">
        <v>513</v>
      </c>
      <c r="T80" s="84" t="s">
        <v>513</v>
      </c>
      <c r="U80" s="84" t="s">
        <v>283</v>
      </c>
      <c r="V80" s="84" t="s">
        <v>259</v>
      </c>
      <c r="W80" s="84">
        <v>0</v>
      </c>
      <c r="X80" s="38" t="s">
        <v>514</v>
      </c>
      <c r="Y80" s="84">
        <v>18301723</v>
      </c>
      <c r="Z80" s="38" t="s">
        <v>391</v>
      </c>
      <c r="AA80" s="108" t="s">
        <v>1964</v>
      </c>
      <c r="AB80" s="84">
        <v>37339</v>
      </c>
      <c r="AC80" s="108" t="s">
        <v>1816</v>
      </c>
      <c r="AD80" s="84">
        <v>52</v>
      </c>
      <c r="AE80" s="84" t="s">
        <v>1804</v>
      </c>
      <c r="AF80" s="84" t="s">
        <v>1950</v>
      </c>
      <c r="AG80" s="108" t="s">
        <v>1965</v>
      </c>
      <c r="AH80" s="84" t="s">
        <v>1789</v>
      </c>
      <c r="AI80" s="108" t="s">
        <v>1964</v>
      </c>
      <c r="AJ80" s="84">
        <v>1160</v>
      </c>
      <c r="AK80" s="84">
        <v>1160</v>
      </c>
      <c r="AL80" s="108" t="s">
        <v>1810</v>
      </c>
      <c r="AM80" s="84">
        <v>15078.39</v>
      </c>
      <c r="AN80" s="112">
        <v>66.92</v>
      </c>
      <c r="AO80" s="112">
        <v>15145.31</v>
      </c>
      <c r="AP80" s="112">
        <v>25159.67</v>
      </c>
      <c r="AQ80" s="112">
        <v>6449.25</v>
      </c>
      <c r="AR80" s="112">
        <v>31608.92</v>
      </c>
      <c r="AS80" s="112">
        <v>24797.61</v>
      </c>
      <c r="AT80" s="112">
        <v>6449.25</v>
      </c>
      <c r="AU80" s="112">
        <v>31246.86</v>
      </c>
      <c r="AV80" s="84">
        <v>53</v>
      </c>
      <c r="AW80" s="84">
        <v>1538</v>
      </c>
      <c r="AX80" s="84" t="s">
        <v>1791</v>
      </c>
      <c r="AY80" s="108"/>
      <c r="AZ80" s="84"/>
      <c r="BA80" s="84"/>
      <c r="BB80" s="84" t="s">
        <v>1792</v>
      </c>
      <c r="BC80" s="84"/>
      <c r="BD80" s="108" t="s">
        <v>2389</v>
      </c>
      <c r="BE80" s="84">
        <v>37339</v>
      </c>
      <c r="BF80" s="38" t="s">
        <v>513</v>
      </c>
      <c r="BG80" s="84" t="s">
        <v>3066</v>
      </c>
      <c r="BH80" s="114"/>
      <c r="BI80" s="38"/>
      <c r="BJ80" s="85"/>
      <c r="BK80" s="84"/>
      <c r="BL80" s="38"/>
      <c r="BM80" s="115"/>
      <c r="BN80" s="116"/>
      <c r="BO80" s="84"/>
      <c r="BP80" s="84"/>
      <c r="BQ80" s="117"/>
      <c r="BR80" s="118"/>
    </row>
    <row r="81" spans="1:70" s="113" customFormat="1" ht="15" customHeight="1" x14ac:dyDescent="0.3">
      <c r="A81" s="84">
        <v>77</v>
      </c>
      <c r="B81" s="38" t="s">
        <v>245</v>
      </c>
      <c r="C81" s="38" t="s">
        <v>246</v>
      </c>
      <c r="D81" s="38" t="s">
        <v>247</v>
      </c>
      <c r="E81" s="38" t="s">
        <v>248</v>
      </c>
      <c r="F81" s="38" t="s">
        <v>248</v>
      </c>
      <c r="G81" s="84" t="s">
        <v>249</v>
      </c>
      <c r="H81" s="38" t="s">
        <v>250</v>
      </c>
      <c r="I81" s="84">
        <v>70455</v>
      </c>
      <c r="J81" s="38" t="s">
        <v>515</v>
      </c>
      <c r="K81" s="84">
        <v>70455</v>
      </c>
      <c r="L81" s="84" t="s">
        <v>252</v>
      </c>
      <c r="M81" s="38" t="s">
        <v>253</v>
      </c>
      <c r="N81" s="84">
        <v>120000</v>
      </c>
      <c r="O81" s="84" t="s">
        <v>516</v>
      </c>
      <c r="P81" s="84">
        <v>163529</v>
      </c>
      <c r="Q81" s="38" t="s">
        <v>517</v>
      </c>
      <c r="R81" s="38" t="s">
        <v>264</v>
      </c>
      <c r="S81" s="84" t="s">
        <v>518</v>
      </c>
      <c r="T81" s="84" t="s">
        <v>518</v>
      </c>
      <c r="U81" s="84" t="s">
        <v>283</v>
      </c>
      <c r="V81" s="84" t="s">
        <v>259</v>
      </c>
      <c r="W81" s="84">
        <v>0</v>
      </c>
      <c r="X81" s="38" t="s">
        <v>286</v>
      </c>
      <c r="Y81" s="84">
        <v>18401408</v>
      </c>
      <c r="Z81" s="38" t="s">
        <v>519</v>
      </c>
      <c r="AA81" s="108" t="s">
        <v>1966</v>
      </c>
      <c r="AB81" s="84">
        <v>41488</v>
      </c>
      <c r="AC81" s="108" t="s">
        <v>1800</v>
      </c>
      <c r="AD81" s="84">
        <v>24</v>
      </c>
      <c r="AE81" s="84" t="s">
        <v>1786</v>
      </c>
      <c r="AF81" s="84" t="s">
        <v>1967</v>
      </c>
      <c r="AG81" s="108" t="s">
        <v>1968</v>
      </c>
      <c r="AH81" s="84" t="s">
        <v>1789</v>
      </c>
      <c r="AI81" s="108" t="s">
        <v>1966</v>
      </c>
      <c r="AJ81" s="84">
        <v>2195</v>
      </c>
      <c r="AK81" s="84">
        <v>2195</v>
      </c>
      <c r="AL81" s="108" t="s">
        <v>1790</v>
      </c>
      <c r="AM81" s="84">
        <v>25226.59</v>
      </c>
      <c r="AN81" s="112">
        <v>1242</v>
      </c>
      <c r="AO81" s="112">
        <v>26468.59</v>
      </c>
      <c r="AP81" s="112">
        <v>17767.740000000002</v>
      </c>
      <c r="AQ81" s="112">
        <v>1543.73</v>
      </c>
      <c r="AR81" s="112">
        <v>19311.47</v>
      </c>
      <c r="AS81" s="112">
        <v>17163.41</v>
      </c>
      <c r="AT81" s="112">
        <v>1543.73</v>
      </c>
      <c r="AU81" s="112">
        <v>18707.14</v>
      </c>
      <c r="AV81" s="84">
        <v>51</v>
      </c>
      <c r="AW81" s="84">
        <v>1477</v>
      </c>
      <c r="AX81" s="84" t="s">
        <v>1791</v>
      </c>
      <c r="AY81" s="108"/>
      <c r="AZ81" s="84"/>
      <c r="BA81" s="84"/>
      <c r="BB81" s="84" t="s">
        <v>1792</v>
      </c>
      <c r="BC81" s="84"/>
      <c r="BD81" s="108"/>
      <c r="BE81" s="84">
        <v>0</v>
      </c>
      <c r="BF81" s="38" t="s">
        <v>518</v>
      </c>
      <c r="BG81" s="84" t="s">
        <v>3067</v>
      </c>
      <c r="BH81" s="114"/>
      <c r="BI81" s="38"/>
      <c r="BJ81" s="85"/>
      <c r="BK81" s="84"/>
      <c r="BL81" s="38"/>
      <c r="BM81" s="115"/>
      <c r="BN81" s="116"/>
      <c r="BO81" s="84"/>
      <c r="BP81" s="84"/>
      <c r="BQ81" s="117"/>
      <c r="BR81" s="118"/>
    </row>
    <row r="82" spans="1:70" s="113" customFormat="1" ht="15" customHeight="1" x14ac:dyDescent="0.3">
      <c r="A82" s="84">
        <v>78</v>
      </c>
      <c r="B82" s="38" t="s">
        <v>245</v>
      </c>
      <c r="C82" s="38" t="s">
        <v>246</v>
      </c>
      <c r="D82" s="38" t="s">
        <v>247</v>
      </c>
      <c r="E82" s="38" t="s">
        <v>248</v>
      </c>
      <c r="F82" s="38" t="s">
        <v>248</v>
      </c>
      <c r="G82" s="84" t="s">
        <v>249</v>
      </c>
      <c r="H82" s="38" t="s">
        <v>250</v>
      </c>
      <c r="I82" s="84">
        <v>70455</v>
      </c>
      <c r="J82" s="38" t="s">
        <v>515</v>
      </c>
      <c r="K82" s="84">
        <v>70455</v>
      </c>
      <c r="L82" s="84" t="s">
        <v>252</v>
      </c>
      <c r="M82" s="38" t="s">
        <v>253</v>
      </c>
      <c r="N82" s="84">
        <v>120000</v>
      </c>
      <c r="O82" s="84" t="s">
        <v>516</v>
      </c>
      <c r="P82" s="84">
        <v>163529</v>
      </c>
      <c r="Q82" s="38" t="s">
        <v>517</v>
      </c>
      <c r="R82" s="38" t="s">
        <v>264</v>
      </c>
      <c r="S82" s="84" t="s">
        <v>520</v>
      </c>
      <c r="T82" s="84" t="s">
        <v>520</v>
      </c>
      <c r="U82" s="84" t="s">
        <v>273</v>
      </c>
      <c r="V82" s="84" t="s">
        <v>259</v>
      </c>
      <c r="W82" s="84">
        <v>0</v>
      </c>
      <c r="X82" s="38" t="s">
        <v>260</v>
      </c>
      <c r="Y82" s="84">
        <v>18401491</v>
      </c>
      <c r="Z82" s="38" t="s">
        <v>521</v>
      </c>
      <c r="AA82" s="108" t="s">
        <v>1966</v>
      </c>
      <c r="AB82" s="84">
        <v>46674</v>
      </c>
      <c r="AC82" s="108" t="s">
        <v>1800</v>
      </c>
      <c r="AD82" s="84">
        <v>24</v>
      </c>
      <c r="AE82" s="84" t="s">
        <v>1834</v>
      </c>
      <c r="AF82" s="84" t="s">
        <v>1969</v>
      </c>
      <c r="AG82" s="108" t="s">
        <v>1968</v>
      </c>
      <c r="AH82" s="84" t="s">
        <v>1789</v>
      </c>
      <c r="AI82" s="108" t="s">
        <v>1966</v>
      </c>
      <c r="AJ82" s="84">
        <v>2470</v>
      </c>
      <c r="AK82" s="84">
        <v>2470</v>
      </c>
      <c r="AL82" s="108" t="s">
        <v>1810</v>
      </c>
      <c r="AM82" s="84">
        <v>34955.29</v>
      </c>
      <c r="AN82" s="112">
        <v>2590</v>
      </c>
      <c r="AO82" s="112">
        <v>37545.29</v>
      </c>
      <c r="AP82" s="112">
        <v>12481.19</v>
      </c>
      <c r="AQ82" s="112">
        <v>513.98</v>
      </c>
      <c r="AR82" s="112">
        <v>12995.17</v>
      </c>
      <c r="AS82" s="112">
        <v>11800.71</v>
      </c>
      <c r="AT82" s="112">
        <v>513.98</v>
      </c>
      <c r="AU82" s="112">
        <v>12314.69</v>
      </c>
      <c r="AV82" s="84">
        <v>51</v>
      </c>
      <c r="AW82" s="84">
        <v>1387</v>
      </c>
      <c r="AX82" s="84" t="s">
        <v>1791</v>
      </c>
      <c r="AY82" s="108"/>
      <c r="AZ82" s="84"/>
      <c r="BA82" s="84"/>
      <c r="BB82" s="84" t="s">
        <v>1792</v>
      </c>
      <c r="BC82" s="84"/>
      <c r="BD82" s="108" t="s">
        <v>2983</v>
      </c>
      <c r="BE82" s="84">
        <v>46674</v>
      </c>
      <c r="BF82" s="38" t="s">
        <v>520</v>
      </c>
      <c r="BG82" s="84" t="s">
        <v>3068</v>
      </c>
      <c r="BH82" s="114"/>
      <c r="BI82" s="38"/>
      <c r="BJ82" s="85"/>
      <c r="BK82" s="84"/>
      <c r="BL82" s="38"/>
      <c r="BM82" s="115"/>
      <c r="BN82" s="116"/>
      <c r="BO82" s="84"/>
      <c r="BP82" s="84"/>
      <c r="BQ82" s="117"/>
      <c r="BR82" s="118"/>
    </row>
    <row r="83" spans="1:70" s="113" customFormat="1" ht="15" customHeight="1" x14ac:dyDescent="0.3">
      <c r="A83" s="84">
        <v>79</v>
      </c>
      <c r="B83" s="38" t="s">
        <v>245</v>
      </c>
      <c r="C83" s="38" t="s">
        <v>246</v>
      </c>
      <c r="D83" s="38" t="s">
        <v>247</v>
      </c>
      <c r="E83" s="38" t="s">
        <v>248</v>
      </c>
      <c r="F83" s="38" t="s">
        <v>248</v>
      </c>
      <c r="G83" s="84" t="s">
        <v>249</v>
      </c>
      <c r="H83" s="38" t="s">
        <v>250</v>
      </c>
      <c r="I83" s="84">
        <v>71249</v>
      </c>
      <c r="J83" s="38" t="s">
        <v>434</v>
      </c>
      <c r="K83" s="84">
        <v>71249</v>
      </c>
      <c r="L83" s="84" t="s">
        <v>252</v>
      </c>
      <c r="M83" s="38" t="s">
        <v>253</v>
      </c>
      <c r="N83" s="84">
        <v>118996</v>
      </c>
      <c r="O83" s="84" t="s">
        <v>522</v>
      </c>
      <c r="P83" s="84">
        <v>162307</v>
      </c>
      <c r="Q83" s="38" t="s">
        <v>523</v>
      </c>
      <c r="R83" s="38" t="s">
        <v>264</v>
      </c>
      <c r="S83" s="84" t="s">
        <v>524</v>
      </c>
      <c r="T83" s="84" t="s">
        <v>524</v>
      </c>
      <c r="U83" s="84" t="s">
        <v>258</v>
      </c>
      <c r="V83" s="84" t="s">
        <v>338</v>
      </c>
      <c r="W83" s="84">
        <v>0</v>
      </c>
      <c r="X83" s="38" t="s">
        <v>525</v>
      </c>
      <c r="Y83" s="84">
        <v>18541991</v>
      </c>
      <c r="Z83" s="38" t="s">
        <v>526</v>
      </c>
      <c r="AA83" s="108" t="s">
        <v>1970</v>
      </c>
      <c r="AB83" s="84">
        <v>51860</v>
      </c>
      <c r="AC83" s="108" t="s">
        <v>1907</v>
      </c>
      <c r="AD83" s="84">
        <v>24</v>
      </c>
      <c r="AE83" s="84" t="s">
        <v>1834</v>
      </c>
      <c r="AF83" s="84" t="s">
        <v>1971</v>
      </c>
      <c r="AG83" s="108" t="s">
        <v>1972</v>
      </c>
      <c r="AH83" s="84" t="s">
        <v>1789</v>
      </c>
      <c r="AI83" s="108" t="s">
        <v>1970</v>
      </c>
      <c r="AJ83" s="84">
        <v>2740</v>
      </c>
      <c r="AK83" s="84">
        <v>2740</v>
      </c>
      <c r="AL83" s="108" t="s">
        <v>1810</v>
      </c>
      <c r="AM83" s="84">
        <v>18373.169999999998</v>
      </c>
      <c r="AN83" s="112">
        <v>482</v>
      </c>
      <c r="AO83" s="112">
        <v>18855.169999999998</v>
      </c>
      <c r="AP83" s="112">
        <v>37002.160000000003</v>
      </c>
      <c r="AQ83" s="112">
        <v>5025.38</v>
      </c>
      <c r="AR83" s="112">
        <v>42027.54</v>
      </c>
      <c r="AS83" s="112">
        <v>34114.83</v>
      </c>
      <c r="AT83" s="112">
        <v>5025.38</v>
      </c>
      <c r="AU83" s="112">
        <v>39140.21</v>
      </c>
      <c r="AV83" s="84">
        <v>51</v>
      </c>
      <c r="AW83" s="84">
        <v>1542</v>
      </c>
      <c r="AX83" s="84" t="s">
        <v>1791</v>
      </c>
      <c r="AY83" s="108"/>
      <c r="AZ83" s="84"/>
      <c r="BA83" s="84"/>
      <c r="BB83" s="84" t="s">
        <v>1792</v>
      </c>
      <c r="BC83" s="84"/>
      <c r="BD83" s="108"/>
      <c r="BE83" s="84">
        <v>0</v>
      </c>
      <c r="BF83" s="38" t="s">
        <v>524</v>
      </c>
      <c r="BG83" s="84" t="s">
        <v>3069</v>
      </c>
      <c r="BH83" s="114"/>
      <c r="BI83" s="38"/>
      <c r="BJ83" s="85"/>
      <c r="BK83" s="84"/>
      <c r="BL83" s="38"/>
      <c r="BM83" s="115"/>
      <c r="BN83" s="116"/>
      <c r="BO83" s="84"/>
      <c r="BP83" s="84"/>
      <c r="BQ83" s="117"/>
      <c r="BR83" s="118"/>
    </row>
    <row r="84" spans="1:70" s="113" customFormat="1" ht="15" customHeight="1" x14ac:dyDescent="0.3">
      <c r="A84" s="84">
        <v>80</v>
      </c>
      <c r="B84" s="38" t="s">
        <v>245</v>
      </c>
      <c r="C84" s="38" t="s">
        <v>246</v>
      </c>
      <c r="D84" s="38" t="s">
        <v>247</v>
      </c>
      <c r="E84" s="38" t="s">
        <v>248</v>
      </c>
      <c r="F84" s="38" t="s">
        <v>248</v>
      </c>
      <c r="G84" s="84" t="s">
        <v>249</v>
      </c>
      <c r="H84" s="38" t="s">
        <v>250</v>
      </c>
      <c r="I84" s="84">
        <v>71249</v>
      </c>
      <c r="J84" s="38" t="s">
        <v>434</v>
      </c>
      <c r="K84" s="84">
        <v>71249</v>
      </c>
      <c r="L84" s="84" t="s">
        <v>252</v>
      </c>
      <c r="M84" s="38" t="s">
        <v>253</v>
      </c>
      <c r="N84" s="84">
        <v>118996</v>
      </c>
      <c r="O84" s="84" t="s">
        <v>522</v>
      </c>
      <c r="P84" s="84">
        <v>162307</v>
      </c>
      <c r="Q84" s="38" t="s">
        <v>523</v>
      </c>
      <c r="R84" s="38" t="s">
        <v>264</v>
      </c>
      <c r="S84" s="84" t="s">
        <v>527</v>
      </c>
      <c r="T84" s="84" t="s">
        <v>527</v>
      </c>
      <c r="U84" s="84" t="s">
        <v>258</v>
      </c>
      <c r="V84" s="84" t="s">
        <v>338</v>
      </c>
      <c r="W84" s="84">
        <v>0</v>
      </c>
      <c r="X84" s="38" t="s">
        <v>528</v>
      </c>
      <c r="Y84" s="84">
        <v>18555867</v>
      </c>
      <c r="Z84" s="38" t="s">
        <v>529</v>
      </c>
      <c r="AA84" s="108" t="s">
        <v>1970</v>
      </c>
      <c r="AB84" s="84">
        <v>51860</v>
      </c>
      <c r="AC84" s="108" t="s">
        <v>1907</v>
      </c>
      <c r="AD84" s="84">
        <v>24</v>
      </c>
      <c r="AE84" s="84" t="s">
        <v>1960</v>
      </c>
      <c r="AF84" s="84" t="s">
        <v>1973</v>
      </c>
      <c r="AG84" s="108" t="s">
        <v>1972</v>
      </c>
      <c r="AH84" s="84" t="s">
        <v>1789</v>
      </c>
      <c r="AI84" s="108" t="s">
        <v>1970</v>
      </c>
      <c r="AJ84" s="84">
        <v>2740</v>
      </c>
      <c r="AK84" s="84">
        <v>2740</v>
      </c>
      <c r="AL84" s="108" t="s">
        <v>1838</v>
      </c>
      <c r="AM84" s="84">
        <v>34464.21</v>
      </c>
      <c r="AN84" s="112">
        <v>3723.93</v>
      </c>
      <c r="AO84" s="112">
        <v>38188.14</v>
      </c>
      <c r="AP84" s="112">
        <v>20331.580000000002</v>
      </c>
      <c r="AQ84" s="112">
        <v>1184.28</v>
      </c>
      <c r="AR84" s="112">
        <v>21515.86</v>
      </c>
      <c r="AS84" s="112">
        <v>17443.79</v>
      </c>
      <c r="AT84" s="112">
        <v>1184.28</v>
      </c>
      <c r="AU84" s="112">
        <v>18628.07</v>
      </c>
      <c r="AV84" s="84">
        <v>51</v>
      </c>
      <c r="AW84" s="84">
        <v>1450</v>
      </c>
      <c r="AX84" s="84" t="s">
        <v>1791</v>
      </c>
      <c r="AY84" s="108"/>
      <c r="AZ84" s="84"/>
      <c r="BA84" s="84"/>
      <c r="BB84" s="84" t="s">
        <v>1792</v>
      </c>
      <c r="BC84" s="84"/>
      <c r="BD84" s="108"/>
      <c r="BE84" s="84">
        <v>0</v>
      </c>
      <c r="BF84" s="38" t="s">
        <v>527</v>
      </c>
      <c r="BG84" s="84" t="s">
        <v>3070</v>
      </c>
      <c r="BH84" s="114"/>
      <c r="BI84" s="38"/>
      <c r="BJ84" s="85"/>
      <c r="BK84" s="84"/>
      <c r="BL84" s="38"/>
      <c r="BM84" s="115"/>
      <c r="BN84" s="116"/>
      <c r="BO84" s="84"/>
      <c r="BP84" s="84"/>
      <c r="BQ84" s="117"/>
      <c r="BR84" s="118"/>
    </row>
    <row r="85" spans="1:70" s="113" customFormat="1" ht="15" customHeight="1" x14ac:dyDescent="0.3">
      <c r="A85" s="84">
        <v>81</v>
      </c>
      <c r="B85" s="38" t="s">
        <v>245</v>
      </c>
      <c r="C85" s="38" t="s">
        <v>246</v>
      </c>
      <c r="D85" s="38" t="s">
        <v>247</v>
      </c>
      <c r="E85" s="38" t="s">
        <v>248</v>
      </c>
      <c r="F85" s="38" t="s">
        <v>248</v>
      </c>
      <c r="G85" s="84" t="s">
        <v>249</v>
      </c>
      <c r="H85" s="38" t="s">
        <v>250</v>
      </c>
      <c r="I85" s="84">
        <v>211147</v>
      </c>
      <c r="J85" s="38" t="s">
        <v>530</v>
      </c>
      <c r="K85" s="84">
        <v>211147</v>
      </c>
      <c r="L85" s="84" t="s">
        <v>252</v>
      </c>
      <c r="M85" s="38" t="s">
        <v>253</v>
      </c>
      <c r="N85" s="84">
        <v>119368</v>
      </c>
      <c r="O85" s="84" t="s">
        <v>531</v>
      </c>
      <c r="P85" s="84">
        <v>162761</v>
      </c>
      <c r="Q85" s="38" t="s">
        <v>532</v>
      </c>
      <c r="R85" s="38" t="s">
        <v>264</v>
      </c>
      <c r="S85" s="84" t="s">
        <v>533</v>
      </c>
      <c r="T85" s="84" t="s">
        <v>533</v>
      </c>
      <c r="U85" s="84" t="s">
        <v>266</v>
      </c>
      <c r="V85" s="84" t="s">
        <v>259</v>
      </c>
      <c r="W85" s="84">
        <v>0</v>
      </c>
      <c r="X85" s="38" t="s">
        <v>534</v>
      </c>
      <c r="Y85" s="84">
        <v>18631949</v>
      </c>
      <c r="Z85" s="38" t="s">
        <v>535</v>
      </c>
      <c r="AA85" s="108" t="s">
        <v>1974</v>
      </c>
      <c r="AB85" s="84">
        <v>46674</v>
      </c>
      <c r="AC85" s="108" t="s">
        <v>1907</v>
      </c>
      <c r="AD85" s="84">
        <v>24</v>
      </c>
      <c r="AE85" s="84" t="s">
        <v>1871</v>
      </c>
      <c r="AF85" s="84" t="s">
        <v>1975</v>
      </c>
      <c r="AG85" s="108" t="s">
        <v>1976</v>
      </c>
      <c r="AH85" s="84" t="s">
        <v>1865</v>
      </c>
      <c r="AI85" s="108" t="s">
        <v>1974</v>
      </c>
      <c r="AJ85" s="84">
        <v>2470</v>
      </c>
      <c r="AK85" s="84">
        <v>2470</v>
      </c>
      <c r="AL85" s="108" t="s">
        <v>1810</v>
      </c>
      <c r="AM85" s="84">
        <v>34759.910000000003</v>
      </c>
      <c r="AN85" s="112">
        <v>1665</v>
      </c>
      <c r="AO85" s="112">
        <v>36424.910000000003</v>
      </c>
      <c r="AP85" s="112">
        <v>16947.09</v>
      </c>
      <c r="AQ85" s="112">
        <v>531</v>
      </c>
      <c r="AR85" s="112">
        <v>17478.09</v>
      </c>
      <c r="AS85" s="112">
        <v>11914.09</v>
      </c>
      <c r="AT85" s="112">
        <v>531</v>
      </c>
      <c r="AU85" s="112">
        <v>12445.09</v>
      </c>
      <c r="AV85" s="84">
        <v>52</v>
      </c>
      <c r="AW85" s="84">
        <v>1419</v>
      </c>
      <c r="AX85" s="84" t="s">
        <v>1791</v>
      </c>
      <c r="AY85" s="108"/>
      <c r="AZ85" s="84"/>
      <c r="BA85" s="84"/>
      <c r="BB85" s="84" t="s">
        <v>1792</v>
      </c>
      <c r="BC85" s="84"/>
      <c r="BD85" s="108"/>
      <c r="BE85" s="84">
        <v>0</v>
      </c>
      <c r="BF85" s="38" t="s">
        <v>533</v>
      </c>
      <c r="BG85" s="84" t="s">
        <v>3071</v>
      </c>
      <c r="BH85" s="114"/>
      <c r="BI85" s="38"/>
      <c r="BJ85" s="85"/>
      <c r="BK85" s="84"/>
      <c r="BL85" s="38"/>
      <c r="BM85" s="115"/>
      <c r="BN85" s="116"/>
      <c r="BO85" s="84"/>
      <c r="BP85" s="84"/>
      <c r="BQ85" s="117"/>
      <c r="BR85" s="118"/>
    </row>
    <row r="86" spans="1:70" s="113" customFormat="1" ht="15" customHeight="1" x14ac:dyDescent="0.3">
      <c r="A86" s="84">
        <v>82</v>
      </c>
      <c r="B86" s="38" t="s">
        <v>245</v>
      </c>
      <c r="C86" s="38" t="s">
        <v>246</v>
      </c>
      <c r="D86" s="38" t="s">
        <v>247</v>
      </c>
      <c r="E86" s="38" t="s">
        <v>248</v>
      </c>
      <c r="F86" s="38" t="s">
        <v>248</v>
      </c>
      <c r="G86" s="84" t="s">
        <v>249</v>
      </c>
      <c r="H86" s="38" t="s">
        <v>250</v>
      </c>
      <c r="I86" s="84">
        <v>70455</v>
      </c>
      <c r="J86" s="38" t="s">
        <v>515</v>
      </c>
      <c r="K86" s="84">
        <v>70455</v>
      </c>
      <c r="L86" s="84" t="s">
        <v>252</v>
      </c>
      <c r="M86" s="38" t="s">
        <v>253</v>
      </c>
      <c r="N86" s="84">
        <v>120000</v>
      </c>
      <c r="O86" s="84" t="s">
        <v>516</v>
      </c>
      <c r="P86" s="84">
        <v>163529</v>
      </c>
      <c r="Q86" s="38" t="s">
        <v>517</v>
      </c>
      <c r="R86" s="38" t="s">
        <v>264</v>
      </c>
      <c r="S86" s="84" t="s">
        <v>536</v>
      </c>
      <c r="T86" s="84" t="s">
        <v>536</v>
      </c>
      <c r="U86" s="84" t="s">
        <v>283</v>
      </c>
      <c r="V86" s="84" t="s">
        <v>259</v>
      </c>
      <c r="W86" s="84">
        <v>0</v>
      </c>
      <c r="X86" s="38" t="s">
        <v>278</v>
      </c>
      <c r="Y86" s="84">
        <v>18706411</v>
      </c>
      <c r="Z86" s="38" t="s">
        <v>537</v>
      </c>
      <c r="AA86" s="108" t="s">
        <v>1977</v>
      </c>
      <c r="AB86" s="84">
        <v>46674</v>
      </c>
      <c r="AC86" s="108" t="s">
        <v>1800</v>
      </c>
      <c r="AD86" s="84">
        <v>24</v>
      </c>
      <c r="AE86" s="84" t="s">
        <v>1391</v>
      </c>
      <c r="AF86" s="84" t="s">
        <v>1978</v>
      </c>
      <c r="AG86" s="108" t="s">
        <v>1979</v>
      </c>
      <c r="AH86" s="84" t="s">
        <v>1865</v>
      </c>
      <c r="AI86" s="108" t="s">
        <v>1977</v>
      </c>
      <c r="AJ86" s="84">
        <v>2470</v>
      </c>
      <c r="AK86" s="84">
        <v>2470</v>
      </c>
      <c r="AL86" s="108" t="s">
        <v>1980</v>
      </c>
      <c r="AM86" s="84">
        <v>46934.06</v>
      </c>
      <c r="AN86" s="112">
        <v>1776</v>
      </c>
      <c r="AO86" s="112">
        <v>48710.06</v>
      </c>
      <c r="AP86" s="112">
        <v>4650.9399999999996</v>
      </c>
      <c r="AQ86" s="112">
        <v>0</v>
      </c>
      <c r="AR86" s="112">
        <v>4650.9399999999996</v>
      </c>
      <c r="AS86" s="112">
        <v>0</v>
      </c>
      <c r="AT86" s="112">
        <v>0</v>
      </c>
      <c r="AU86" s="112">
        <v>0</v>
      </c>
      <c r="AV86" s="84">
        <v>52</v>
      </c>
      <c r="AW86" s="84">
        <v>0</v>
      </c>
      <c r="AX86" s="84" t="s">
        <v>1878</v>
      </c>
      <c r="AY86" s="108"/>
      <c r="AZ86" s="84"/>
      <c r="BA86" s="84"/>
      <c r="BB86" s="84" t="s">
        <v>1792</v>
      </c>
      <c r="BC86" s="84"/>
      <c r="BD86" s="108" t="s">
        <v>2685</v>
      </c>
      <c r="BE86" s="84">
        <v>46674</v>
      </c>
      <c r="BF86" s="38" t="s">
        <v>536</v>
      </c>
      <c r="BG86" s="84" t="s">
        <v>3072</v>
      </c>
      <c r="BH86" s="114"/>
      <c r="BI86" s="38"/>
      <c r="BJ86" s="85"/>
      <c r="BK86" s="84"/>
      <c r="BL86" s="38"/>
      <c r="BM86" s="115"/>
      <c r="BN86" s="116"/>
      <c r="BO86" s="84"/>
      <c r="BP86" s="84"/>
      <c r="BQ86" s="117"/>
      <c r="BR86" s="118"/>
    </row>
    <row r="87" spans="1:70" s="113" customFormat="1" ht="15" customHeight="1" x14ac:dyDescent="0.3">
      <c r="A87" s="84">
        <v>83</v>
      </c>
      <c r="B87" s="38" t="s">
        <v>245</v>
      </c>
      <c r="C87" s="38" t="s">
        <v>246</v>
      </c>
      <c r="D87" s="38" t="s">
        <v>247</v>
      </c>
      <c r="E87" s="38" t="s">
        <v>248</v>
      </c>
      <c r="F87" s="38" t="s">
        <v>248</v>
      </c>
      <c r="G87" s="84" t="s">
        <v>249</v>
      </c>
      <c r="H87" s="38" t="s">
        <v>250</v>
      </c>
      <c r="I87" s="84">
        <v>70455</v>
      </c>
      <c r="J87" s="38" t="s">
        <v>515</v>
      </c>
      <c r="K87" s="84">
        <v>70455</v>
      </c>
      <c r="L87" s="84" t="s">
        <v>252</v>
      </c>
      <c r="M87" s="38" t="s">
        <v>253</v>
      </c>
      <c r="N87" s="84">
        <v>120000</v>
      </c>
      <c r="O87" s="84" t="s">
        <v>516</v>
      </c>
      <c r="P87" s="84">
        <v>163529</v>
      </c>
      <c r="Q87" s="38" t="s">
        <v>517</v>
      </c>
      <c r="R87" s="38" t="s">
        <v>264</v>
      </c>
      <c r="S87" s="84" t="s">
        <v>538</v>
      </c>
      <c r="T87" s="84" t="s">
        <v>538</v>
      </c>
      <c r="U87" s="84" t="s">
        <v>258</v>
      </c>
      <c r="V87" s="84" t="s">
        <v>259</v>
      </c>
      <c r="W87" s="84">
        <v>0</v>
      </c>
      <c r="X87" s="38" t="s">
        <v>260</v>
      </c>
      <c r="Y87" s="84">
        <v>18706413</v>
      </c>
      <c r="Z87" s="38" t="s">
        <v>539</v>
      </c>
      <c r="AA87" s="108" t="s">
        <v>1966</v>
      </c>
      <c r="AB87" s="84">
        <v>41488</v>
      </c>
      <c r="AC87" s="108" t="s">
        <v>1800</v>
      </c>
      <c r="AD87" s="84">
        <v>24</v>
      </c>
      <c r="AE87" s="84" t="s">
        <v>1804</v>
      </c>
      <c r="AF87" s="84" t="s">
        <v>1981</v>
      </c>
      <c r="AG87" s="108" t="s">
        <v>1968</v>
      </c>
      <c r="AH87" s="84" t="s">
        <v>1789</v>
      </c>
      <c r="AI87" s="108" t="s">
        <v>1966</v>
      </c>
      <c r="AJ87" s="84">
        <v>2195</v>
      </c>
      <c r="AK87" s="84">
        <v>2195</v>
      </c>
      <c r="AL87" s="108" t="s">
        <v>1982</v>
      </c>
      <c r="AM87" s="84">
        <v>34861.910000000003</v>
      </c>
      <c r="AN87" s="112">
        <v>3204</v>
      </c>
      <c r="AO87" s="112">
        <v>38065.910000000003</v>
      </c>
      <c r="AP87" s="112">
        <v>7790.59</v>
      </c>
      <c r="AQ87" s="112">
        <v>187.05</v>
      </c>
      <c r="AR87" s="112">
        <v>7977.64</v>
      </c>
      <c r="AS87" s="112">
        <v>7186.09</v>
      </c>
      <c r="AT87" s="112">
        <v>187.05</v>
      </c>
      <c r="AU87" s="112">
        <v>7373.14</v>
      </c>
      <c r="AV87" s="84">
        <v>51</v>
      </c>
      <c r="AW87" s="84">
        <v>1295</v>
      </c>
      <c r="AX87" s="84" t="s">
        <v>1791</v>
      </c>
      <c r="AY87" s="108"/>
      <c r="AZ87" s="84"/>
      <c r="BA87" s="84"/>
      <c r="BB87" s="84" t="s">
        <v>1792</v>
      </c>
      <c r="BC87" s="84"/>
      <c r="BD87" s="108"/>
      <c r="BE87" s="84">
        <v>0</v>
      </c>
      <c r="BF87" s="38" t="s">
        <v>538</v>
      </c>
      <c r="BG87" s="84" t="s">
        <v>3073</v>
      </c>
      <c r="BH87" s="114"/>
      <c r="BI87" s="38"/>
      <c r="BJ87" s="85"/>
      <c r="BK87" s="84"/>
      <c r="BL87" s="38"/>
      <c r="BM87" s="115"/>
      <c r="BN87" s="116"/>
      <c r="BO87" s="84"/>
      <c r="BP87" s="84"/>
      <c r="BQ87" s="117"/>
      <c r="BR87" s="118"/>
    </row>
    <row r="88" spans="1:70" s="113" customFormat="1" ht="15" customHeight="1" x14ac:dyDescent="0.3">
      <c r="A88" s="84">
        <v>84</v>
      </c>
      <c r="B88" s="38" t="s">
        <v>245</v>
      </c>
      <c r="C88" s="38" t="s">
        <v>246</v>
      </c>
      <c r="D88" s="38" t="s">
        <v>247</v>
      </c>
      <c r="E88" s="38" t="s">
        <v>248</v>
      </c>
      <c r="F88" s="38" t="s">
        <v>248</v>
      </c>
      <c r="G88" s="84" t="s">
        <v>249</v>
      </c>
      <c r="H88" s="38" t="s">
        <v>250</v>
      </c>
      <c r="I88" s="84">
        <v>70455</v>
      </c>
      <c r="J88" s="38" t="s">
        <v>515</v>
      </c>
      <c r="K88" s="84">
        <v>70455</v>
      </c>
      <c r="L88" s="84" t="s">
        <v>252</v>
      </c>
      <c r="M88" s="38" t="s">
        <v>253</v>
      </c>
      <c r="N88" s="84">
        <v>120000</v>
      </c>
      <c r="O88" s="84" t="s">
        <v>516</v>
      </c>
      <c r="P88" s="84">
        <v>163529</v>
      </c>
      <c r="Q88" s="38" t="s">
        <v>517</v>
      </c>
      <c r="R88" s="38" t="s">
        <v>264</v>
      </c>
      <c r="S88" s="84" t="s">
        <v>540</v>
      </c>
      <c r="T88" s="84" t="s">
        <v>540</v>
      </c>
      <c r="U88" s="84" t="s">
        <v>258</v>
      </c>
      <c r="V88" s="84" t="s">
        <v>259</v>
      </c>
      <c r="W88" s="84">
        <v>0</v>
      </c>
      <c r="X88" s="38" t="s">
        <v>278</v>
      </c>
      <c r="Y88" s="84">
        <v>18706420</v>
      </c>
      <c r="Z88" s="38" t="s">
        <v>541</v>
      </c>
      <c r="AA88" s="108" t="s">
        <v>1966</v>
      </c>
      <c r="AB88" s="84">
        <v>46674</v>
      </c>
      <c r="AC88" s="108" t="s">
        <v>1800</v>
      </c>
      <c r="AD88" s="84">
        <v>24</v>
      </c>
      <c r="AE88" s="84" t="s">
        <v>1871</v>
      </c>
      <c r="AF88" s="84" t="s">
        <v>1967</v>
      </c>
      <c r="AG88" s="108" t="s">
        <v>1968</v>
      </c>
      <c r="AH88" s="84" t="s">
        <v>1789</v>
      </c>
      <c r="AI88" s="108" t="s">
        <v>1966</v>
      </c>
      <c r="AJ88" s="84">
        <v>2470</v>
      </c>
      <c r="AK88" s="84">
        <v>2470</v>
      </c>
      <c r="AL88" s="108" t="s">
        <v>1810</v>
      </c>
      <c r="AM88" s="84">
        <v>30445.31</v>
      </c>
      <c r="AN88" s="112">
        <v>742</v>
      </c>
      <c r="AO88" s="112">
        <v>31187.31</v>
      </c>
      <c r="AP88" s="112">
        <v>17192.689999999999</v>
      </c>
      <c r="AQ88" s="112">
        <v>1204</v>
      </c>
      <c r="AR88" s="112">
        <v>18396.689999999999</v>
      </c>
      <c r="AS88" s="112">
        <v>16228.69</v>
      </c>
      <c r="AT88" s="112">
        <v>1204</v>
      </c>
      <c r="AU88" s="112">
        <v>17432.689999999999</v>
      </c>
      <c r="AV88" s="84">
        <v>52</v>
      </c>
      <c r="AW88" s="84">
        <v>1507</v>
      </c>
      <c r="AX88" s="84" t="s">
        <v>1791</v>
      </c>
      <c r="AY88" s="108"/>
      <c r="AZ88" s="84"/>
      <c r="BA88" s="84"/>
      <c r="BB88" s="84" t="s">
        <v>1792</v>
      </c>
      <c r="BC88" s="84"/>
      <c r="BD88" s="108"/>
      <c r="BE88" s="84">
        <v>0</v>
      </c>
      <c r="BF88" s="38" t="s">
        <v>540</v>
      </c>
      <c r="BG88" s="84" t="s">
        <v>3074</v>
      </c>
      <c r="BH88" s="114"/>
      <c r="BI88" s="38"/>
      <c r="BJ88" s="85"/>
      <c r="BK88" s="84"/>
      <c r="BL88" s="38"/>
      <c r="BM88" s="115"/>
      <c r="BN88" s="116"/>
      <c r="BO88" s="84"/>
      <c r="BP88" s="84"/>
      <c r="BQ88" s="117"/>
      <c r="BR88" s="118"/>
    </row>
    <row r="89" spans="1:70" s="113" customFormat="1" ht="15" customHeight="1" x14ac:dyDescent="0.3">
      <c r="A89" s="84">
        <v>85</v>
      </c>
      <c r="B89" s="38" t="s">
        <v>245</v>
      </c>
      <c r="C89" s="38" t="s">
        <v>246</v>
      </c>
      <c r="D89" s="38" t="s">
        <v>247</v>
      </c>
      <c r="E89" s="38" t="s">
        <v>248</v>
      </c>
      <c r="F89" s="38" t="s">
        <v>248</v>
      </c>
      <c r="G89" s="84" t="s">
        <v>249</v>
      </c>
      <c r="H89" s="38" t="s">
        <v>250</v>
      </c>
      <c r="I89" s="84">
        <v>70011</v>
      </c>
      <c r="J89" s="38" t="s">
        <v>323</v>
      </c>
      <c r="K89" s="84">
        <v>70011</v>
      </c>
      <c r="L89" s="84" t="s">
        <v>252</v>
      </c>
      <c r="M89" s="38" t="s">
        <v>253</v>
      </c>
      <c r="N89" s="84">
        <v>113255</v>
      </c>
      <c r="O89" s="84" t="s">
        <v>324</v>
      </c>
      <c r="P89" s="84">
        <v>155526</v>
      </c>
      <c r="Q89" s="38" t="s">
        <v>325</v>
      </c>
      <c r="R89" s="38" t="s">
        <v>264</v>
      </c>
      <c r="S89" s="84" t="s">
        <v>326</v>
      </c>
      <c r="T89" s="84" t="s">
        <v>326</v>
      </c>
      <c r="U89" s="84" t="s">
        <v>266</v>
      </c>
      <c r="V89" s="84" t="s">
        <v>259</v>
      </c>
      <c r="W89" s="84">
        <v>0</v>
      </c>
      <c r="X89" s="38" t="s">
        <v>278</v>
      </c>
      <c r="Y89" s="84">
        <v>19129526</v>
      </c>
      <c r="Z89" s="38" t="s">
        <v>327</v>
      </c>
      <c r="AA89" s="108" t="s">
        <v>1983</v>
      </c>
      <c r="AB89" s="84">
        <v>46674</v>
      </c>
      <c r="AC89" s="108" t="s">
        <v>1831</v>
      </c>
      <c r="AD89" s="84">
        <v>24</v>
      </c>
      <c r="AE89" s="84" t="s">
        <v>1804</v>
      </c>
      <c r="AF89" s="84" t="s">
        <v>1832</v>
      </c>
      <c r="AG89" s="108" t="s">
        <v>1833</v>
      </c>
      <c r="AH89" s="84" t="s">
        <v>1789</v>
      </c>
      <c r="AI89" s="108" t="s">
        <v>1983</v>
      </c>
      <c r="AJ89" s="84">
        <v>2470</v>
      </c>
      <c r="AK89" s="84">
        <v>2470</v>
      </c>
      <c r="AL89" s="108" t="s">
        <v>1790</v>
      </c>
      <c r="AM89" s="84">
        <v>2728</v>
      </c>
      <c r="AN89" s="112">
        <v>293.8</v>
      </c>
      <c r="AO89" s="112">
        <v>3021.8</v>
      </c>
      <c r="AP89" s="112">
        <v>47706</v>
      </c>
      <c r="AQ89" s="112">
        <v>5755.2</v>
      </c>
      <c r="AR89" s="112">
        <v>53461.2</v>
      </c>
      <c r="AS89" s="112">
        <v>43946</v>
      </c>
      <c r="AT89" s="112">
        <v>5755.2</v>
      </c>
      <c r="AU89" s="112">
        <v>49701.2</v>
      </c>
      <c r="AV89" s="84">
        <v>52</v>
      </c>
      <c r="AW89" s="84">
        <v>1777</v>
      </c>
      <c r="AX89" s="84" t="s">
        <v>1791</v>
      </c>
      <c r="AY89" s="108"/>
      <c r="AZ89" s="84"/>
      <c r="BA89" s="84"/>
      <c r="BB89" s="84" t="s">
        <v>1792</v>
      </c>
      <c r="BC89" s="84"/>
      <c r="BD89" s="108" t="s">
        <v>2981</v>
      </c>
      <c r="BE89" s="84">
        <v>46674</v>
      </c>
      <c r="BF89" s="38" t="s">
        <v>326</v>
      </c>
      <c r="BG89" s="84" t="s">
        <v>3007</v>
      </c>
      <c r="BH89" s="114"/>
      <c r="BI89" s="38"/>
      <c r="BJ89" s="85"/>
      <c r="BK89" s="84"/>
      <c r="BL89" s="38"/>
      <c r="BM89" s="115"/>
      <c r="BN89" s="116"/>
      <c r="BO89" s="84"/>
      <c r="BP89" s="84"/>
      <c r="BQ89" s="117"/>
      <c r="BR89" s="118"/>
    </row>
    <row r="90" spans="1:70" s="113" customFormat="1" ht="15" customHeight="1" x14ac:dyDescent="0.3">
      <c r="A90" s="84">
        <v>86</v>
      </c>
      <c r="B90" s="38" t="s">
        <v>245</v>
      </c>
      <c r="C90" s="38" t="s">
        <v>246</v>
      </c>
      <c r="D90" s="38" t="s">
        <v>247</v>
      </c>
      <c r="E90" s="38" t="s">
        <v>248</v>
      </c>
      <c r="F90" s="38" t="s">
        <v>248</v>
      </c>
      <c r="G90" s="84" t="s">
        <v>249</v>
      </c>
      <c r="H90" s="38" t="s">
        <v>250</v>
      </c>
      <c r="I90" s="84">
        <v>70066</v>
      </c>
      <c r="J90" s="38" t="s">
        <v>312</v>
      </c>
      <c r="K90" s="84">
        <v>70066</v>
      </c>
      <c r="L90" s="84" t="s">
        <v>252</v>
      </c>
      <c r="M90" s="38" t="s">
        <v>253</v>
      </c>
      <c r="N90" s="84">
        <v>114220</v>
      </c>
      <c r="O90" s="84" t="s">
        <v>404</v>
      </c>
      <c r="P90" s="84">
        <v>156658</v>
      </c>
      <c r="Q90" s="38" t="s">
        <v>405</v>
      </c>
      <c r="R90" s="38" t="s">
        <v>264</v>
      </c>
      <c r="S90" s="84" t="s">
        <v>406</v>
      </c>
      <c r="T90" s="84" t="s">
        <v>406</v>
      </c>
      <c r="U90" s="84" t="s">
        <v>266</v>
      </c>
      <c r="V90" s="84" t="s">
        <v>259</v>
      </c>
      <c r="W90" s="84">
        <v>0</v>
      </c>
      <c r="X90" s="38" t="s">
        <v>260</v>
      </c>
      <c r="Y90" s="84">
        <v>19390886</v>
      </c>
      <c r="Z90" s="38" t="s">
        <v>407</v>
      </c>
      <c r="AA90" s="108" t="s">
        <v>1984</v>
      </c>
      <c r="AB90" s="84">
        <v>51860</v>
      </c>
      <c r="AC90" s="108" t="s">
        <v>1831</v>
      </c>
      <c r="AD90" s="84">
        <v>24</v>
      </c>
      <c r="AE90" s="84" t="s">
        <v>1871</v>
      </c>
      <c r="AF90" s="84" t="s">
        <v>1888</v>
      </c>
      <c r="AG90" s="108" t="s">
        <v>1889</v>
      </c>
      <c r="AH90" s="84" t="s">
        <v>1789</v>
      </c>
      <c r="AI90" s="108" t="s">
        <v>1984</v>
      </c>
      <c r="AJ90" s="84">
        <v>2750</v>
      </c>
      <c r="AK90" s="84">
        <v>2750</v>
      </c>
      <c r="AL90" s="108" t="s">
        <v>1790</v>
      </c>
      <c r="AM90" s="84">
        <v>11178</v>
      </c>
      <c r="AN90" s="112">
        <v>375.36</v>
      </c>
      <c r="AO90" s="112">
        <v>11553.36</v>
      </c>
      <c r="AP90" s="112">
        <v>51785.1374</v>
      </c>
      <c r="AQ90" s="112">
        <v>9745.64</v>
      </c>
      <c r="AR90" s="112">
        <v>61530.777399999999</v>
      </c>
      <c r="AS90" s="112">
        <v>45779</v>
      </c>
      <c r="AT90" s="112">
        <v>9745.64</v>
      </c>
      <c r="AU90" s="112">
        <v>55524.639999999999</v>
      </c>
      <c r="AV90" s="84">
        <v>51</v>
      </c>
      <c r="AW90" s="84">
        <v>1535</v>
      </c>
      <c r="AX90" s="84" t="s">
        <v>1791</v>
      </c>
      <c r="AY90" s="108"/>
      <c r="AZ90" s="84"/>
      <c r="BA90" s="84"/>
      <c r="BB90" s="84" t="s">
        <v>1792</v>
      </c>
      <c r="BC90" s="84"/>
      <c r="BD90" s="108"/>
      <c r="BE90" s="84">
        <v>0</v>
      </c>
      <c r="BF90" s="38" t="s">
        <v>406</v>
      </c>
      <c r="BG90" s="84" t="s">
        <v>3032</v>
      </c>
      <c r="BH90" s="114"/>
      <c r="BI90" s="38"/>
      <c r="BJ90" s="85"/>
      <c r="BK90" s="84"/>
      <c r="BL90" s="38"/>
      <c r="BM90" s="115"/>
      <c r="BN90" s="116"/>
      <c r="BO90" s="84"/>
      <c r="BP90" s="84"/>
      <c r="BQ90" s="117"/>
      <c r="BR90" s="118"/>
    </row>
    <row r="91" spans="1:70" s="113" customFormat="1" ht="15" customHeight="1" x14ac:dyDescent="0.3">
      <c r="A91" s="84">
        <v>87</v>
      </c>
      <c r="B91" s="38" t="s">
        <v>245</v>
      </c>
      <c r="C91" s="38" t="s">
        <v>246</v>
      </c>
      <c r="D91" s="38" t="s">
        <v>247</v>
      </c>
      <c r="E91" s="38" t="s">
        <v>248</v>
      </c>
      <c r="F91" s="38" t="s">
        <v>248</v>
      </c>
      <c r="G91" s="84" t="s">
        <v>249</v>
      </c>
      <c r="H91" s="38" t="s">
        <v>250</v>
      </c>
      <c r="I91" s="84">
        <v>69810</v>
      </c>
      <c r="J91" s="38" t="s">
        <v>408</v>
      </c>
      <c r="K91" s="84">
        <v>69810</v>
      </c>
      <c r="L91" s="84" t="s">
        <v>252</v>
      </c>
      <c r="M91" s="38" t="s">
        <v>253</v>
      </c>
      <c r="N91" s="84">
        <v>114263</v>
      </c>
      <c r="O91" s="84" t="s">
        <v>409</v>
      </c>
      <c r="P91" s="84">
        <v>156710</v>
      </c>
      <c r="Q91" s="38" t="s">
        <v>410</v>
      </c>
      <c r="R91" s="38" t="s">
        <v>264</v>
      </c>
      <c r="S91" s="84" t="s">
        <v>415</v>
      </c>
      <c r="T91" s="84" t="s">
        <v>415</v>
      </c>
      <c r="U91" s="84" t="s">
        <v>273</v>
      </c>
      <c r="V91" s="84" t="s">
        <v>259</v>
      </c>
      <c r="W91" s="84">
        <v>0</v>
      </c>
      <c r="X91" s="38" t="s">
        <v>319</v>
      </c>
      <c r="Y91" s="84">
        <v>19401749</v>
      </c>
      <c r="Z91" s="38" t="s">
        <v>416</v>
      </c>
      <c r="AA91" s="108" t="s">
        <v>1985</v>
      </c>
      <c r="AB91" s="84">
        <v>31116</v>
      </c>
      <c r="AC91" s="108" t="s">
        <v>1800</v>
      </c>
      <c r="AD91" s="84">
        <v>24</v>
      </c>
      <c r="AE91" s="84" t="s">
        <v>1986</v>
      </c>
      <c r="AF91" s="84" t="s">
        <v>1891</v>
      </c>
      <c r="AG91" s="108" t="s">
        <v>1892</v>
      </c>
      <c r="AH91" s="84" t="s">
        <v>1865</v>
      </c>
      <c r="AI91" s="108" t="s">
        <v>1985</v>
      </c>
      <c r="AJ91" s="84">
        <v>1650</v>
      </c>
      <c r="AK91" s="84">
        <v>1650</v>
      </c>
      <c r="AL91" s="108" t="s">
        <v>1987</v>
      </c>
      <c r="AM91" s="84">
        <v>27638.42</v>
      </c>
      <c r="AN91" s="112">
        <v>1572</v>
      </c>
      <c r="AO91" s="112">
        <v>29210.42</v>
      </c>
      <c r="AP91" s="112">
        <v>4147.28</v>
      </c>
      <c r="AQ91" s="112">
        <v>95.42</v>
      </c>
      <c r="AR91" s="112">
        <v>4242.7</v>
      </c>
      <c r="AS91" s="112">
        <v>3809.58</v>
      </c>
      <c r="AT91" s="112">
        <v>95.42</v>
      </c>
      <c r="AU91" s="112">
        <v>3905</v>
      </c>
      <c r="AV91" s="84">
        <v>51</v>
      </c>
      <c r="AW91" s="84">
        <v>1326</v>
      </c>
      <c r="AX91" s="84" t="s">
        <v>1791</v>
      </c>
      <c r="AY91" s="108"/>
      <c r="AZ91" s="84"/>
      <c r="BA91" s="84"/>
      <c r="BB91" s="84" t="s">
        <v>1792</v>
      </c>
      <c r="BC91" s="84"/>
      <c r="BD91" s="108"/>
      <c r="BE91" s="84">
        <v>0</v>
      </c>
      <c r="BF91" s="38" t="s">
        <v>415</v>
      </c>
      <c r="BG91" s="84" t="s">
        <v>3035</v>
      </c>
      <c r="BH91" s="114"/>
      <c r="BI91" s="38"/>
      <c r="BJ91" s="85"/>
      <c r="BK91" s="84"/>
      <c r="BL91" s="38"/>
      <c r="BM91" s="115"/>
      <c r="BN91" s="116"/>
      <c r="BO91" s="84"/>
      <c r="BP91" s="84"/>
      <c r="BQ91" s="117"/>
      <c r="BR91" s="118"/>
    </row>
    <row r="92" spans="1:70" s="113" customFormat="1" ht="15" customHeight="1" x14ac:dyDescent="0.3">
      <c r="A92" s="84">
        <v>88</v>
      </c>
      <c r="B92" s="38" t="s">
        <v>245</v>
      </c>
      <c r="C92" s="38" t="s">
        <v>246</v>
      </c>
      <c r="D92" s="38" t="s">
        <v>247</v>
      </c>
      <c r="E92" s="38" t="s">
        <v>248</v>
      </c>
      <c r="F92" s="38" t="s">
        <v>248</v>
      </c>
      <c r="G92" s="84" t="s">
        <v>249</v>
      </c>
      <c r="H92" s="38" t="s">
        <v>250</v>
      </c>
      <c r="I92" s="84">
        <v>69810</v>
      </c>
      <c r="J92" s="38" t="s">
        <v>408</v>
      </c>
      <c r="K92" s="84">
        <v>69810</v>
      </c>
      <c r="L92" s="84" t="s">
        <v>252</v>
      </c>
      <c r="M92" s="38" t="s">
        <v>253</v>
      </c>
      <c r="N92" s="84">
        <v>114263</v>
      </c>
      <c r="O92" s="84" t="s">
        <v>409</v>
      </c>
      <c r="P92" s="84">
        <v>156710</v>
      </c>
      <c r="Q92" s="38" t="s">
        <v>410</v>
      </c>
      <c r="R92" s="38" t="s">
        <v>264</v>
      </c>
      <c r="S92" s="84" t="s">
        <v>419</v>
      </c>
      <c r="T92" s="84" t="s">
        <v>419</v>
      </c>
      <c r="U92" s="84" t="s">
        <v>273</v>
      </c>
      <c r="V92" s="84" t="s">
        <v>259</v>
      </c>
      <c r="W92" s="84">
        <v>0</v>
      </c>
      <c r="X92" s="38" t="s">
        <v>319</v>
      </c>
      <c r="Y92" s="84">
        <v>19412307</v>
      </c>
      <c r="Z92" s="38" t="s">
        <v>420</v>
      </c>
      <c r="AA92" s="108" t="s">
        <v>1985</v>
      </c>
      <c r="AB92" s="84">
        <v>31116</v>
      </c>
      <c r="AC92" s="108" t="s">
        <v>1800</v>
      </c>
      <c r="AD92" s="84">
        <v>24</v>
      </c>
      <c r="AE92" s="84" t="s">
        <v>1960</v>
      </c>
      <c r="AF92" s="84" t="s">
        <v>1896</v>
      </c>
      <c r="AG92" s="108" t="s">
        <v>1895</v>
      </c>
      <c r="AH92" s="84" t="s">
        <v>1789</v>
      </c>
      <c r="AI92" s="108" t="s">
        <v>1985</v>
      </c>
      <c r="AJ92" s="84">
        <v>1650</v>
      </c>
      <c r="AK92" s="84">
        <v>1650</v>
      </c>
      <c r="AL92" s="108" t="s">
        <v>1988</v>
      </c>
      <c r="AM92" s="84">
        <v>23888.33</v>
      </c>
      <c r="AN92" s="112">
        <v>2426.5700000000002</v>
      </c>
      <c r="AO92" s="112">
        <v>26314.9</v>
      </c>
      <c r="AP92" s="112">
        <v>9232.57</v>
      </c>
      <c r="AQ92" s="112">
        <v>585.33000000000004</v>
      </c>
      <c r="AR92" s="112">
        <v>9817.9</v>
      </c>
      <c r="AS92" s="112">
        <v>8788.67</v>
      </c>
      <c r="AT92" s="112">
        <v>585.33000000000004</v>
      </c>
      <c r="AU92" s="112">
        <v>9374</v>
      </c>
      <c r="AV92" s="84">
        <v>52</v>
      </c>
      <c r="AW92" s="84">
        <v>1356</v>
      </c>
      <c r="AX92" s="84" t="s">
        <v>1791</v>
      </c>
      <c r="AY92" s="108"/>
      <c r="AZ92" s="84"/>
      <c r="BA92" s="84"/>
      <c r="BB92" s="84" t="s">
        <v>1792</v>
      </c>
      <c r="BC92" s="84"/>
      <c r="BD92" s="108"/>
      <c r="BE92" s="84">
        <v>0</v>
      </c>
      <c r="BF92" s="38" t="s">
        <v>419</v>
      </c>
      <c r="BG92" s="84" t="s">
        <v>3037</v>
      </c>
      <c r="BH92" s="114"/>
      <c r="BI92" s="38"/>
      <c r="BJ92" s="85"/>
      <c r="BK92" s="84"/>
      <c r="BL92" s="38"/>
      <c r="BM92" s="115"/>
      <c r="BN92" s="116"/>
      <c r="BO92" s="84"/>
      <c r="BP92" s="84"/>
      <c r="BQ92" s="117"/>
      <c r="BR92" s="118"/>
    </row>
    <row r="93" spans="1:70" s="113" customFormat="1" ht="15" customHeight="1" x14ac:dyDescent="0.3">
      <c r="A93" s="84">
        <v>89</v>
      </c>
      <c r="B93" s="38" t="s">
        <v>245</v>
      </c>
      <c r="C93" s="38" t="s">
        <v>246</v>
      </c>
      <c r="D93" s="38" t="s">
        <v>247</v>
      </c>
      <c r="E93" s="38" t="s">
        <v>248</v>
      </c>
      <c r="F93" s="38" t="s">
        <v>248</v>
      </c>
      <c r="G93" s="84" t="s">
        <v>249</v>
      </c>
      <c r="H93" s="38" t="s">
        <v>250</v>
      </c>
      <c r="I93" s="84">
        <v>70667</v>
      </c>
      <c r="J93" s="38" t="s">
        <v>387</v>
      </c>
      <c r="K93" s="84">
        <v>70667</v>
      </c>
      <c r="L93" s="84" t="s">
        <v>252</v>
      </c>
      <c r="M93" s="38" t="s">
        <v>253</v>
      </c>
      <c r="N93" s="84">
        <v>114176</v>
      </c>
      <c r="O93" s="84" t="s">
        <v>388</v>
      </c>
      <c r="P93" s="84">
        <v>156620</v>
      </c>
      <c r="Q93" s="38" t="s">
        <v>499</v>
      </c>
      <c r="R93" s="38" t="s">
        <v>264</v>
      </c>
      <c r="S93" s="84" t="s">
        <v>542</v>
      </c>
      <c r="T93" s="84" t="s">
        <v>542</v>
      </c>
      <c r="U93" s="84" t="s">
        <v>273</v>
      </c>
      <c r="V93" s="84" t="s">
        <v>259</v>
      </c>
      <c r="W93" s="84">
        <v>0</v>
      </c>
      <c r="X93" s="38" t="s">
        <v>543</v>
      </c>
      <c r="Y93" s="84">
        <v>19455490</v>
      </c>
      <c r="Z93" s="38" t="s">
        <v>544</v>
      </c>
      <c r="AA93" s="108" t="s">
        <v>1989</v>
      </c>
      <c r="AB93" s="84">
        <v>51860</v>
      </c>
      <c r="AC93" s="108" t="s">
        <v>1785</v>
      </c>
      <c r="AD93" s="84">
        <v>24</v>
      </c>
      <c r="AE93" s="84" t="s">
        <v>1867</v>
      </c>
      <c r="AF93" s="84" t="s">
        <v>1990</v>
      </c>
      <c r="AG93" s="108" t="s">
        <v>1876</v>
      </c>
      <c r="AH93" s="84" t="s">
        <v>1789</v>
      </c>
      <c r="AI93" s="108" t="s">
        <v>1989</v>
      </c>
      <c r="AJ93" s="84">
        <v>2750</v>
      </c>
      <c r="AK93" s="84">
        <v>2750</v>
      </c>
      <c r="AL93" s="108" t="s">
        <v>1810</v>
      </c>
      <c r="AM93" s="84">
        <v>24427.65</v>
      </c>
      <c r="AN93" s="112">
        <v>3558.35</v>
      </c>
      <c r="AO93" s="112">
        <v>27986</v>
      </c>
      <c r="AP93" s="112">
        <v>34813.83</v>
      </c>
      <c r="AQ93" s="112">
        <v>3227.55</v>
      </c>
      <c r="AR93" s="112">
        <v>38041.379999999997</v>
      </c>
      <c r="AS93" s="112">
        <v>28063.35</v>
      </c>
      <c r="AT93" s="112">
        <v>3227.55</v>
      </c>
      <c r="AU93" s="112">
        <v>31290.9</v>
      </c>
      <c r="AV93" s="84">
        <v>52</v>
      </c>
      <c r="AW93" s="84">
        <v>1444</v>
      </c>
      <c r="AX93" s="84" t="s">
        <v>1791</v>
      </c>
      <c r="AY93" s="108"/>
      <c r="AZ93" s="84"/>
      <c r="BA93" s="84"/>
      <c r="BB93" s="84" t="s">
        <v>1792</v>
      </c>
      <c r="BC93" s="84"/>
      <c r="BD93" s="108"/>
      <c r="BE93" s="84">
        <v>0</v>
      </c>
      <c r="BF93" s="38" t="s">
        <v>542</v>
      </c>
      <c r="BG93" s="84" t="s">
        <v>3075</v>
      </c>
      <c r="BH93" s="114"/>
      <c r="BI93" s="38"/>
      <c r="BJ93" s="85"/>
      <c r="BK93" s="84"/>
      <c r="BL93" s="38"/>
      <c r="BM93" s="115"/>
      <c r="BN93" s="116"/>
      <c r="BO93" s="84"/>
      <c r="BP93" s="84"/>
      <c r="BQ93" s="117"/>
      <c r="BR93" s="118"/>
    </row>
    <row r="94" spans="1:70" s="113" customFormat="1" ht="15" customHeight="1" x14ac:dyDescent="0.3">
      <c r="A94" s="84">
        <v>90</v>
      </c>
      <c r="B94" s="38" t="s">
        <v>245</v>
      </c>
      <c r="C94" s="38" t="s">
        <v>246</v>
      </c>
      <c r="D94" s="38" t="s">
        <v>247</v>
      </c>
      <c r="E94" s="38" t="s">
        <v>248</v>
      </c>
      <c r="F94" s="38" t="s">
        <v>248</v>
      </c>
      <c r="G94" s="84" t="s">
        <v>249</v>
      </c>
      <c r="H94" s="38" t="s">
        <v>250</v>
      </c>
      <c r="I94" s="84">
        <v>70667</v>
      </c>
      <c r="J94" s="38" t="s">
        <v>387</v>
      </c>
      <c r="K94" s="84">
        <v>70667</v>
      </c>
      <c r="L94" s="84" t="s">
        <v>252</v>
      </c>
      <c r="M94" s="38" t="s">
        <v>253</v>
      </c>
      <c r="N94" s="84">
        <v>114176</v>
      </c>
      <c r="O94" s="84" t="s">
        <v>388</v>
      </c>
      <c r="P94" s="84">
        <v>156605</v>
      </c>
      <c r="Q94" s="38" t="s">
        <v>389</v>
      </c>
      <c r="R94" s="38" t="s">
        <v>264</v>
      </c>
      <c r="S94" s="84" t="s">
        <v>390</v>
      </c>
      <c r="T94" s="84" t="s">
        <v>390</v>
      </c>
      <c r="U94" s="84" t="s">
        <v>273</v>
      </c>
      <c r="V94" s="84" t="s">
        <v>259</v>
      </c>
      <c r="W94" s="84">
        <v>0</v>
      </c>
      <c r="X94" s="38" t="s">
        <v>286</v>
      </c>
      <c r="Y94" s="84">
        <v>19455491</v>
      </c>
      <c r="Z94" s="38" t="s">
        <v>391</v>
      </c>
      <c r="AA94" s="108" t="s">
        <v>1989</v>
      </c>
      <c r="AB94" s="84">
        <v>51860</v>
      </c>
      <c r="AC94" s="108" t="s">
        <v>1785</v>
      </c>
      <c r="AD94" s="84">
        <v>24</v>
      </c>
      <c r="AE94" s="84" t="s">
        <v>1871</v>
      </c>
      <c r="AF94" s="84" t="s">
        <v>1875</v>
      </c>
      <c r="AG94" s="108" t="s">
        <v>1876</v>
      </c>
      <c r="AH94" s="84" t="s">
        <v>1789</v>
      </c>
      <c r="AI94" s="108" t="s">
        <v>1989</v>
      </c>
      <c r="AJ94" s="84">
        <v>2750</v>
      </c>
      <c r="AK94" s="84">
        <v>2750</v>
      </c>
      <c r="AL94" s="108" t="s">
        <v>1991</v>
      </c>
      <c r="AM94" s="84">
        <v>53601.78</v>
      </c>
      <c r="AN94" s="112">
        <v>3970.99</v>
      </c>
      <c r="AO94" s="112">
        <v>57572.77</v>
      </c>
      <c r="AP94" s="112">
        <v>5771.63</v>
      </c>
      <c r="AQ94" s="112">
        <v>0</v>
      </c>
      <c r="AR94" s="112">
        <v>5771.63</v>
      </c>
      <c r="AS94" s="112">
        <v>0</v>
      </c>
      <c r="AT94" s="112">
        <v>0</v>
      </c>
      <c r="AU94" s="112">
        <v>0</v>
      </c>
      <c r="AV94" s="84">
        <v>52</v>
      </c>
      <c r="AW94" s="84">
        <v>0</v>
      </c>
      <c r="AX94" s="84" t="s">
        <v>1878</v>
      </c>
      <c r="AY94" s="108"/>
      <c r="AZ94" s="84"/>
      <c r="BA94" s="84"/>
      <c r="BB94" s="84" t="s">
        <v>1792</v>
      </c>
      <c r="BC94" s="84"/>
      <c r="BD94" s="108" t="s">
        <v>2983</v>
      </c>
      <c r="BE94" s="84">
        <v>51860</v>
      </c>
      <c r="BF94" s="38" t="s">
        <v>390</v>
      </c>
      <c r="BG94" s="84" t="s">
        <v>3024</v>
      </c>
      <c r="BH94" s="114"/>
      <c r="BI94" s="38"/>
      <c r="BJ94" s="85"/>
      <c r="BK94" s="84"/>
      <c r="BL94" s="38"/>
      <c r="BM94" s="115"/>
      <c r="BN94" s="116"/>
      <c r="BO94" s="84"/>
      <c r="BP94" s="84"/>
      <c r="BQ94" s="117"/>
      <c r="BR94" s="118"/>
    </row>
    <row r="95" spans="1:70" s="113" customFormat="1" ht="15" customHeight="1" x14ac:dyDescent="0.3">
      <c r="A95" s="84">
        <v>91</v>
      </c>
      <c r="B95" s="38" t="s">
        <v>245</v>
      </c>
      <c r="C95" s="38" t="s">
        <v>246</v>
      </c>
      <c r="D95" s="38" t="s">
        <v>247</v>
      </c>
      <c r="E95" s="38" t="s">
        <v>248</v>
      </c>
      <c r="F95" s="38" t="s">
        <v>248</v>
      </c>
      <c r="G95" s="84" t="s">
        <v>249</v>
      </c>
      <c r="H95" s="38" t="s">
        <v>250</v>
      </c>
      <c r="I95" s="84">
        <v>70667</v>
      </c>
      <c r="J95" s="38" t="s">
        <v>387</v>
      </c>
      <c r="K95" s="84">
        <v>70667</v>
      </c>
      <c r="L95" s="84" t="s">
        <v>252</v>
      </c>
      <c r="M95" s="38" t="s">
        <v>253</v>
      </c>
      <c r="N95" s="84">
        <v>114176</v>
      </c>
      <c r="O95" s="84" t="s">
        <v>388</v>
      </c>
      <c r="P95" s="84">
        <v>156605</v>
      </c>
      <c r="Q95" s="38" t="s">
        <v>389</v>
      </c>
      <c r="R95" s="38" t="s">
        <v>264</v>
      </c>
      <c r="S95" s="84" t="s">
        <v>402</v>
      </c>
      <c r="T95" s="84" t="s">
        <v>402</v>
      </c>
      <c r="U95" s="84" t="s">
        <v>273</v>
      </c>
      <c r="V95" s="84" t="s">
        <v>259</v>
      </c>
      <c r="W95" s="84">
        <v>0</v>
      </c>
      <c r="X95" s="38" t="s">
        <v>286</v>
      </c>
      <c r="Y95" s="84">
        <v>19455573</v>
      </c>
      <c r="Z95" s="38" t="s">
        <v>284</v>
      </c>
      <c r="AA95" s="108" t="s">
        <v>1989</v>
      </c>
      <c r="AB95" s="84">
        <v>51860</v>
      </c>
      <c r="AC95" s="108" t="s">
        <v>1785</v>
      </c>
      <c r="AD95" s="84">
        <v>24</v>
      </c>
      <c r="AE95" s="84" t="s">
        <v>1960</v>
      </c>
      <c r="AF95" s="84" t="s">
        <v>1879</v>
      </c>
      <c r="AG95" s="108" t="s">
        <v>1876</v>
      </c>
      <c r="AH95" s="84" t="s">
        <v>1865</v>
      </c>
      <c r="AI95" s="108" t="s">
        <v>1989</v>
      </c>
      <c r="AJ95" s="84">
        <v>2750</v>
      </c>
      <c r="AK95" s="84">
        <v>2750</v>
      </c>
      <c r="AL95" s="108" t="s">
        <v>1992</v>
      </c>
      <c r="AM95" s="84">
        <v>48736.53</v>
      </c>
      <c r="AN95" s="112">
        <v>5093.1899999999996</v>
      </c>
      <c r="AO95" s="112">
        <v>53829.72</v>
      </c>
      <c r="AP95" s="112">
        <v>10658.08</v>
      </c>
      <c r="AQ95" s="112">
        <v>50.08</v>
      </c>
      <c r="AR95" s="112">
        <v>10708.16</v>
      </c>
      <c r="AS95" s="112">
        <v>3907.47</v>
      </c>
      <c r="AT95" s="112">
        <v>50.08</v>
      </c>
      <c r="AU95" s="112">
        <v>3957.55</v>
      </c>
      <c r="AV95" s="84">
        <v>51</v>
      </c>
      <c r="AW95" s="84">
        <v>1444</v>
      </c>
      <c r="AX95" s="84" t="s">
        <v>1791</v>
      </c>
      <c r="AY95" s="108"/>
      <c r="AZ95" s="84"/>
      <c r="BA95" s="84"/>
      <c r="BB95" s="84" t="s">
        <v>1792</v>
      </c>
      <c r="BC95" s="84"/>
      <c r="BD95" s="108" t="s">
        <v>2983</v>
      </c>
      <c r="BE95" s="84">
        <v>51860</v>
      </c>
      <c r="BF95" s="38" t="s">
        <v>402</v>
      </c>
      <c r="BG95" s="84" t="s">
        <v>3030</v>
      </c>
      <c r="BH95" s="114"/>
      <c r="BI95" s="38"/>
      <c r="BJ95" s="85"/>
      <c r="BK95" s="84"/>
      <c r="BL95" s="38"/>
      <c r="BM95" s="115"/>
      <c r="BN95" s="116"/>
      <c r="BO95" s="84"/>
      <c r="BP95" s="84"/>
      <c r="BQ95" s="117"/>
      <c r="BR95" s="118"/>
    </row>
    <row r="96" spans="1:70" s="113" customFormat="1" ht="15" customHeight="1" x14ac:dyDescent="0.3">
      <c r="A96" s="84">
        <v>92</v>
      </c>
      <c r="B96" s="38" t="s">
        <v>245</v>
      </c>
      <c r="C96" s="38" t="s">
        <v>246</v>
      </c>
      <c r="D96" s="38" t="s">
        <v>247</v>
      </c>
      <c r="E96" s="38" t="s">
        <v>248</v>
      </c>
      <c r="F96" s="38" t="s">
        <v>248</v>
      </c>
      <c r="G96" s="84" t="s">
        <v>249</v>
      </c>
      <c r="H96" s="38" t="s">
        <v>250</v>
      </c>
      <c r="I96" s="84">
        <v>70667</v>
      </c>
      <c r="J96" s="38" t="s">
        <v>387</v>
      </c>
      <c r="K96" s="84">
        <v>70667</v>
      </c>
      <c r="L96" s="84" t="s">
        <v>252</v>
      </c>
      <c r="M96" s="38" t="s">
        <v>253</v>
      </c>
      <c r="N96" s="84">
        <v>114176</v>
      </c>
      <c r="O96" s="84" t="s">
        <v>388</v>
      </c>
      <c r="P96" s="84">
        <v>156605</v>
      </c>
      <c r="Q96" s="38" t="s">
        <v>389</v>
      </c>
      <c r="R96" s="38" t="s">
        <v>264</v>
      </c>
      <c r="S96" s="84" t="s">
        <v>403</v>
      </c>
      <c r="T96" s="84" t="s">
        <v>403</v>
      </c>
      <c r="U96" s="84" t="s">
        <v>273</v>
      </c>
      <c r="V96" s="84" t="s">
        <v>259</v>
      </c>
      <c r="W96" s="84">
        <v>0</v>
      </c>
      <c r="X96" s="38" t="s">
        <v>286</v>
      </c>
      <c r="Y96" s="84">
        <v>19456272</v>
      </c>
      <c r="Z96" s="38" t="s">
        <v>284</v>
      </c>
      <c r="AA96" s="108" t="s">
        <v>1989</v>
      </c>
      <c r="AB96" s="84">
        <v>51860</v>
      </c>
      <c r="AC96" s="108" t="s">
        <v>1785</v>
      </c>
      <c r="AD96" s="84">
        <v>24</v>
      </c>
      <c r="AE96" s="84" t="s">
        <v>1871</v>
      </c>
      <c r="AF96" s="84" t="s">
        <v>1886</v>
      </c>
      <c r="AG96" s="108" t="s">
        <v>1876</v>
      </c>
      <c r="AH96" s="84" t="s">
        <v>1865</v>
      </c>
      <c r="AI96" s="108" t="s">
        <v>1989</v>
      </c>
      <c r="AJ96" s="84">
        <v>2750</v>
      </c>
      <c r="AK96" s="84">
        <v>2750</v>
      </c>
      <c r="AL96" s="108" t="s">
        <v>1992</v>
      </c>
      <c r="AM96" s="84">
        <v>51642.45</v>
      </c>
      <c r="AN96" s="112">
        <v>4252.38</v>
      </c>
      <c r="AO96" s="112">
        <v>55894.83</v>
      </c>
      <c r="AP96" s="112">
        <v>6968.55</v>
      </c>
      <c r="AQ96" s="112">
        <v>0</v>
      </c>
      <c r="AR96" s="112">
        <v>6968.55</v>
      </c>
      <c r="AS96" s="112">
        <v>217.55</v>
      </c>
      <c r="AT96" s="112">
        <v>0</v>
      </c>
      <c r="AU96" s="112">
        <v>217.55</v>
      </c>
      <c r="AV96" s="84">
        <v>51</v>
      </c>
      <c r="AW96" s="84">
        <v>1444</v>
      </c>
      <c r="AX96" s="84" t="s">
        <v>1791</v>
      </c>
      <c r="AY96" s="108"/>
      <c r="AZ96" s="84"/>
      <c r="BA96" s="84"/>
      <c r="BB96" s="84" t="s">
        <v>1792</v>
      </c>
      <c r="BC96" s="84"/>
      <c r="BD96" s="108" t="s">
        <v>2983</v>
      </c>
      <c r="BE96" s="84">
        <v>51860</v>
      </c>
      <c r="BF96" s="38" t="s">
        <v>403</v>
      </c>
      <c r="BG96" s="84" t="s">
        <v>3031</v>
      </c>
      <c r="BH96" s="114"/>
      <c r="BI96" s="38"/>
      <c r="BJ96" s="85"/>
      <c r="BK96" s="84"/>
      <c r="BL96" s="38"/>
      <c r="BM96" s="115"/>
      <c r="BN96" s="116"/>
      <c r="BO96" s="84"/>
      <c r="BP96" s="84"/>
      <c r="BQ96" s="117"/>
      <c r="BR96" s="118"/>
    </row>
    <row r="97" spans="1:70" s="113" customFormat="1" ht="15" customHeight="1" x14ac:dyDescent="0.3">
      <c r="A97" s="84">
        <v>93</v>
      </c>
      <c r="B97" s="38" t="s">
        <v>245</v>
      </c>
      <c r="C97" s="38" t="s">
        <v>246</v>
      </c>
      <c r="D97" s="38" t="s">
        <v>247</v>
      </c>
      <c r="E97" s="38" t="s">
        <v>248</v>
      </c>
      <c r="F97" s="38" t="s">
        <v>248</v>
      </c>
      <c r="G97" s="84" t="s">
        <v>249</v>
      </c>
      <c r="H97" s="38" t="s">
        <v>250</v>
      </c>
      <c r="I97" s="84">
        <v>69810</v>
      </c>
      <c r="J97" s="38" t="s">
        <v>408</v>
      </c>
      <c r="K97" s="84">
        <v>69810</v>
      </c>
      <c r="L97" s="84" t="s">
        <v>252</v>
      </c>
      <c r="M97" s="38" t="s">
        <v>253</v>
      </c>
      <c r="N97" s="84">
        <v>114263</v>
      </c>
      <c r="O97" s="84" t="s">
        <v>409</v>
      </c>
      <c r="P97" s="84">
        <v>156710</v>
      </c>
      <c r="Q97" s="38" t="s">
        <v>410</v>
      </c>
      <c r="R97" s="38" t="s">
        <v>264</v>
      </c>
      <c r="S97" s="84" t="s">
        <v>417</v>
      </c>
      <c r="T97" s="84" t="s">
        <v>417</v>
      </c>
      <c r="U97" s="84" t="s">
        <v>273</v>
      </c>
      <c r="V97" s="84" t="s">
        <v>259</v>
      </c>
      <c r="W97" s="84">
        <v>0</v>
      </c>
      <c r="X97" s="38" t="s">
        <v>319</v>
      </c>
      <c r="Y97" s="84">
        <v>19463059</v>
      </c>
      <c r="Z97" s="38" t="s">
        <v>418</v>
      </c>
      <c r="AA97" s="108" t="s">
        <v>1985</v>
      </c>
      <c r="AB97" s="84">
        <v>31116</v>
      </c>
      <c r="AC97" s="108" t="s">
        <v>1800</v>
      </c>
      <c r="AD97" s="84">
        <v>24</v>
      </c>
      <c r="AE97" s="84" t="s">
        <v>1986</v>
      </c>
      <c r="AF97" s="84" t="s">
        <v>1894</v>
      </c>
      <c r="AG97" s="108" t="s">
        <v>1895</v>
      </c>
      <c r="AH97" s="84" t="s">
        <v>1865</v>
      </c>
      <c r="AI97" s="108" t="s">
        <v>1985</v>
      </c>
      <c r="AJ97" s="84">
        <v>1650</v>
      </c>
      <c r="AK97" s="84">
        <v>1650</v>
      </c>
      <c r="AL97" s="108" t="s">
        <v>1993</v>
      </c>
      <c r="AM97" s="84">
        <v>2128</v>
      </c>
      <c r="AN97" s="112">
        <v>1140</v>
      </c>
      <c r="AO97" s="112">
        <v>3268</v>
      </c>
      <c r="AP97" s="112">
        <v>30739</v>
      </c>
      <c r="AQ97" s="112">
        <v>4891</v>
      </c>
      <c r="AR97" s="112">
        <v>35630</v>
      </c>
      <c r="AS97" s="112">
        <v>28988</v>
      </c>
      <c r="AT97" s="112">
        <v>4891</v>
      </c>
      <c r="AU97" s="112">
        <v>33879</v>
      </c>
      <c r="AV97" s="84">
        <v>52</v>
      </c>
      <c r="AW97" s="84">
        <v>1872</v>
      </c>
      <c r="AX97" s="84" t="s">
        <v>1791</v>
      </c>
      <c r="AY97" s="108"/>
      <c r="AZ97" s="84"/>
      <c r="BA97" s="84"/>
      <c r="BB97" s="84" t="s">
        <v>1792</v>
      </c>
      <c r="BC97" s="84"/>
      <c r="BD97" s="108" t="s">
        <v>1790</v>
      </c>
      <c r="BE97" s="84">
        <v>31116</v>
      </c>
      <c r="BF97" s="38" t="s">
        <v>417</v>
      </c>
      <c r="BG97" s="84" t="s">
        <v>3036</v>
      </c>
      <c r="BH97" s="114"/>
      <c r="BI97" s="38"/>
      <c r="BJ97" s="85"/>
      <c r="BK97" s="84"/>
      <c r="BL97" s="38"/>
      <c r="BM97" s="115"/>
      <c r="BN97" s="116"/>
      <c r="BO97" s="84"/>
      <c r="BP97" s="84"/>
      <c r="BQ97" s="117"/>
      <c r="BR97" s="118"/>
    </row>
    <row r="98" spans="1:70" s="113" customFormat="1" ht="15" customHeight="1" x14ac:dyDescent="0.3">
      <c r="A98" s="84">
        <v>94</v>
      </c>
      <c r="B98" s="38" t="s">
        <v>245</v>
      </c>
      <c r="C98" s="38" t="s">
        <v>246</v>
      </c>
      <c r="D98" s="38" t="s">
        <v>247</v>
      </c>
      <c r="E98" s="38" t="s">
        <v>248</v>
      </c>
      <c r="F98" s="38" t="s">
        <v>248</v>
      </c>
      <c r="G98" s="84" t="s">
        <v>249</v>
      </c>
      <c r="H98" s="38" t="s">
        <v>250</v>
      </c>
      <c r="I98" s="84">
        <v>69815</v>
      </c>
      <c r="J98" s="38" t="s">
        <v>269</v>
      </c>
      <c r="K98" s="84">
        <v>69815</v>
      </c>
      <c r="L98" s="84" t="s">
        <v>252</v>
      </c>
      <c r="M98" s="38" t="s">
        <v>253</v>
      </c>
      <c r="N98" s="84">
        <v>122099</v>
      </c>
      <c r="O98" s="84" t="s">
        <v>545</v>
      </c>
      <c r="P98" s="84">
        <v>166005</v>
      </c>
      <c r="Q98" s="38" t="s">
        <v>546</v>
      </c>
      <c r="R98" s="38" t="s">
        <v>264</v>
      </c>
      <c r="S98" s="84" t="s">
        <v>547</v>
      </c>
      <c r="T98" s="84" t="s">
        <v>547</v>
      </c>
      <c r="U98" s="84" t="s">
        <v>258</v>
      </c>
      <c r="V98" s="84" t="s">
        <v>259</v>
      </c>
      <c r="W98" s="84">
        <v>0</v>
      </c>
      <c r="X98" s="38" t="s">
        <v>548</v>
      </c>
      <c r="Y98" s="84">
        <v>19477613</v>
      </c>
      <c r="Z98" s="38" t="s">
        <v>549</v>
      </c>
      <c r="AA98" s="108" t="s">
        <v>1994</v>
      </c>
      <c r="AB98" s="84">
        <v>51860</v>
      </c>
      <c r="AC98" s="108" t="s">
        <v>1797</v>
      </c>
      <c r="AD98" s="84">
        <v>24</v>
      </c>
      <c r="AE98" s="84" t="s">
        <v>1804</v>
      </c>
      <c r="AF98" s="84" t="s">
        <v>1995</v>
      </c>
      <c r="AG98" s="108" t="s">
        <v>1996</v>
      </c>
      <c r="AH98" s="84" t="s">
        <v>1789</v>
      </c>
      <c r="AI98" s="108" t="s">
        <v>1994</v>
      </c>
      <c r="AJ98" s="84">
        <v>2740</v>
      </c>
      <c r="AK98" s="84">
        <v>2740</v>
      </c>
      <c r="AL98" s="108" t="s">
        <v>1997</v>
      </c>
      <c r="AM98" s="84">
        <v>53364.91</v>
      </c>
      <c r="AN98" s="112">
        <v>2541</v>
      </c>
      <c r="AO98" s="112">
        <v>55905.91</v>
      </c>
      <c r="AP98" s="112">
        <v>4208.09</v>
      </c>
      <c r="AQ98" s="112">
        <v>0</v>
      </c>
      <c r="AR98" s="112">
        <v>4208.09</v>
      </c>
      <c r="AS98" s="112">
        <v>0</v>
      </c>
      <c r="AT98" s="112">
        <v>0</v>
      </c>
      <c r="AU98" s="112">
        <v>0</v>
      </c>
      <c r="AV98" s="84">
        <v>51</v>
      </c>
      <c r="AW98" s="84">
        <v>0</v>
      </c>
      <c r="AX98" s="84" t="s">
        <v>1878</v>
      </c>
      <c r="AY98" s="108"/>
      <c r="AZ98" s="84"/>
      <c r="BA98" s="84"/>
      <c r="BB98" s="84" t="s">
        <v>1792</v>
      </c>
      <c r="BC98" s="84"/>
      <c r="BD98" s="108" t="s">
        <v>2685</v>
      </c>
      <c r="BE98" s="84">
        <v>51860</v>
      </c>
      <c r="BF98" s="38" t="s">
        <v>547</v>
      </c>
      <c r="BG98" s="84" t="s">
        <v>3076</v>
      </c>
      <c r="BH98" s="114"/>
      <c r="BI98" s="38"/>
      <c r="BJ98" s="85"/>
      <c r="BK98" s="84"/>
      <c r="BL98" s="38"/>
      <c r="BM98" s="115"/>
      <c r="BN98" s="116"/>
      <c r="BO98" s="84"/>
      <c r="BP98" s="84"/>
      <c r="BQ98" s="117"/>
      <c r="BR98" s="118"/>
    </row>
    <row r="99" spans="1:70" s="113" customFormat="1" ht="15" customHeight="1" x14ac:dyDescent="0.3">
      <c r="A99" s="84">
        <v>95</v>
      </c>
      <c r="B99" s="38" t="s">
        <v>245</v>
      </c>
      <c r="C99" s="38" t="s">
        <v>246</v>
      </c>
      <c r="D99" s="38" t="s">
        <v>247</v>
      </c>
      <c r="E99" s="38" t="s">
        <v>248</v>
      </c>
      <c r="F99" s="38" t="s">
        <v>248</v>
      </c>
      <c r="G99" s="84" t="s">
        <v>249</v>
      </c>
      <c r="H99" s="38" t="s">
        <v>250</v>
      </c>
      <c r="I99" s="84">
        <v>69815</v>
      </c>
      <c r="J99" s="38" t="s">
        <v>269</v>
      </c>
      <c r="K99" s="84">
        <v>69815</v>
      </c>
      <c r="L99" s="84" t="s">
        <v>252</v>
      </c>
      <c r="M99" s="38" t="s">
        <v>253</v>
      </c>
      <c r="N99" s="84">
        <v>122099</v>
      </c>
      <c r="O99" s="84" t="s">
        <v>545</v>
      </c>
      <c r="P99" s="84">
        <v>166005</v>
      </c>
      <c r="Q99" s="38" t="s">
        <v>546</v>
      </c>
      <c r="R99" s="38" t="s">
        <v>264</v>
      </c>
      <c r="S99" s="84" t="s">
        <v>550</v>
      </c>
      <c r="T99" s="84" t="s">
        <v>550</v>
      </c>
      <c r="U99" s="84" t="s">
        <v>258</v>
      </c>
      <c r="V99" s="84" t="s">
        <v>259</v>
      </c>
      <c r="W99" s="84">
        <v>0</v>
      </c>
      <c r="X99" s="38" t="s">
        <v>551</v>
      </c>
      <c r="Y99" s="84">
        <v>19477647</v>
      </c>
      <c r="Z99" s="38" t="s">
        <v>552</v>
      </c>
      <c r="AA99" s="108" t="s">
        <v>1994</v>
      </c>
      <c r="AB99" s="84">
        <v>51860</v>
      </c>
      <c r="AC99" s="108" t="s">
        <v>1797</v>
      </c>
      <c r="AD99" s="84">
        <v>24</v>
      </c>
      <c r="AE99" s="84" t="s">
        <v>1804</v>
      </c>
      <c r="AF99" s="84" t="s">
        <v>1995</v>
      </c>
      <c r="AG99" s="108" t="s">
        <v>1996</v>
      </c>
      <c r="AH99" s="84" t="s">
        <v>1789</v>
      </c>
      <c r="AI99" s="108" t="s">
        <v>1994</v>
      </c>
      <c r="AJ99" s="84">
        <v>2740</v>
      </c>
      <c r="AK99" s="84">
        <v>2740</v>
      </c>
      <c r="AL99" s="108" t="s">
        <v>1810</v>
      </c>
      <c r="AM99" s="84">
        <v>12730.67</v>
      </c>
      <c r="AN99" s="112">
        <v>151.19</v>
      </c>
      <c r="AO99" s="112">
        <v>12881.86</v>
      </c>
      <c r="AP99" s="112">
        <v>45887.05</v>
      </c>
      <c r="AQ99" s="112">
        <v>7949.76</v>
      </c>
      <c r="AR99" s="112">
        <v>53836.81</v>
      </c>
      <c r="AS99" s="112">
        <v>42914.33</v>
      </c>
      <c r="AT99" s="112">
        <v>7949.76</v>
      </c>
      <c r="AU99" s="112">
        <v>50864.09</v>
      </c>
      <c r="AV99" s="84">
        <v>52</v>
      </c>
      <c r="AW99" s="84">
        <v>1537</v>
      </c>
      <c r="AX99" s="84" t="s">
        <v>1791</v>
      </c>
      <c r="AY99" s="108"/>
      <c r="AZ99" s="84"/>
      <c r="BA99" s="84"/>
      <c r="BB99" s="84" t="s">
        <v>1792</v>
      </c>
      <c r="BC99" s="84"/>
      <c r="BD99" s="108" t="s">
        <v>1790</v>
      </c>
      <c r="BE99" s="84">
        <v>51860</v>
      </c>
      <c r="BF99" s="38" t="s">
        <v>550</v>
      </c>
      <c r="BG99" s="84" t="s">
        <v>3077</v>
      </c>
      <c r="BH99" s="114"/>
      <c r="BI99" s="38"/>
      <c r="BJ99" s="85"/>
      <c r="BK99" s="84"/>
      <c r="BL99" s="38"/>
      <c r="BM99" s="115"/>
      <c r="BN99" s="116"/>
      <c r="BO99" s="84"/>
      <c r="BP99" s="84"/>
      <c r="BQ99" s="117"/>
      <c r="BR99" s="118"/>
    </row>
    <row r="100" spans="1:70" s="113" customFormat="1" ht="15" customHeight="1" x14ac:dyDescent="0.3">
      <c r="A100" s="84">
        <v>96</v>
      </c>
      <c r="B100" s="38" t="s">
        <v>245</v>
      </c>
      <c r="C100" s="38" t="s">
        <v>246</v>
      </c>
      <c r="D100" s="38" t="s">
        <v>247</v>
      </c>
      <c r="E100" s="38" t="s">
        <v>248</v>
      </c>
      <c r="F100" s="38" t="s">
        <v>248</v>
      </c>
      <c r="G100" s="84" t="s">
        <v>249</v>
      </c>
      <c r="H100" s="38" t="s">
        <v>250</v>
      </c>
      <c r="I100" s="84">
        <v>71249</v>
      </c>
      <c r="J100" s="38" t="s">
        <v>434</v>
      </c>
      <c r="K100" s="84">
        <v>71249</v>
      </c>
      <c r="L100" s="84" t="s">
        <v>252</v>
      </c>
      <c r="M100" s="38" t="s">
        <v>253</v>
      </c>
      <c r="N100" s="84">
        <v>118996</v>
      </c>
      <c r="O100" s="84" t="s">
        <v>522</v>
      </c>
      <c r="P100" s="84">
        <v>169801</v>
      </c>
      <c r="Q100" s="38" t="s">
        <v>553</v>
      </c>
      <c r="R100" s="38" t="s">
        <v>264</v>
      </c>
      <c r="S100" s="84" t="s">
        <v>554</v>
      </c>
      <c r="T100" s="84" t="s">
        <v>554</v>
      </c>
      <c r="U100" s="84" t="s">
        <v>258</v>
      </c>
      <c r="V100" s="84" t="s">
        <v>338</v>
      </c>
      <c r="W100" s="84">
        <v>0</v>
      </c>
      <c r="X100" s="38" t="s">
        <v>319</v>
      </c>
      <c r="Y100" s="84">
        <v>19560737</v>
      </c>
      <c r="Z100" s="38" t="s">
        <v>555</v>
      </c>
      <c r="AA100" s="108" t="s">
        <v>1998</v>
      </c>
      <c r="AB100" s="84">
        <v>51860</v>
      </c>
      <c r="AC100" s="108" t="s">
        <v>1907</v>
      </c>
      <c r="AD100" s="84">
        <v>24</v>
      </c>
      <c r="AE100" s="84" t="s">
        <v>1804</v>
      </c>
      <c r="AF100" s="84" t="s">
        <v>1836</v>
      </c>
      <c r="AG100" s="108" t="s">
        <v>1999</v>
      </c>
      <c r="AH100" s="84" t="s">
        <v>1789</v>
      </c>
      <c r="AI100" s="108" t="s">
        <v>1998</v>
      </c>
      <c r="AJ100" s="84">
        <v>2740</v>
      </c>
      <c r="AK100" s="84">
        <v>2740</v>
      </c>
      <c r="AL100" s="108" t="s">
        <v>2000</v>
      </c>
      <c r="AM100" s="84">
        <v>21316.85</v>
      </c>
      <c r="AN100" s="112">
        <v>0</v>
      </c>
      <c r="AO100" s="112">
        <v>21316.85</v>
      </c>
      <c r="AP100" s="112">
        <v>36330.15</v>
      </c>
      <c r="AQ100" s="112">
        <v>2209.16</v>
      </c>
      <c r="AR100" s="112">
        <v>38539.31</v>
      </c>
      <c r="AS100" s="112">
        <v>30543.15</v>
      </c>
      <c r="AT100" s="112">
        <v>2209.16</v>
      </c>
      <c r="AU100" s="112">
        <v>32752.31</v>
      </c>
      <c r="AV100" s="84">
        <v>52</v>
      </c>
      <c r="AW100" s="84">
        <v>1542</v>
      </c>
      <c r="AX100" s="84" t="s">
        <v>1791</v>
      </c>
      <c r="AY100" s="108"/>
      <c r="AZ100" s="84"/>
      <c r="BA100" s="84"/>
      <c r="BB100" s="84" t="s">
        <v>1792</v>
      </c>
      <c r="BC100" s="84"/>
      <c r="BD100" s="108"/>
      <c r="BE100" s="84">
        <v>0</v>
      </c>
      <c r="BF100" s="38" t="s">
        <v>554</v>
      </c>
      <c r="BG100" s="84" t="s">
        <v>3078</v>
      </c>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246</v>
      </c>
      <c r="D101" s="38" t="s">
        <v>247</v>
      </c>
      <c r="E101" s="38" t="s">
        <v>248</v>
      </c>
      <c r="F101" s="38" t="s">
        <v>248</v>
      </c>
      <c r="G101" s="84" t="s">
        <v>249</v>
      </c>
      <c r="H101" s="38" t="s">
        <v>250</v>
      </c>
      <c r="I101" s="84">
        <v>70403</v>
      </c>
      <c r="J101" s="38" t="s">
        <v>556</v>
      </c>
      <c r="K101" s="84">
        <v>70403</v>
      </c>
      <c r="L101" s="84" t="s">
        <v>252</v>
      </c>
      <c r="M101" s="38" t="s">
        <v>253</v>
      </c>
      <c r="N101" s="84">
        <v>123551</v>
      </c>
      <c r="O101" s="84" t="s">
        <v>557</v>
      </c>
      <c r="P101" s="84">
        <v>167752</v>
      </c>
      <c r="Q101" s="38" t="s">
        <v>558</v>
      </c>
      <c r="R101" s="38" t="s">
        <v>264</v>
      </c>
      <c r="S101" s="84" t="s">
        <v>559</v>
      </c>
      <c r="T101" s="84" t="s">
        <v>559</v>
      </c>
      <c r="U101" s="84" t="s">
        <v>273</v>
      </c>
      <c r="V101" s="84" t="s">
        <v>259</v>
      </c>
      <c r="W101" s="84">
        <v>0</v>
      </c>
      <c r="X101" s="38" t="s">
        <v>316</v>
      </c>
      <c r="Y101" s="84">
        <v>19572017</v>
      </c>
      <c r="Z101" s="38" t="s">
        <v>560</v>
      </c>
      <c r="AA101" s="108" t="s">
        <v>2001</v>
      </c>
      <c r="AB101" s="84">
        <v>51860</v>
      </c>
      <c r="AC101" s="108" t="s">
        <v>1831</v>
      </c>
      <c r="AD101" s="84">
        <v>24</v>
      </c>
      <c r="AE101" s="84" t="s">
        <v>1804</v>
      </c>
      <c r="AF101" s="84" t="s">
        <v>2002</v>
      </c>
      <c r="AG101" s="108" t="s">
        <v>2003</v>
      </c>
      <c r="AH101" s="84" t="s">
        <v>1789</v>
      </c>
      <c r="AI101" s="108" t="s">
        <v>2001</v>
      </c>
      <c r="AJ101" s="84">
        <v>2740</v>
      </c>
      <c r="AK101" s="84">
        <v>2740</v>
      </c>
      <c r="AL101" s="108" t="s">
        <v>1810</v>
      </c>
      <c r="AM101" s="84">
        <v>48208.9</v>
      </c>
      <c r="AN101" s="112">
        <v>1646</v>
      </c>
      <c r="AO101" s="112">
        <v>49854.9</v>
      </c>
      <c r="AP101" s="112">
        <v>4289.1000000000004</v>
      </c>
      <c r="AQ101" s="112">
        <v>31</v>
      </c>
      <c r="AR101" s="112">
        <v>4320.1000000000004</v>
      </c>
      <c r="AS101" s="112">
        <v>3651.1</v>
      </c>
      <c r="AT101" s="112">
        <v>31</v>
      </c>
      <c r="AU101" s="112">
        <v>3682.1</v>
      </c>
      <c r="AV101" s="84">
        <v>52</v>
      </c>
      <c r="AW101" s="84">
        <v>1353</v>
      </c>
      <c r="AX101" s="84" t="s">
        <v>1791</v>
      </c>
      <c r="AY101" s="108"/>
      <c r="AZ101" s="84"/>
      <c r="BA101" s="84"/>
      <c r="BB101" s="84" t="s">
        <v>1792</v>
      </c>
      <c r="BC101" s="84"/>
      <c r="BD101" s="108"/>
      <c r="BE101" s="84">
        <v>0</v>
      </c>
      <c r="BF101" s="38" t="s">
        <v>559</v>
      </c>
      <c r="BG101" s="84" t="s">
        <v>3079</v>
      </c>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246</v>
      </c>
      <c r="D102" s="38" t="s">
        <v>247</v>
      </c>
      <c r="E102" s="38" t="s">
        <v>248</v>
      </c>
      <c r="F102" s="38" t="s">
        <v>248</v>
      </c>
      <c r="G102" s="84" t="s">
        <v>249</v>
      </c>
      <c r="H102" s="38" t="s">
        <v>250</v>
      </c>
      <c r="I102" s="84">
        <v>71249</v>
      </c>
      <c r="J102" s="38" t="s">
        <v>434</v>
      </c>
      <c r="K102" s="84">
        <v>71249</v>
      </c>
      <c r="L102" s="84" t="s">
        <v>252</v>
      </c>
      <c r="M102" s="38" t="s">
        <v>253</v>
      </c>
      <c r="N102" s="84">
        <v>118996</v>
      </c>
      <c r="O102" s="84" t="s">
        <v>522</v>
      </c>
      <c r="P102" s="84">
        <v>169801</v>
      </c>
      <c r="Q102" s="38" t="s">
        <v>553</v>
      </c>
      <c r="R102" s="38" t="s">
        <v>264</v>
      </c>
      <c r="S102" s="84" t="s">
        <v>561</v>
      </c>
      <c r="T102" s="84" t="s">
        <v>561</v>
      </c>
      <c r="U102" s="84" t="s">
        <v>258</v>
      </c>
      <c r="V102" s="84" t="s">
        <v>259</v>
      </c>
      <c r="W102" s="84">
        <v>0</v>
      </c>
      <c r="X102" s="38" t="s">
        <v>286</v>
      </c>
      <c r="Y102" s="84">
        <v>19587058</v>
      </c>
      <c r="Z102" s="38" t="s">
        <v>562</v>
      </c>
      <c r="AA102" s="108" t="s">
        <v>2004</v>
      </c>
      <c r="AB102" s="84">
        <v>51860</v>
      </c>
      <c r="AC102" s="108" t="s">
        <v>1907</v>
      </c>
      <c r="AD102" s="84">
        <v>24</v>
      </c>
      <c r="AE102" s="84" t="s">
        <v>1804</v>
      </c>
      <c r="AF102" s="84" t="s">
        <v>2005</v>
      </c>
      <c r="AG102" s="108" t="s">
        <v>2006</v>
      </c>
      <c r="AH102" s="84" t="s">
        <v>1789</v>
      </c>
      <c r="AI102" s="108" t="s">
        <v>2004</v>
      </c>
      <c r="AJ102" s="84">
        <v>2750</v>
      </c>
      <c r="AK102" s="84">
        <v>2750</v>
      </c>
      <c r="AL102" s="108" t="s">
        <v>1810</v>
      </c>
      <c r="AM102" s="84">
        <v>40575.97</v>
      </c>
      <c r="AN102" s="112">
        <v>3799.36</v>
      </c>
      <c r="AO102" s="112">
        <v>44375.33</v>
      </c>
      <c r="AP102" s="112">
        <v>12865.72</v>
      </c>
      <c r="AQ102" s="112">
        <v>518.65</v>
      </c>
      <c r="AR102" s="112">
        <v>13384.37</v>
      </c>
      <c r="AS102" s="112">
        <v>11519.03</v>
      </c>
      <c r="AT102" s="112">
        <v>518.65</v>
      </c>
      <c r="AU102" s="112">
        <v>12037.68</v>
      </c>
      <c r="AV102" s="84">
        <v>51</v>
      </c>
      <c r="AW102" s="84">
        <v>1299</v>
      </c>
      <c r="AX102" s="84" t="s">
        <v>1791</v>
      </c>
      <c r="AY102" s="108"/>
      <c r="AZ102" s="84"/>
      <c r="BA102" s="84"/>
      <c r="BB102" s="84" t="s">
        <v>1792</v>
      </c>
      <c r="BC102" s="84"/>
      <c r="BD102" s="108"/>
      <c r="BE102" s="84">
        <v>0</v>
      </c>
      <c r="BF102" s="38" t="s">
        <v>561</v>
      </c>
      <c r="BG102" s="84" t="s">
        <v>3080</v>
      </c>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246</v>
      </c>
      <c r="D103" s="38" t="s">
        <v>247</v>
      </c>
      <c r="E103" s="38" t="s">
        <v>248</v>
      </c>
      <c r="F103" s="38" t="s">
        <v>248</v>
      </c>
      <c r="G103" s="84" t="s">
        <v>249</v>
      </c>
      <c r="H103" s="38" t="s">
        <v>250</v>
      </c>
      <c r="I103" s="84">
        <v>71249</v>
      </c>
      <c r="J103" s="38" t="s">
        <v>434</v>
      </c>
      <c r="K103" s="84">
        <v>71249</v>
      </c>
      <c r="L103" s="84" t="s">
        <v>252</v>
      </c>
      <c r="M103" s="38" t="s">
        <v>253</v>
      </c>
      <c r="N103" s="84">
        <v>118996</v>
      </c>
      <c r="O103" s="84" t="s">
        <v>522</v>
      </c>
      <c r="P103" s="84">
        <v>169801</v>
      </c>
      <c r="Q103" s="38" t="s">
        <v>553</v>
      </c>
      <c r="R103" s="38" t="s">
        <v>264</v>
      </c>
      <c r="S103" s="84" t="s">
        <v>563</v>
      </c>
      <c r="T103" s="84" t="s">
        <v>563</v>
      </c>
      <c r="U103" s="84" t="s">
        <v>266</v>
      </c>
      <c r="V103" s="84" t="s">
        <v>338</v>
      </c>
      <c r="W103" s="84">
        <v>0</v>
      </c>
      <c r="X103" s="38" t="s">
        <v>564</v>
      </c>
      <c r="Y103" s="84">
        <v>19598889</v>
      </c>
      <c r="Z103" s="38" t="s">
        <v>565</v>
      </c>
      <c r="AA103" s="108" t="s">
        <v>1998</v>
      </c>
      <c r="AB103" s="84">
        <v>51860</v>
      </c>
      <c r="AC103" s="108" t="s">
        <v>1907</v>
      </c>
      <c r="AD103" s="84">
        <v>24</v>
      </c>
      <c r="AE103" s="84" t="s">
        <v>827</v>
      </c>
      <c r="AF103" s="84" t="s">
        <v>1836</v>
      </c>
      <c r="AG103" s="108" t="s">
        <v>1999</v>
      </c>
      <c r="AH103" s="84" t="s">
        <v>1789</v>
      </c>
      <c r="AI103" s="108" t="s">
        <v>1998</v>
      </c>
      <c r="AJ103" s="84">
        <v>2740</v>
      </c>
      <c r="AK103" s="84">
        <v>2740</v>
      </c>
      <c r="AL103" s="108" t="s">
        <v>1810</v>
      </c>
      <c r="AM103" s="84">
        <v>46658.59</v>
      </c>
      <c r="AN103" s="112">
        <v>3740</v>
      </c>
      <c r="AO103" s="112">
        <v>50398.59</v>
      </c>
      <c r="AP103" s="112">
        <v>8291.26</v>
      </c>
      <c r="AQ103" s="112">
        <v>69.09</v>
      </c>
      <c r="AR103" s="112">
        <v>8360.35</v>
      </c>
      <c r="AS103" s="112">
        <v>5244.41</v>
      </c>
      <c r="AT103" s="112">
        <v>69.09</v>
      </c>
      <c r="AU103" s="112">
        <v>5313.5</v>
      </c>
      <c r="AV103" s="84">
        <v>51</v>
      </c>
      <c r="AW103" s="84">
        <v>1238</v>
      </c>
      <c r="AX103" s="84" t="s">
        <v>1791</v>
      </c>
      <c r="AY103" s="108"/>
      <c r="AZ103" s="84"/>
      <c r="BA103" s="84"/>
      <c r="BB103" s="84" t="s">
        <v>1792</v>
      </c>
      <c r="BC103" s="84"/>
      <c r="BD103" s="108"/>
      <c r="BE103" s="84">
        <v>0</v>
      </c>
      <c r="BF103" s="38" t="s">
        <v>563</v>
      </c>
      <c r="BG103" s="84" t="s">
        <v>3081</v>
      </c>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246</v>
      </c>
      <c r="D104" s="38" t="s">
        <v>247</v>
      </c>
      <c r="E104" s="38" t="s">
        <v>248</v>
      </c>
      <c r="F104" s="38" t="s">
        <v>248</v>
      </c>
      <c r="G104" s="84" t="s">
        <v>249</v>
      </c>
      <c r="H104" s="38" t="s">
        <v>250</v>
      </c>
      <c r="I104" s="84">
        <v>183439</v>
      </c>
      <c r="J104" s="38" t="s">
        <v>566</v>
      </c>
      <c r="K104" s="84">
        <v>183439</v>
      </c>
      <c r="L104" s="84" t="s">
        <v>252</v>
      </c>
      <c r="M104" s="38" t="s">
        <v>253</v>
      </c>
      <c r="N104" s="84">
        <v>125953</v>
      </c>
      <c r="O104" s="84" t="s">
        <v>567</v>
      </c>
      <c r="P104" s="84">
        <v>170627</v>
      </c>
      <c r="Q104" s="38" t="s">
        <v>568</v>
      </c>
      <c r="R104" s="38" t="s">
        <v>264</v>
      </c>
      <c r="S104" s="84" t="s">
        <v>569</v>
      </c>
      <c r="T104" s="84" t="s">
        <v>569</v>
      </c>
      <c r="U104" s="84" t="s">
        <v>258</v>
      </c>
      <c r="V104" s="84" t="s">
        <v>259</v>
      </c>
      <c r="W104" s="84">
        <v>0</v>
      </c>
      <c r="X104" s="38" t="s">
        <v>260</v>
      </c>
      <c r="Y104" s="84">
        <v>19630395</v>
      </c>
      <c r="Z104" s="38" t="s">
        <v>570</v>
      </c>
      <c r="AA104" s="108" t="s">
        <v>2007</v>
      </c>
      <c r="AB104" s="84">
        <v>51860</v>
      </c>
      <c r="AC104" s="108" t="s">
        <v>1800</v>
      </c>
      <c r="AD104" s="84">
        <v>24</v>
      </c>
      <c r="AE104" s="84" t="s">
        <v>1804</v>
      </c>
      <c r="AF104" s="84" t="s">
        <v>2005</v>
      </c>
      <c r="AG104" s="108" t="s">
        <v>2008</v>
      </c>
      <c r="AH104" s="84" t="s">
        <v>1789</v>
      </c>
      <c r="AI104" s="108" t="s">
        <v>2007</v>
      </c>
      <c r="AJ104" s="84">
        <v>2750</v>
      </c>
      <c r="AK104" s="84">
        <v>2750</v>
      </c>
      <c r="AL104" s="108" t="s">
        <v>1810</v>
      </c>
      <c r="AM104" s="84">
        <v>30449.9</v>
      </c>
      <c r="AN104" s="112">
        <v>3170.79</v>
      </c>
      <c r="AO104" s="112">
        <v>33620.69</v>
      </c>
      <c r="AP104" s="112">
        <v>27652.15</v>
      </c>
      <c r="AQ104" s="112">
        <v>2867.25</v>
      </c>
      <c r="AR104" s="112">
        <v>30519.4</v>
      </c>
      <c r="AS104" s="112">
        <v>25246.1</v>
      </c>
      <c r="AT104" s="112">
        <v>2867.25</v>
      </c>
      <c r="AU104" s="112">
        <v>28113.35</v>
      </c>
      <c r="AV104" s="84">
        <v>51</v>
      </c>
      <c r="AW104" s="84">
        <v>1415</v>
      </c>
      <c r="AX104" s="84" t="s">
        <v>1791</v>
      </c>
      <c r="AY104" s="108"/>
      <c r="AZ104" s="84"/>
      <c r="BA104" s="84"/>
      <c r="BB104" s="84" t="s">
        <v>1792</v>
      </c>
      <c r="BC104" s="84"/>
      <c r="BD104" s="108"/>
      <c r="BE104" s="84">
        <v>0</v>
      </c>
      <c r="BF104" s="38" t="s">
        <v>569</v>
      </c>
      <c r="BG104" s="84" t="s">
        <v>3082</v>
      </c>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246</v>
      </c>
      <c r="D105" s="38" t="s">
        <v>247</v>
      </c>
      <c r="E105" s="38" t="s">
        <v>248</v>
      </c>
      <c r="F105" s="38" t="s">
        <v>248</v>
      </c>
      <c r="G105" s="84" t="s">
        <v>249</v>
      </c>
      <c r="H105" s="38" t="s">
        <v>250</v>
      </c>
      <c r="I105" s="84">
        <v>70303</v>
      </c>
      <c r="J105" s="38" t="s">
        <v>363</v>
      </c>
      <c r="K105" s="84">
        <v>70303</v>
      </c>
      <c r="L105" s="84" t="s">
        <v>252</v>
      </c>
      <c r="M105" s="38" t="s">
        <v>253</v>
      </c>
      <c r="N105" s="84">
        <v>125449</v>
      </c>
      <c r="O105" s="84" t="s">
        <v>571</v>
      </c>
      <c r="P105" s="84">
        <v>170026</v>
      </c>
      <c r="Q105" s="38" t="s">
        <v>572</v>
      </c>
      <c r="R105" s="38" t="s">
        <v>264</v>
      </c>
      <c r="S105" s="84" t="s">
        <v>573</v>
      </c>
      <c r="T105" s="84" t="s">
        <v>573</v>
      </c>
      <c r="U105" s="84" t="s">
        <v>258</v>
      </c>
      <c r="V105" s="84" t="s">
        <v>338</v>
      </c>
      <c r="W105" s="84">
        <v>0</v>
      </c>
      <c r="X105" s="38" t="s">
        <v>525</v>
      </c>
      <c r="Y105" s="84">
        <v>20101064</v>
      </c>
      <c r="Z105" s="38" t="s">
        <v>574</v>
      </c>
      <c r="AA105" s="108" t="s">
        <v>1998</v>
      </c>
      <c r="AB105" s="84">
        <v>41488</v>
      </c>
      <c r="AC105" s="108" t="s">
        <v>1831</v>
      </c>
      <c r="AD105" s="84">
        <v>24</v>
      </c>
      <c r="AE105" s="84" t="s">
        <v>1834</v>
      </c>
      <c r="AF105" s="84" t="s">
        <v>2009</v>
      </c>
      <c r="AG105" s="108" t="s">
        <v>1999</v>
      </c>
      <c r="AH105" s="84" t="s">
        <v>1789</v>
      </c>
      <c r="AI105" s="108" t="s">
        <v>1998</v>
      </c>
      <c r="AJ105" s="84">
        <v>2190</v>
      </c>
      <c r="AK105" s="84">
        <v>2190</v>
      </c>
      <c r="AL105" s="108" t="s">
        <v>2010</v>
      </c>
      <c r="AM105" s="84">
        <v>43490.33</v>
      </c>
      <c r="AN105" s="112">
        <v>2610.4</v>
      </c>
      <c r="AO105" s="112">
        <v>46100.73</v>
      </c>
      <c r="AP105" s="112">
        <v>560.82000000000005</v>
      </c>
      <c r="AQ105" s="112">
        <v>0</v>
      </c>
      <c r="AR105" s="112">
        <v>560.82000000000005</v>
      </c>
      <c r="AS105" s="112">
        <v>0</v>
      </c>
      <c r="AT105" s="112">
        <v>0</v>
      </c>
      <c r="AU105" s="112">
        <v>0</v>
      </c>
      <c r="AV105" s="84">
        <v>51</v>
      </c>
      <c r="AW105" s="84">
        <v>0</v>
      </c>
      <c r="AX105" s="84" t="s">
        <v>1878</v>
      </c>
      <c r="AY105" s="108"/>
      <c r="AZ105" s="84"/>
      <c r="BA105" s="84"/>
      <c r="BB105" s="84" t="s">
        <v>1792</v>
      </c>
      <c r="BC105" s="84"/>
      <c r="BD105" s="108" t="s">
        <v>2685</v>
      </c>
      <c r="BE105" s="84">
        <v>41488</v>
      </c>
      <c r="BF105" s="38" t="s">
        <v>573</v>
      </c>
      <c r="BG105" s="84" t="s">
        <v>3083</v>
      </c>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246</v>
      </c>
      <c r="D106" s="38" t="s">
        <v>247</v>
      </c>
      <c r="E106" s="38" t="s">
        <v>248</v>
      </c>
      <c r="F106" s="38" t="s">
        <v>248</v>
      </c>
      <c r="G106" s="84" t="s">
        <v>249</v>
      </c>
      <c r="H106" s="38" t="s">
        <v>250</v>
      </c>
      <c r="I106" s="84">
        <v>71249</v>
      </c>
      <c r="J106" s="38" t="s">
        <v>434</v>
      </c>
      <c r="K106" s="84">
        <v>71249</v>
      </c>
      <c r="L106" s="84" t="s">
        <v>252</v>
      </c>
      <c r="M106" s="38" t="s">
        <v>253</v>
      </c>
      <c r="N106" s="84">
        <v>115040</v>
      </c>
      <c r="O106" s="84" t="s">
        <v>435</v>
      </c>
      <c r="P106" s="84">
        <v>157837</v>
      </c>
      <c r="Q106" s="38" t="s">
        <v>436</v>
      </c>
      <c r="R106" s="38" t="s">
        <v>264</v>
      </c>
      <c r="S106" s="84" t="s">
        <v>437</v>
      </c>
      <c r="T106" s="84" t="s">
        <v>437</v>
      </c>
      <c r="U106" s="84" t="s">
        <v>266</v>
      </c>
      <c r="V106" s="84" t="s">
        <v>338</v>
      </c>
      <c r="W106" s="84">
        <v>0</v>
      </c>
      <c r="X106" s="38" t="s">
        <v>319</v>
      </c>
      <c r="Y106" s="84">
        <v>20243022</v>
      </c>
      <c r="Z106" s="38" t="s">
        <v>438</v>
      </c>
      <c r="AA106" s="108" t="s">
        <v>2011</v>
      </c>
      <c r="AB106" s="84">
        <v>31116</v>
      </c>
      <c r="AC106" s="108" t="s">
        <v>1907</v>
      </c>
      <c r="AD106" s="84">
        <v>24</v>
      </c>
      <c r="AE106" s="84" t="s">
        <v>827</v>
      </c>
      <c r="AF106" s="84" t="s">
        <v>1908</v>
      </c>
      <c r="AG106" s="108" t="s">
        <v>1909</v>
      </c>
      <c r="AH106" s="84" t="s">
        <v>1865</v>
      </c>
      <c r="AI106" s="108" t="s">
        <v>2011</v>
      </c>
      <c r="AJ106" s="84">
        <v>1650</v>
      </c>
      <c r="AK106" s="84">
        <v>1650</v>
      </c>
      <c r="AL106" s="108" t="s">
        <v>1790</v>
      </c>
      <c r="AM106" s="84">
        <v>11887.8</v>
      </c>
      <c r="AN106" s="112">
        <v>1211.04</v>
      </c>
      <c r="AO106" s="112">
        <v>13098.84</v>
      </c>
      <c r="AP106" s="112">
        <v>20208.87</v>
      </c>
      <c r="AQ106" s="112">
        <v>2789.59</v>
      </c>
      <c r="AR106" s="112">
        <v>22998.46</v>
      </c>
      <c r="AS106" s="112">
        <v>19635.2</v>
      </c>
      <c r="AT106" s="112">
        <v>2789.59</v>
      </c>
      <c r="AU106" s="112">
        <v>22424.79</v>
      </c>
      <c r="AV106" s="84">
        <v>51</v>
      </c>
      <c r="AW106" s="84">
        <v>1542</v>
      </c>
      <c r="AX106" s="84" t="s">
        <v>1791</v>
      </c>
      <c r="AY106" s="108"/>
      <c r="AZ106" s="84"/>
      <c r="BA106" s="84"/>
      <c r="BB106" s="84" t="s">
        <v>1792</v>
      </c>
      <c r="BC106" s="84"/>
      <c r="BD106" s="108" t="s">
        <v>2982</v>
      </c>
      <c r="BE106" s="84">
        <v>31116</v>
      </c>
      <c r="BF106" s="38" t="s">
        <v>437</v>
      </c>
      <c r="BG106" s="84" t="s">
        <v>3041</v>
      </c>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246</v>
      </c>
      <c r="D107" s="38" t="s">
        <v>247</v>
      </c>
      <c r="E107" s="38" t="s">
        <v>248</v>
      </c>
      <c r="F107" s="38" t="s">
        <v>248</v>
      </c>
      <c r="G107" s="84" t="s">
        <v>249</v>
      </c>
      <c r="H107" s="38" t="s">
        <v>250</v>
      </c>
      <c r="I107" s="84">
        <v>182254</v>
      </c>
      <c r="J107" s="38" t="s">
        <v>370</v>
      </c>
      <c r="K107" s="84">
        <v>182254</v>
      </c>
      <c r="L107" s="84" t="s">
        <v>252</v>
      </c>
      <c r="M107" s="38" t="s">
        <v>253</v>
      </c>
      <c r="N107" s="84">
        <v>141194</v>
      </c>
      <c r="O107" s="84" t="s">
        <v>442</v>
      </c>
      <c r="P107" s="84">
        <v>190718</v>
      </c>
      <c r="Q107" s="38" t="s">
        <v>443</v>
      </c>
      <c r="R107" s="38" t="s">
        <v>264</v>
      </c>
      <c r="S107" s="84" t="s">
        <v>444</v>
      </c>
      <c r="T107" s="84" t="s">
        <v>444</v>
      </c>
      <c r="U107" s="84" t="s">
        <v>283</v>
      </c>
      <c r="V107" s="84" t="s">
        <v>259</v>
      </c>
      <c r="W107" s="84">
        <v>0</v>
      </c>
      <c r="X107" s="38" t="s">
        <v>319</v>
      </c>
      <c r="Y107" s="84">
        <v>20297358</v>
      </c>
      <c r="Z107" s="38" t="s">
        <v>445</v>
      </c>
      <c r="AA107" s="108" t="s">
        <v>2011</v>
      </c>
      <c r="AB107" s="84">
        <v>20744</v>
      </c>
      <c r="AC107" s="108" t="s">
        <v>1800</v>
      </c>
      <c r="AD107" s="84">
        <v>18</v>
      </c>
      <c r="AE107" s="84" t="s">
        <v>1834</v>
      </c>
      <c r="AF107" s="84" t="s">
        <v>1914</v>
      </c>
      <c r="AG107" s="108" t="s">
        <v>1915</v>
      </c>
      <c r="AH107" s="84" t="s">
        <v>1789</v>
      </c>
      <c r="AI107" s="108" t="s">
        <v>2011</v>
      </c>
      <c r="AJ107" s="84">
        <v>1390</v>
      </c>
      <c r="AK107" s="84">
        <v>1390</v>
      </c>
      <c r="AL107" s="108" t="s">
        <v>1790</v>
      </c>
      <c r="AM107" s="84">
        <v>10172.92</v>
      </c>
      <c r="AN107" s="112">
        <v>1337.81</v>
      </c>
      <c r="AO107" s="112">
        <v>11510.73</v>
      </c>
      <c r="AP107" s="112">
        <v>12250.88</v>
      </c>
      <c r="AQ107" s="112">
        <v>975.78</v>
      </c>
      <c r="AR107" s="112">
        <v>13226.66</v>
      </c>
      <c r="AS107" s="112">
        <v>11310.08</v>
      </c>
      <c r="AT107" s="112">
        <v>975.78</v>
      </c>
      <c r="AU107" s="112">
        <v>12285.86</v>
      </c>
      <c r="AV107" s="84">
        <v>51</v>
      </c>
      <c r="AW107" s="84">
        <v>1507</v>
      </c>
      <c r="AX107" s="84" t="s">
        <v>1791</v>
      </c>
      <c r="AY107" s="108"/>
      <c r="AZ107" s="84"/>
      <c r="BA107" s="84"/>
      <c r="BB107" s="84" t="s">
        <v>1792</v>
      </c>
      <c r="BC107" s="84"/>
      <c r="BD107" s="108" t="s">
        <v>2982</v>
      </c>
      <c r="BE107" s="84">
        <v>20744</v>
      </c>
      <c r="BF107" s="38" t="s">
        <v>444</v>
      </c>
      <c r="BG107" s="84" t="s">
        <v>3043</v>
      </c>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246</v>
      </c>
      <c r="D108" s="38" t="s">
        <v>247</v>
      </c>
      <c r="E108" s="38" t="s">
        <v>248</v>
      </c>
      <c r="F108" s="38" t="s">
        <v>248</v>
      </c>
      <c r="G108" s="84" t="s">
        <v>249</v>
      </c>
      <c r="H108" s="38" t="s">
        <v>250</v>
      </c>
      <c r="I108" s="84">
        <v>69939</v>
      </c>
      <c r="J108" s="38" t="s">
        <v>340</v>
      </c>
      <c r="K108" s="84">
        <v>69939</v>
      </c>
      <c r="L108" s="84" t="s">
        <v>252</v>
      </c>
      <c r="M108" s="38" t="s">
        <v>253</v>
      </c>
      <c r="N108" s="84">
        <v>116682</v>
      </c>
      <c r="O108" s="84" t="s">
        <v>476</v>
      </c>
      <c r="P108" s="84">
        <v>159541</v>
      </c>
      <c r="Q108" s="38" t="s">
        <v>477</v>
      </c>
      <c r="R108" s="38" t="s">
        <v>264</v>
      </c>
      <c r="S108" s="84" t="s">
        <v>488</v>
      </c>
      <c r="T108" s="84" t="s">
        <v>488</v>
      </c>
      <c r="U108" s="84" t="s">
        <v>258</v>
      </c>
      <c r="V108" s="84" t="s">
        <v>338</v>
      </c>
      <c r="W108" s="84">
        <v>0</v>
      </c>
      <c r="X108" s="38" t="s">
        <v>278</v>
      </c>
      <c r="Y108" s="84">
        <v>20329782</v>
      </c>
      <c r="Z108" s="38" t="s">
        <v>489</v>
      </c>
      <c r="AA108" s="108" t="s">
        <v>1983</v>
      </c>
      <c r="AB108" s="84">
        <v>31116</v>
      </c>
      <c r="AC108" s="108" t="s">
        <v>1942</v>
      </c>
      <c r="AD108" s="84">
        <v>24</v>
      </c>
      <c r="AE108" s="84" t="s">
        <v>1834</v>
      </c>
      <c r="AF108" s="84" t="s">
        <v>1947</v>
      </c>
      <c r="AG108" s="108" t="s">
        <v>1948</v>
      </c>
      <c r="AH108" s="84" t="s">
        <v>1789</v>
      </c>
      <c r="AI108" s="108" t="s">
        <v>1983</v>
      </c>
      <c r="AJ108" s="84">
        <v>1650</v>
      </c>
      <c r="AK108" s="84">
        <v>1650</v>
      </c>
      <c r="AL108" s="108" t="s">
        <v>2012</v>
      </c>
      <c r="AM108" s="84">
        <v>21633.61</v>
      </c>
      <c r="AN108" s="112">
        <v>2101.89</v>
      </c>
      <c r="AO108" s="112">
        <v>23735.5</v>
      </c>
      <c r="AP108" s="112">
        <v>10425.379999999999</v>
      </c>
      <c r="AQ108" s="112">
        <v>711.61</v>
      </c>
      <c r="AR108" s="112">
        <v>11136.99</v>
      </c>
      <c r="AS108" s="112">
        <v>9572.39</v>
      </c>
      <c r="AT108" s="112">
        <v>711.61</v>
      </c>
      <c r="AU108" s="112">
        <v>10284</v>
      </c>
      <c r="AV108" s="84">
        <v>51</v>
      </c>
      <c r="AW108" s="84">
        <v>1358</v>
      </c>
      <c r="AX108" s="84" t="s">
        <v>1791</v>
      </c>
      <c r="AY108" s="108"/>
      <c r="AZ108" s="84"/>
      <c r="BA108" s="84"/>
      <c r="BB108" s="84" t="s">
        <v>1792</v>
      </c>
      <c r="BC108" s="84"/>
      <c r="BD108" s="108" t="s">
        <v>2982</v>
      </c>
      <c r="BE108" s="84">
        <v>31116</v>
      </c>
      <c r="BF108" s="38" t="s">
        <v>488</v>
      </c>
      <c r="BG108" s="84" t="s">
        <v>3058</v>
      </c>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246</v>
      </c>
      <c r="D109" s="38" t="s">
        <v>247</v>
      </c>
      <c r="E109" s="38" t="s">
        <v>248</v>
      </c>
      <c r="F109" s="38" t="s">
        <v>248</v>
      </c>
      <c r="G109" s="84" t="s">
        <v>249</v>
      </c>
      <c r="H109" s="38" t="s">
        <v>250</v>
      </c>
      <c r="I109" s="84">
        <v>69939</v>
      </c>
      <c r="J109" s="38" t="s">
        <v>340</v>
      </c>
      <c r="K109" s="84">
        <v>69939</v>
      </c>
      <c r="L109" s="84" t="s">
        <v>252</v>
      </c>
      <c r="M109" s="38" t="s">
        <v>253</v>
      </c>
      <c r="N109" s="84">
        <v>116682</v>
      </c>
      <c r="O109" s="84" t="s">
        <v>476</v>
      </c>
      <c r="P109" s="84">
        <v>159541</v>
      </c>
      <c r="Q109" s="38" t="s">
        <v>477</v>
      </c>
      <c r="R109" s="38" t="s">
        <v>264</v>
      </c>
      <c r="S109" s="84" t="s">
        <v>485</v>
      </c>
      <c r="T109" s="84" t="s">
        <v>485</v>
      </c>
      <c r="U109" s="84" t="s">
        <v>258</v>
      </c>
      <c r="V109" s="84" t="s">
        <v>338</v>
      </c>
      <c r="W109" s="84">
        <v>0</v>
      </c>
      <c r="X109" s="38" t="s">
        <v>486</v>
      </c>
      <c r="Y109" s="84">
        <v>20329783</v>
      </c>
      <c r="Z109" s="38" t="s">
        <v>487</v>
      </c>
      <c r="AA109" s="108" t="s">
        <v>1983</v>
      </c>
      <c r="AB109" s="84">
        <v>31116</v>
      </c>
      <c r="AC109" s="108" t="s">
        <v>1942</v>
      </c>
      <c r="AD109" s="84">
        <v>24</v>
      </c>
      <c r="AE109" s="84" t="s">
        <v>1834</v>
      </c>
      <c r="AF109" s="84" t="s">
        <v>1945</v>
      </c>
      <c r="AG109" s="108" t="s">
        <v>1944</v>
      </c>
      <c r="AH109" s="84" t="s">
        <v>1789</v>
      </c>
      <c r="AI109" s="108" t="s">
        <v>1983</v>
      </c>
      <c r="AJ109" s="84">
        <v>1650</v>
      </c>
      <c r="AK109" s="84">
        <v>1650</v>
      </c>
      <c r="AL109" s="108" t="s">
        <v>2013</v>
      </c>
      <c r="AM109" s="84">
        <v>20126.61</v>
      </c>
      <c r="AN109" s="112">
        <v>1300.08</v>
      </c>
      <c r="AO109" s="112">
        <v>21426.69</v>
      </c>
      <c r="AP109" s="112">
        <v>13546.52</v>
      </c>
      <c r="AQ109" s="112">
        <v>918.61</v>
      </c>
      <c r="AR109" s="112">
        <v>14465.13</v>
      </c>
      <c r="AS109" s="112">
        <v>11044.39</v>
      </c>
      <c r="AT109" s="112">
        <v>918.61</v>
      </c>
      <c r="AU109" s="112">
        <v>11963</v>
      </c>
      <c r="AV109" s="84">
        <v>51</v>
      </c>
      <c r="AW109" s="84">
        <v>1479</v>
      </c>
      <c r="AX109" s="84" t="s">
        <v>1791</v>
      </c>
      <c r="AY109" s="108"/>
      <c r="AZ109" s="84"/>
      <c r="BA109" s="84"/>
      <c r="BB109" s="84" t="s">
        <v>1792</v>
      </c>
      <c r="BC109" s="84"/>
      <c r="BD109" s="108" t="s">
        <v>2982</v>
      </c>
      <c r="BE109" s="84">
        <v>31116</v>
      </c>
      <c r="BF109" s="38" t="s">
        <v>485</v>
      </c>
      <c r="BG109" s="84" t="s">
        <v>3057</v>
      </c>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246</v>
      </c>
      <c r="D110" s="38" t="s">
        <v>247</v>
      </c>
      <c r="E110" s="38" t="s">
        <v>248</v>
      </c>
      <c r="F110" s="38" t="s">
        <v>248</v>
      </c>
      <c r="G110" s="84" t="s">
        <v>249</v>
      </c>
      <c r="H110" s="38" t="s">
        <v>250</v>
      </c>
      <c r="I110" s="84">
        <v>69939</v>
      </c>
      <c r="J110" s="38" t="s">
        <v>340</v>
      </c>
      <c r="K110" s="84">
        <v>69939</v>
      </c>
      <c r="L110" s="84" t="s">
        <v>252</v>
      </c>
      <c r="M110" s="38" t="s">
        <v>253</v>
      </c>
      <c r="N110" s="84">
        <v>116682</v>
      </c>
      <c r="O110" s="84" t="s">
        <v>476</v>
      </c>
      <c r="P110" s="84">
        <v>159541</v>
      </c>
      <c r="Q110" s="38" t="s">
        <v>477</v>
      </c>
      <c r="R110" s="38" t="s">
        <v>264</v>
      </c>
      <c r="S110" s="84" t="s">
        <v>480</v>
      </c>
      <c r="T110" s="84" t="s">
        <v>480</v>
      </c>
      <c r="U110" s="84" t="s">
        <v>258</v>
      </c>
      <c r="V110" s="84" t="s">
        <v>338</v>
      </c>
      <c r="W110" s="84">
        <v>0</v>
      </c>
      <c r="X110" s="38" t="s">
        <v>260</v>
      </c>
      <c r="Y110" s="84">
        <v>20329784</v>
      </c>
      <c r="Z110" s="38" t="s">
        <v>481</v>
      </c>
      <c r="AA110" s="108" t="s">
        <v>1983</v>
      </c>
      <c r="AB110" s="84">
        <v>31116</v>
      </c>
      <c r="AC110" s="108" t="s">
        <v>1942</v>
      </c>
      <c r="AD110" s="84">
        <v>24</v>
      </c>
      <c r="AE110" s="84" t="s">
        <v>1834</v>
      </c>
      <c r="AF110" s="84" t="s">
        <v>1943</v>
      </c>
      <c r="AG110" s="108" t="s">
        <v>1944</v>
      </c>
      <c r="AH110" s="84" t="s">
        <v>1789</v>
      </c>
      <c r="AI110" s="108" t="s">
        <v>1983</v>
      </c>
      <c r="AJ110" s="84">
        <v>1650</v>
      </c>
      <c r="AK110" s="84">
        <v>1650</v>
      </c>
      <c r="AL110" s="108" t="s">
        <v>1920</v>
      </c>
      <c r="AM110" s="84">
        <v>15752.24</v>
      </c>
      <c r="AN110" s="112">
        <v>0</v>
      </c>
      <c r="AO110" s="112">
        <v>15752.24</v>
      </c>
      <c r="AP110" s="112">
        <v>16216.76</v>
      </c>
      <c r="AQ110" s="112">
        <v>1534.24</v>
      </c>
      <c r="AR110" s="112">
        <v>17751</v>
      </c>
      <c r="AS110" s="112">
        <v>15363.76</v>
      </c>
      <c r="AT110" s="112">
        <v>1534.24</v>
      </c>
      <c r="AU110" s="112">
        <v>16898</v>
      </c>
      <c r="AV110" s="84">
        <v>51</v>
      </c>
      <c r="AW110" s="84">
        <v>1540</v>
      </c>
      <c r="AX110" s="84" t="s">
        <v>1791</v>
      </c>
      <c r="AY110" s="108"/>
      <c r="AZ110" s="84"/>
      <c r="BA110" s="84"/>
      <c r="BB110" s="84" t="s">
        <v>1792</v>
      </c>
      <c r="BC110" s="84"/>
      <c r="BD110" s="108"/>
      <c r="BE110" s="84">
        <v>0</v>
      </c>
      <c r="BF110" s="38" t="s">
        <v>480</v>
      </c>
      <c r="BG110" s="84" t="s">
        <v>3055</v>
      </c>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246</v>
      </c>
      <c r="D111" s="38" t="s">
        <v>247</v>
      </c>
      <c r="E111" s="38" t="s">
        <v>248</v>
      </c>
      <c r="F111" s="38" t="s">
        <v>248</v>
      </c>
      <c r="G111" s="84" t="s">
        <v>249</v>
      </c>
      <c r="H111" s="38" t="s">
        <v>250</v>
      </c>
      <c r="I111" s="84">
        <v>69939</v>
      </c>
      <c r="J111" s="38" t="s">
        <v>340</v>
      </c>
      <c r="K111" s="84">
        <v>69939</v>
      </c>
      <c r="L111" s="84" t="s">
        <v>252</v>
      </c>
      <c r="M111" s="38" t="s">
        <v>253</v>
      </c>
      <c r="N111" s="84">
        <v>116682</v>
      </c>
      <c r="O111" s="84" t="s">
        <v>476</v>
      </c>
      <c r="P111" s="84">
        <v>159541</v>
      </c>
      <c r="Q111" s="38" t="s">
        <v>477</v>
      </c>
      <c r="R111" s="38" t="s">
        <v>264</v>
      </c>
      <c r="S111" s="84" t="s">
        <v>482</v>
      </c>
      <c r="T111" s="84" t="s">
        <v>482</v>
      </c>
      <c r="U111" s="84" t="s">
        <v>258</v>
      </c>
      <c r="V111" s="84" t="s">
        <v>338</v>
      </c>
      <c r="W111" s="84">
        <v>0</v>
      </c>
      <c r="X111" s="38" t="s">
        <v>483</v>
      </c>
      <c r="Y111" s="84">
        <v>20329785</v>
      </c>
      <c r="Z111" s="38" t="s">
        <v>484</v>
      </c>
      <c r="AA111" s="108" t="s">
        <v>1983</v>
      </c>
      <c r="AB111" s="84">
        <v>31116</v>
      </c>
      <c r="AC111" s="108" t="s">
        <v>1942</v>
      </c>
      <c r="AD111" s="84">
        <v>24</v>
      </c>
      <c r="AE111" s="84" t="s">
        <v>1834</v>
      </c>
      <c r="AF111" s="84" t="s">
        <v>1943</v>
      </c>
      <c r="AG111" s="108" t="s">
        <v>1944</v>
      </c>
      <c r="AH111" s="84" t="s">
        <v>1789</v>
      </c>
      <c r="AI111" s="108" t="s">
        <v>1983</v>
      </c>
      <c r="AJ111" s="84">
        <v>1650</v>
      </c>
      <c r="AK111" s="84">
        <v>1650</v>
      </c>
      <c r="AL111" s="108" t="s">
        <v>2014</v>
      </c>
      <c r="AM111" s="84">
        <v>12057.23</v>
      </c>
      <c r="AN111" s="112">
        <v>2286.5300000000002</v>
      </c>
      <c r="AO111" s="112">
        <v>14343.76</v>
      </c>
      <c r="AP111" s="112">
        <v>21579.9</v>
      </c>
      <c r="AQ111" s="112">
        <v>2826.23</v>
      </c>
      <c r="AR111" s="112">
        <v>24406.13</v>
      </c>
      <c r="AS111" s="112">
        <v>19077.77</v>
      </c>
      <c r="AT111" s="112">
        <v>2826.23</v>
      </c>
      <c r="AU111" s="112">
        <v>21904</v>
      </c>
      <c r="AV111" s="84">
        <v>51</v>
      </c>
      <c r="AW111" s="84">
        <v>1417</v>
      </c>
      <c r="AX111" s="84" t="s">
        <v>1791</v>
      </c>
      <c r="AY111" s="108"/>
      <c r="AZ111" s="84"/>
      <c r="BA111" s="84"/>
      <c r="BB111" s="84" t="s">
        <v>1792</v>
      </c>
      <c r="BC111" s="84"/>
      <c r="BD111" s="108" t="s">
        <v>2982</v>
      </c>
      <c r="BE111" s="84">
        <v>31116</v>
      </c>
      <c r="BF111" s="38" t="s">
        <v>482</v>
      </c>
      <c r="BG111" s="84" t="s">
        <v>3056</v>
      </c>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246</v>
      </c>
      <c r="D112" s="38" t="s">
        <v>247</v>
      </c>
      <c r="E112" s="38" t="s">
        <v>248</v>
      </c>
      <c r="F112" s="38" t="s">
        <v>248</v>
      </c>
      <c r="G112" s="84" t="s">
        <v>249</v>
      </c>
      <c r="H112" s="38" t="s">
        <v>250</v>
      </c>
      <c r="I112" s="84">
        <v>69939</v>
      </c>
      <c r="J112" s="38" t="s">
        <v>340</v>
      </c>
      <c r="K112" s="84">
        <v>69939</v>
      </c>
      <c r="L112" s="84" t="s">
        <v>252</v>
      </c>
      <c r="M112" s="38" t="s">
        <v>253</v>
      </c>
      <c r="N112" s="84">
        <v>116682</v>
      </c>
      <c r="O112" s="84" t="s">
        <v>476</v>
      </c>
      <c r="P112" s="84">
        <v>159541</v>
      </c>
      <c r="Q112" s="38" t="s">
        <v>477</v>
      </c>
      <c r="R112" s="38" t="s">
        <v>264</v>
      </c>
      <c r="S112" s="84" t="s">
        <v>478</v>
      </c>
      <c r="T112" s="84" t="s">
        <v>478</v>
      </c>
      <c r="U112" s="84" t="s">
        <v>273</v>
      </c>
      <c r="V112" s="84" t="s">
        <v>259</v>
      </c>
      <c r="W112" s="84">
        <v>0</v>
      </c>
      <c r="X112" s="38" t="s">
        <v>319</v>
      </c>
      <c r="Y112" s="84">
        <v>20329787</v>
      </c>
      <c r="Z112" s="38" t="s">
        <v>479</v>
      </c>
      <c r="AA112" s="108" t="s">
        <v>1983</v>
      </c>
      <c r="AB112" s="84">
        <v>31116</v>
      </c>
      <c r="AC112" s="108" t="s">
        <v>1942</v>
      </c>
      <c r="AD112" s="84">
        <v>24</v>
      </c>
      <c r="AE112" s="84" t="s">
        <v>1834</v>
      </c>
      <c r="AF112" s="84" t="s">
        <v>1943</v>
      </c>
      <c r="AG112" s="108" t="s">
        <v>1944</v>
      </c>
      <c r="AH112" s="84" t="s">
        <v>1789</v>
      </c>
      <c r="AI112" s="108" t="s">
        <v>1983</v>
      </c>
      <c r="AJ112" s="84">
        <v>1650</v>
      </c>
      <c r="AK112" s="84">
        <v>1650</v>
      </c>
      <c r="AL112" s="108" t="s">
        <v>2015</v>
      </c>
      <c r="AM112" s="84">
        <v>23871.33</v>
      </c>
      <c r="AN112" s="112">
        <v>2407.25</v>
      </c>
      <c r="AO112" s="112">
        <v>26278.58</v>
      </c>
      <c r="AP112" s="112">
        <v>8136.42</v>
      </c>
      <c r="AQ112" s="112">
        <v>324.33</v>
      </c>
      <c r="AR112" s="112">
        <v>8460.75</v>
      </c>
      <c r="AS112" s="112">
        <v>7283.67</v>
      </c>
      <c r="AT112" s="112">
        <v>324.33</v>
      </c>
      <c r="AU112" s="112">
        <v>7608</v>
      </c>
      <c r="AV112" s="84">
        <v>51</v>
      </c>
      <c r="AW112" s="84">
        <v>1328</v>
      </c>
      <c r="AX112" s="84" t="s">
        <v>1791</v>
      </c>
      <c r="AY112" s="108"/>
      <c r="AZ112" s="84"/>
      <c r="BA112" s="84"/>
      <c r="BB112" s="84" t="s">
        <v>1792</v>
      </c>
      <c r="BC112" s="84"/>
      <c r="BD112" s="108"/>
      <c r="BE112" s="84">
        <v>0</v>
      </c>
      <c r="BF112" s="38" t="s">
        <v>478</v>
      </c>
      <c r="BG112" s="84" t="s">
        <v>3054</v>
      </c>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246</v>
      </c>
      <c r="D113" s="38" t="s">
        <v>247</v>
      </c>
      <c r="E113" s="38" t="s">
        <v>248</v>
      </c>
      <c r="F113" s="38" t="s">
        <v>248</v>
      </c>
      <c r="G113" s="84" t="s">
        <v>249</v>
      </c>
      <c r="H113" s="38" t="s">
        <v>250</v>
      </c>
      <c r="I113" s="84">
        <v>70667</v>
      </c>
      <c r="J113" s="38" t="s">
        <v>387</v>
      </c>
      <c r="K113" s="84">
        <v>70667</v>
      </c>
      <c r="L113" s="84" t="s">
        <v>252</v>
      </c>
      <c r="M113" s="38" t="s">
        <v>253</v>
      </c>
      <c r="N113" s="84">
        <v>114176</v>
      </c>
      <c r="O113" s="84" t="s">
        <v>388</v>
      </c>
      <c r="P113" s="84">
        <v>156605</v>
      </c>
      <c r="Q113" s="38" t="s">
        <v>389</v>
      </c>
      <c r="R113" s="38" t="s">
        <v>264</v>
      </c>
      <c r="S113" s="84" t="s">
        <v>510</v>
      </c>
      <c r="T113" s="84" t="s">
        <v>510</v>
      </c>
      <c r="U113" s="84" t="s">
        <v>273</v>
      </c>
      <c r="V113" s="84" t="s">
        <v>259</v>
      </c>
      <c r="W113" s="84">
        <v>0</v>
      </c>
      <c r="X113" s="38" t="s">
        <v>511</v>
      </c>
      <c r="Y113" s="84">
        <v>20385844</v>
      </c>
      <c r="Z113" s="38" t="s">
        <v>512</v>
      </c>
      <c r="AA113" s="108" t="s">
        <v>1989</v>
      </c>
      <c r="AB113" s="84">
        <v>51860</v>
      </c>
      <c r="AC113" s="108" t="s">
        <v>1785</v>
      </c>
      <c r="AD113" s="84">
        <v>24</v>
      </c>
      <c r="AE113" s="84" t="s">
        <v>1871</v>
      </c>
      <c r="AF113" s="84" t="s">
        <v>1963</v>
      </c>
      <c r="AG113" s="108" t="s">
        <v>1954</v>
      </c>
      <c r="AH113" s="84" t="s">
        <v>1865</v>
      </c>
      <c r="AI113" s="108" t="s">
        <v>1989</v>
      </c>
      <c r="AJ113" s="84">
        <v>2750</v>
      </c>
      <c r="AK113" s="84">
        <v>2750</v>
      </c>
      <c r="AL113" s="108" t="s">
        <v>2016</v>
      </c>
      <c r="AM113" s="84">
        <v>27116.57</v>
      </c>
      <c r="AN113" s="112">
        <v>4533.92</v>
      </c>
      <c r="AO113" s="112">
        <v>31650.49</v>
      </c>
      <c r="AP113" s="112">
        <v>29504.91</v>
      </c>
      <c r="AQ113" s="112">
        <v>2636.12</v>
      </c>
      <c r="AR113" s="112">
        <v>32141.03</v>
      </c>
      <c r="AS113" s="112">
        <v>25504.43</v>
      </c>
      <c r="AT113" s="112">
        <v>2636.12</v>
      </c>
      <c r="AU113" s="112">
        <v>28140.55</v>
      </c>
      <c r="AV113" s="84">
        <v>52</v>
      </c>
      <c r="AW113" s="84">
        <v>1536</v>
      </c>
      <c r="AX113" s="84" t="s">
        <v>1791</v>
      </c>
      <c r="AY113" s="108"/>
      <c r="AZ113" s="84"/>
      <c r="BA113" s="84"/>
      <c r="BB113" s="84" t="s">
        <v>1792</v>
      </c>
      <c r="BC113" s="84"/>
      <c r="BD113" s="108" t="s">
        <v>2389</v>
      </c>
      <c r="BE113" s="84">
        <v>51860</v>
      </c>
      <c r="BF113" s="38" t="s">
        <v>510</v>
      </c>
      <c r="BG113" s="84" t="s">
        <v>3065</v>
      </c>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246</v>
      </c>
      <c r="D114" s="38" t="s">
        <v>247</v>
      </c>
      <c r="E114" s="38" t="s">
        <v>248</v>
      </c>
      <c r="F114" s="38" t="s">
        <v>248</v>
      </c>
      <c r="G114" s="84" t="s">
        <v>249</v>
      </c>
      <c r="H114" s="38" t="s">
        <v>250</v>
      </c>
      <c r="I114" s="84">
        <v>182254</v>
      </c>
      <c r="J114" s="38" t="s">
        <v>370</v>
      </c>
      <c r="K114" s="84">
        <v>182254</v>
      </c>
      <c r="L114" s="84" t="s">
        <v>252</v>
      </c>
      <c r="M114" s="38" t="s">
        <v>253</v>
      </c>
      <c r="N114" s="84">
        <v>115713</v>
      </c>
      <c r="O114" s="84" t="s">
        <v>448</v>
      </c>
      <c r="P114" s="84">
        <v>158401</v>
      </c>
      <c r="Q114" s="38" t="s">
        <v>449</v>
      </c>
      <c r="R114" s="38" t="s">
        <v>264</v>
      </c>
      <c r="S114" s="84" t="s">
        <v>575</v>
      </c>
      <c r="T114" s="84" t="s">
        <v>575</v>
      </c>
      <c r="U114" s="84" t="s">
        <v>258</v>
      </c>
      <c r="V114" s="84" t="s">
        <v>259</v>
      </c>
      <c r="W114" s="84">
        <v>0</v>
      </c>
      <c r="X114" s="38" t="s">
        <v>260</v>
      </c>
      <c r="Y114" s="84">
        <v>20429313</v>
      </c>
      <c r="Z114" s="38" t="s">
        <v>576</v>
      </c>
      <c r="AA114" s="108" t="s">
        <v>1983</v>
      </c>
      <c r="AB114" s="84">
        <v>31116</v>
      </c>
      <c r="AC114" s="108" t="s">
        <v>1800</v>
      </c>
      <c r="AD114" s="84">
        <v>24</v>
      </c>
      <c r="AE114" s="84" t="s">
        <v>1834</v>
      </c>
      <c r="AF114" s="84" t="s">
        <v>2017</v>
      </c>
      <c r="AG114" s="108" t="s">
        <v>2018</v>
      </c>
      <c r="AH114" s="84" t="s">
        <v>1789</v>
      </c>
      <c r="AI114" s="108" t="s">
        <v>1983</v>
      </c>
      <c r="AJ114" s="84">
        <v>1650</v>
      </c>
      <c r="AK114" s="84">
        <v>1650</v>
      </c>
      <c r="AL114" s="108" t="s">
        <v>1810</v>
      </c>
      <c r="AM114" s="84">
        <v>29905.4</v>
      </c>
      <c r="AN114" s="112">
        <v>1889.1</v>
      </c>
      <c r="AO114" s="112">
        <v>31794.5</v>
      </c>
      <c r="AP114" s="112">
        <v>3713.6</v>
      </c>
      <c r="AQ114" s="112">
        <v>24.9</v>
      </c>
      <c r="AR114" s="112">
        <v>3738.5</v>
      </c>
      <c r="AS114" s="112">
        <v>1210.5999999999999</v>
      </c>
      <c r="AT114" s="112">
        <v>24.9</v>
      </c>
      <c r="AU114" s="112">
        <v>1235.5</v>
      </c>
      <c r="AV114" s="84">
        <v>51</v>
      </c>
      <c r="AW114" s="84">
        <v>1265</v>
      </c>
      <c r="AX114" s="84" t="s">
        <v>1791</v>
      </c>
      <c r="AY114" s="108"/>
      <c r="AZ114" s="84"/>
      <c r="BA114" s="84"/>
      <c r="BB114" s="84" t="s">
        <v>1792</v>
      </c>
      <c r="BC114" s="84"/>
      <c r="BD114" s="108"/>
      <c r="BE114" s="84">
        <v>0</v>
      </c>
      <c r="BF114" s="38" t="s">
        <v>575</v>
      </c>
      <c r="BG114" s="84" t="s">
        <v>3084</v>
      </c>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246</v>
      </c>
      <c r="D115" s="38" t="s">
        <v>247</v>
      </c>
      <c r="E115" s="38" t="s">
        <v>248</v>
      </c>
      <c r="F115" s="38" t="s">
        <v>248</v>
      </c>
      <c r="G115" s="84" t="s">
        <v>249</v>
      </c>
      <c r="H115" s="38" t="s">
        <v>250</v>
      </c>
      <c r="I115" s="84">
        <v>69939</v>
      </c>
      <c r="J115" s="38" t="s">
        <v>340</v>
      </c>
      <c r="K115" s="84">
        <v>69939</v>
      </c>
      <c r="L115" s="84" t="s">
        <v>252</v>
      </c>
      <c r="M115" s="38" t="s">
        <v>253</v>
      </c>
      <c r="N115" s="84">
        <v>116682</v>
      </c>
      <c r="O115" s="84" t="s">
        <v>476</v>
      </c>
      <c r="P115" s="84">
        <v>159541</v>
      </c>
      <c r="Q115" s="38" t="s">
        <v>477</v>
      </c>
      <c r="R115" s="38" t="s">
        <v>264</v>
      </c>
      <c r="S115" s="84" t="s">
        <v>492</v>
      </c>
      <c r="T115" s="84" t="s">
        <v>492</v>
      </c>
      <c r="U115" s="84" t="s">
        <v>258</v>
      </c>
      <c r="V115" s="84" t="s">
        <v>338</v>
      </c>
      <c r="W115" s="84">
        <v>0</v>
      </c>
      <c r="X115" s="38" t="s">
        <v>260</v>
      </c>
      <c r="Y115" s="84">
        <v>20438810</v>
      </c>
      <c r="Z115" s="38" t="s">
        <v>493</v>
      </c>
      <c r="AA115" s="108" t="s">
        <v>1983</v>
      </c>
      <c r="AB115" s="84">
        <v>31116</v>
      </c>
      <c r="AC115" s="108" t="s">
        <v>1942</v>
      </c>
      <c r="AD115" s="84">
        <v>24</v>
      </c>
      <c r="AE115" s="84" t="s">
        <v>1834</v>
      </c>
      <c r="AF115" s="84" t="s">
        <v>1945</v>
      </c>
      <c r="AG115" s="108" t="s">
        <v>1944</v>
      </c>
      <c r="AH115" s="84" t="s">
        <v>1789</v>
      </c>
      <c r="AI115" s="108" t="s">
        <v>1983</v>
      </c>
      <c r="AJ115" s="84">
        <v>1650</v>
      </c>
      <c r="AK115" s="84">
        <v>1650</v>
      </c>
      <c r="AL115" s="108" t="s">
        <v>2019</v>
      </c>
      <c r="AM115" s="84">
        <v>13652.23</v>
      </c>
      <c r="AN115" s="112">
        <v>943.33</v>
      </c>
      <c r="AO115" s="112">
        <v>14595.56</v>
      </c>
      <c r="AP115" s="112">
        <v>18551.98</v>
      </c>
      <c r="AQ115" s="112">
        <v>2421.23</v>
      </c>
      <c r="AR115" s="112">
        <v>20973.21</v>
      </c>
      <c r="AS115" s="112">
        <v>17699.77</v>
      </c>
      <c r="AT115" s="112">
        <v>2421.23</v>
      </c>
      <c r="AU115" s="112">
        <v>20121</v>
      </c>
      <c r="AV115" s="84">
        <v>51</v>
      </c>
      <c r="AW115" s="84">
        <v>1448</v>
      </c>
      <c r="AX115" s="84" t="s">
        <v>1791</v>
      </c>
      <c r="AY115" s="108"/>
      <c r="AZ115" s="84"/>
      <c r="BA115" s="84"/>
      <c r="BB115" s="84" t="s">
        <v>1792</v>
      </c>
      <c r="BC115" s="84"/>
      <c r="BD115" s="108" t="s">
        <v>2982</v>
      </c>
      <c r="BE115" s="84">
        <v>31116</v>
      </c>
      <c r="BF115" s="38" t="s">
        <v>492</v>
      </c>
      <c r="BG115" s="84" t="s">
        <v>3060</v>
      </c>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246</v>
      </c>
      <c r="D116" s="38" t="s">
        <v>247</v>
      </c>
      <c r="E116" s="38" t="s">
        <v>248</v>
      </c>
      <c r="F116" s="38" t="s">
        <v>248</v>
      </c>
      <c r="G116" s="84" t="s">
        <v>249</v>
      </c>
      <c r="H116" s="38" t="s">
        <v>250</v>
      </c>
      <c r="I116" s="84">
        <v>71249</v>
      </c>
      <c r="J116" s="38" t="s">
        <v>434</v>
      </c>
      <c r="K116" s="84">
        <v>71249</v>
      </c>
      <c r="L116" s="84" t="s">
        <v>252</v>
      </c>
      <c r="M116" s="38" t="s">
        <v>253</v>
      </c>
      <c r="N116" s="84">
        <v>118996</v>
      </c>
      <c r="O116" s="84" t="s">
        <v>522</v>
      </c>
      <c r="P116" s="84">
        <v>177891</v>
      </c>
      <c r="Q116" s="38" t="s">
        <v>577</v>
      </c>
      <c r="R116" s="38" t="s">
        <v>264</v>
      </c>
      <c r="S116" s="84" t="s">
        <v>578</v>
      </c>
      <c r="T116" s="84" t="s">
        <v>578</v>
      </c>
      <c r="U116" s="84" t="s">
        <v>258</v>
      </c>
      <c r="V116" s="84" t="s">
        <v>338</v>
      </c>
      <c r="W116" s="84">
        <v>0</v>
      </c>
      <c r="X116" s="38" t="s">
        <v>319</v>
      </c>
      <c r="Y116" s="84">
        <v>20916800</v>
      </c>
      <c r="Z116" s="38" t="s">
        <v>579</v>
      </c>
      <c r="AA116" s="108" t="s">
        <v>2020</v>
      </c>
      <c r="AB116" s="84">
        <v>46674</v>
      </c>
      <c r="AC116" s="108" t="s">
        <v>1907</v>
      </c>
      <c r="AD116" s="84">
        <v>24</v>
      </c>
      <c r="AE116" s="84" t="s">
        <v>1804</v>
      </c>
      <c r="AF116" s="84" t="s">
        <v>2002</v>
      </c>
      <c r="AG116" s="108" t="s">
        <v>2021</v>
      </c>
      <c r="AH116" s="84" t="s">
        <v>1789</v>
      </c>
      <c r="AI116" s="108" t="s">
        <v>2020</v>
      </c>
      <c r="AJ116" s="84">
        <v>2450</v>
      </c>
      <c r="AK116" s="84">
        <v>2450</v>
      </c>
      <c r="AL116" s="108" t="s">
        <v>1920</v>
      </c>
      <c r="AM116" s="84">
        <v>6709.5</v>
      </c>
      <c r="AN116" s="112">
        <v>0</v>
      </c>
      <c r="AO116" s="112">
        <v>6709.5</v>
      </c>
      <c r="AP116" s="112">
        <v>45137.5</v>
      </c>
      <c r="AQ116" s="112">
        <v>6399.5</v>
      </c>
      <c r="AR116" s="112">
        <v>51537</v>
      </c>
      <c r="AS116" s="112">
        <v>39964.5</v>
      </c>
      <c r="AT116" s="112">
        <v>6399.5</v>
      </c>
      <c r="AU116" s="112">
        <v>46364</v>
      </c>
      <c r="AV116" s="84">
        <v>52</v>
      </c>
      <c r="AW116" s="84">
        <v>1542</v>
      </c>
      <c r="AX116" s="84" t="s">
        <v>1791</v>
      </c>
      <c r="AY116" s="108"/>
      <c r="AZ116" s="84"/>
      <c r="BA116" s="84"/>
      <c r="BB116" s="84" t="s">
        <v>1792</v>
      </c>
      <c r="BC116" s="84"/>
      <c r="BD116" s="108" t="s">
        <v>1790</v>
      </c>
      <c r="BE116" s="84">
        <v>46674</v>
      </c>
      <c r="BF116" s="38" t="s">
        <v>578</v>
      </c>
      <c r="BG116" s="84" t="s">
        <v>3085</v>
      </c>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246</v>
      </c>
      <c r="D117" s="38" t="s">
        <v>247</v>
      </c>
      <c r="E117" s="38" t="s">
        <v>248</v>
      </c>
      <c r="F117" s="38" t="s">
        <v>248</v>
      </c>
      <c r="G117" s="84" t="s">
        <v>249</v>
      </c>
      <c r="H117" s="38" t="s">
        <v>250</v>
      </c>
      <c r="I117" s="84">
        <v>184044</v>
      </c>
      <c r="J117" s="38" t="s">
        <v>580</v>
      </c>
      <c r="K117" s="84">
        <v>184044</v>
      </c>
      <c r="L117" s="84" t="s">
        <v>252</v>
      </c>
      <c r="M117" s="38" t="s">
        <v>253</v>
      </c>
      <c r="N117" s="84">
        <v>124772</v>
      </c>
      <c r="O117" s="84" t="s">
        <v>581</v>
      </c>
      <c r="P117" s="84">
        <v>169200</v>
      </c>
      <c r="Q117" s="38" t="s">
        <v>582</v>
      </c>
      <c r="R117" s="38" t="s">
        <v>264</v>
      </c>
      <c r="S117" s="84" t="s">
        <v>583</v>
      </c>
      <c r="T117" s="84" t="s">
        <v>583</v>
      </c>
      <c r="U117" s="84" t="s">
        <v>258</v>
      </c>
      <c r="V117" s="84" t="s">
        <v>259</v>
      </c>
      <c r="W117" s="84">
        <v>0</v>
      </c>
      <c r="X117" s="38" t="s">
        <v>267</v>
      </c>
      <c r="Y117" s="84">
        <v>20944731</v>
      </c>
      <c r="Z117" s="38" t="s">
        <v>584</v>
      </c>
      <c r="AA117" s="108" t="s">
        <v>2022</v>
      </c>
      <c r="AB117" s="84">
        <v>41488</v>
      </c>
      <c r="AC117" s="108" t="s">
        <v>1831</v>
      </c>
      <c r="AD117" s="84">
        <v>24</v>
      </c>
      <c r="AE117" s="84" t="s">
        <v>1786</v>
      </c>
      <c r="AF117" s="84" t="s">
        <v>2023</v>
      </c>
      <c r="AG117" s="108" t="s">
        <v>2024</v>
      </c>
      <c r="AH117" s="84" t="s">
        <v>2025</v>
      </c>
      <c r="AI117" s="108" t="s">
        <v>2022</v>
      </c>
      <c r="AJ117" s="84">
        <v>2190</v>
      </c>
      <c r="AK117" s="84">
        <v>2190</v>
      </c>
      <c r="AL117" s="108" t="s">
        <v>1810</v>
      </c>
      <c r="AM117" s="84">
        <v>39406.85</v>
      </c>
      <c r="AN117" s="112">
        <v>1248</v>
      </c>
      <c r="AO117" s="112">
        <v>40654.85</v>
      </c>
      <c r="AP117" s="112">
        <v>2693.15</v>
      </c>
      <c r="AQ117" s="112">
        <v>14</v>
      </c>
      <c r="AR117" s="112">
        <v>2707.15</v>
      </c>
      <c r="AS117" s="112">
        <v>2081.15</v>
      </c>
      <c r="AT117" s="112">
        <v>14</v>
      </c>
      <c r="AU117" s="112">
        <v>2095.15</v>
      </c>
      <c r="AV117" s="84">
        <v>51</v>
      </c>
      <c r="AW117" s="84">
        <v>1353</v>
      </c>
      <c r="AX117" s="84" t="s">
        <v>1791</v>
      </c>
      <c r="AY117" s="108"/>
      <c r="AZ117" s="84"/>
      <c r="BA117" s="84"/>
      <c r="BB117" s="84" t="s">
        <v>1792</v>
      </c>
      <c r="BC117" s="84"/>
      <c r="BD117" s="108"/>
      <c r="BE117" s="84">
        <v>0</v>
      </c>
      <c r="BF117" s="38" t="s">
        <v>583</v>
      </c>
      <c r="BG117" s="84" t="s">
        <v>3086</v>
      </c>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246</v>
      </c>
      <c r="D118" s="38" t="s">
        <v>247</v>
      </c>
      <c r="E118" s="38" t="s">
        <v>248</v>
      </c>
      <c r="F118" s="38" t="s">
        <v>248</v>
      </c>
      <c r="G118" s="84" t="s">
        <v>249</v>
      </c>
      <c r="H118" s="38" t="s">
        <v>250</v>
      </c>
      <c r="I118" s="84">
        <v>69813</v>
      </c>
      <c r="J118" s="38" t="s">
        <v>251</v>
      </c>
      <c r="K118" s="84">
        <v>69813</v>
      </c>
      <c r="L118" s="84" t="s">
        <v>252</v>
      </c>
      <c r="M118" s="38" t="s">
        <v>253</v>
      </c>
      <c r="N118" s="84">
        <v>113015</v>
      </c>
      <c r="O118" s="84" t="s">
        <v>275</v>
      </c>
      <c r="P118" s="84">
        <v>171264</v>
      </c>
      <c r="Q118" s="38" t="s">
        <v>585</v>
      </c>
      <c r="R118" s="38" t="s">
        <v>264</v>
      </c>
      <c r="S118" s="84" t="s">
        <v>586</v>
      </c>
      <c r="T118" s="84" t="s">
        <v>586</v>
      </c>
      <c r="U118" s="84" t="s">
        <v>273</v>
      </c>
      <c r="V118" s="84" t="s">
        <v>259</v>
      </c>
      <c r="W118" s="84">
        <v>0</v>
      </c>
      <c r="X118" s="38" t="s">
        <v>316</v>
      </c>
      <c r="Y118" s="84">
        <v>20955211</v>
      </c>
      <c r="Z118" s="38" t="s">
        <v>587</v>
      </c>
      <c r="AA118" s="108" t="s">
        <v>2026</v>
      </c>
      <c r="AB118" s="84">
        <v>37339</v>
      </c>
      <c r="AC118" s="108" t="s">
        <v>1800</v>
      </c>
      <c r="AD118" s="84">
        <v>24</v>
      </c>
      <c r="AE118" s="84" t="s">
        <v>1786</v>
      </c>
      <c r="AF118" s="84" t="s">
        <v>2027</v>
      </c>
      <c r="AG118" s="108" t="s">
        <v>2028</v>
      </c>
      <c r="AH118" s="84" t="s">
        <v>2025</v>
      </c>
      <c r="AI118" s="108" t="s">
        <v>2026</v>
      </c>
      <c r="AJ118" s="84">
        <v>1980</v>
      </c>
      <c r="AK118" s="84">
        <v>1980</v>
      </c>
      <c r="AL118" s="108" t="s">
        <v>1810</v>
      </c>
      <c r="AM118" s="84">
        <v>9004.7900000000009</v>
      </c>
      <c r="AN118" s="112">
        <v>2235.36</v>
      </c>
      <c r="AO118" s="112">
        <v>11240.15</v>
      </c>
      <c r="AP118" s="112">
        <v>34516.379999999997</v>
      </c>
      <c r="AQ118" s="112">
        <v>5814.46</v>
      </c>
      <c r="AR118" s="112">
        <v>40330.839999999997</v>
      </c>
      <c r="AS118" s="112">
        <v>30218.21</v>
      </c>
      <c r="AT118" s="112">
        <v>5814.46</v>
      </c>
      <c r="AU118" s="112">
        <v>36032.67</v>
      </c>
      <c r="AV118" s="84">
        <v>51</v>
      </c>
      <c r="AW118" s="84">
        <v>1446</v>
      </c>
      <c r="AX118" s="84" t="s">
        <v>1791</v>
      </c>
      <c r="AY118" s="108"/>
      <c r="AZ118" s="84"/>
      <c r="BA118" s="84"/>
      <c r="BB118" s="84" t="s">
        <v>1792</v>
      </c>
      <c r="BC118" s="84"/>
      <c r="BD118" s="108" t="s">
        <v>2982</v>
      </c>
      <c r="BE118" s="84">
        <v>37339</v>
      </c>
      <c r="BF118" s="38" t="s">
        <v>586</v>
      </c>
      <c r="BG118" s="84" t="s">
        <v>3087</v>
      </c>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246</v>
      </c>
      <c r="D119" s="38" t="s">
        <v>247</v>
      </c>
      <c r="E119" s="38" t="s">
        <v>248</v>
      </c>
      <c r="F119" s="38" t="s">
        <v>248</v>
      </c>
      <c r="G119" s="84" t="s">
        <v>249</v>
      </c>
      <c r="H119" s="38" t="s">
        <v>250</v>
      </c>
      <c r="I119" s="84">
        <v>70303</v>
      </c>
      <c r="J119" s="38" t="s">
        <v>363</v>
      </c>
      <c r="K119" s="84">
        <v>70303</v>
      </c>
      <c r="L119" s="84" t="s">
        <v>252</v>
      </c>
      <c r="M119" s="38" t="s">
        <v>253</v>
      </c>
      <c r="N119" s="84">
        <v>125449</v>
      </c>
      <c r="O119" s="84" t="s">
        <v>571</v>
      </c>
      <c r="P119" s="84">
        <v>170026</v>
      </c>
      <c r="Q119" s="38" t="s">
        <v>572</v>
      </c>
      <c r="R119" s="38" t="s">
        <v>264</v>
      </c>
      <c r="S119" s="84" t="s">
        <v>588</v>
      </c>
      <c r="T119" s="84" t="s">
        <v>588</v>
      </c>
      <c r="U119" s="84" t="s">
        <v>258</v>
      </c>
      <c r="V119" s="84" t="s">
        <v>338</v>
      </c>
      <c r="W119" s="84">
        <v>0</v>
      </c>
      <c r="X119" s="38" t="s">
        <v>260</v>
      </c>
      <c r="Y119" s="84">
        <v>20955213</v>
      </c>
      <c r="Z119" s="38" t="s">
        <v>589</v>
      </c>
      <c r="AA119" s="108" t="s">
        <v>1998</v>
      </c>
      <c r="AB119" s="84">
        <v>37339</v>
      </c>
      <c r="AC119" s="108" t="s">
        <v>1831</v>
      </c>
      <c r="AD119" s="84">
        <v>24</v>
      </c>
      <c r="AE119" s="84" t="s">
        <v>1786</v>
      </c>
      <c r="AF119" s="84" t="s">
        <v>2029</v>
      </c>
      <c r="AG119" s="108" t="s">
        <v>1999</v>
      </c>
      <c r="AH119" s="84" t="s">
        <v>2025</v>
      </c>
      <c r="AI119" s="108" t="s">
        <v>1998</v>
      </c>
      <c r="AJ119" s="84">
        <v>1970</v>
      </c>
      <c r="AK119" s="84">
        <v>1970</v>
      </c>
      <c r="AL119" s="108" t="s">
        <v>1810</v>
      </c>
      <c r="AM119" s="84">
        <v>35160.379999999997</v>
      </c>
      <c r="AN119" s="112">
        <v>4715</v>
      </c>
      <c r="AO119" s="112">
        <v>39875.379999999997</v>
      </c>
      <c r="AP119" s="112">
        <v>5554.89</v>
      </c>
      <c r="AQ119" s="112">
        <v>38.21</v>
      </c>
      <c r="AR119" s="112">
        <v>5593.1</v>
      </c>
      <c r="AS119" s="112">
        <v>3378.62</v>
      </c>
      <c r="AT119" s="112">
        <v>38.21</v>
      </c>
      <c r="AU119" s="112">
        <v>3416.83</v>
      </c>
      <c r="AV119" s="84">
        <v>51</v>
      </c>
      <c r="AW119" s="84">
        <v>1115</v>
      </c>
      <c r="AX119" s="84" t="s">
        <v>1791</v>
      </c>
      <c r="AY119" s="108"/>
      <c r="AZ119" s="84"/>
      <c r="BA119" s="84"/>
      <c r="BB119" s="84" t="s">
        <v>1792</v>
      </c>
      <c r="BC119" s="84"/>
      <c r="BD119" s="108"/>
      <c r="BE119" s="84">
        <v>0</v>
      </c>
      <c r="BF119" s="38" t="s">
        <v>588</v>
      </c>
      <c r="BG119" s="84" t="s">
        <v>3088</v>
      </c>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246</v>
      </c>
      <c r="D120" s="38" t="s">
        <v>247</v>
      </c>
      <c r="E120" s="38" t="s">
        <v>248</v>
      </c>
      <c r="F120" s="38" t="s">
        <v>248</v>
      </c>
      <c r="G120" s="84" t="s">
        <v>249</v>
      </c>
      <c r="H120" s="38" t="s">
        <v>250</v>
      </c>
      <c r="I120" s="84">
        <v>69813</v>
      </c>
      <c r="J120" s="38" t="s">
        <v>251</v>
      </c>
      <c r="K120" s="84">
        <v>69813</v>
      </c>
      <c r="L120" s="84" t="s">
        <v>252</v>
      </c>
      <c r="M120" s="38" t="s">
        <v>253</v>
      </c>
      <c r="N120" s="84">
        <v>113015</v>
      </c>
      <c r="O120" s="84" t="s">
        <v>275</v>
      </c>
      <c r="P120" s="84">
        <v>171264</v>
      </c>
      <c r="Q120" s="38" t="s">
        <v>585</v>
      </c>
      <c r="R120" s="38" t="s">
        <v>264</v>
      </c>
      <c r="S120" s="84" t="s">
        <v>590</v>
      </c>
      <c r="T120" s="84" t="s">
        <v>590</v>
      </c>
      <c r="U120" s="84" t="s">
        <v>266</v>
      </c>
      <c r="V120" s="84" t="s">
        <v>259</v>
      </c>
      <c r="W120" s="84">
        <v>0</v>
      </c>
      <c r="X120" s="38" t="s">
        <v>591</v>
      </c>
      <c r="Y120" s="84">
        <v>21017757</v>
      </c>
      <c r="Z120" s="38" t="s">
        <v>592</v>
      </c>
      <c r="AA120" s="108" t="s">
        <v>2026</v>
      </c>
      <c r="AB120" s="84">
        <v>37339</v>
      </c>
      <c r="AC120" s="108" t="s">
        <v>1800</v>
      </c>
      <c r="AD120" s="84">
        <v>24</v>
      </c>
      <c r="AE120" s="84" t="s">
        <v>1786</v>
      </c>
      <c r="AF120" s="84" t="s">
        <v>2027</v>
      </c>
      <c r="AG120" s="108" t="s">
        <v>2028</v>
      </c>
      <c r="AH120" s="84" t="s">
        <v>2025</v>
      </c>
      <c r="AI120" s="108" t="s">
        <v>2026</v>
      </c>
      <c r="AJ120" s="84">
        <v>1980</v>
      </c>
      <c r="AK120" s="84">
        <v>1980</v>
      </c>
      <c r="AL120" s="108" t="s">
        <v>1810</v>
      </c>
      <c r="AM120" s="84">
        <v>32274</v>
      </c>
      <c r="AN120" s="112">
        <v>2847.62</v>
      </c>
      <c r="AO120" s="112">
        <v>35121.620000000003</v>
      </c>
      <c r="AP120" s="112">
        <v>8480.4599999999991</v>
      </c>
      <c r="AQ120" s="112">
        <v>194.67</v>
      </c>
      <c r="AR120" s="112">
        <v>8675.1299999999992</v>
      </c>
      <c r="AS120" s="112">
        <v>5182</v>
      </c>
      <c r="AT120" s="112">
        <v>194.67</v>
      </c>
      <c r="AU120" s="112">
        <v>5376.67</v>
      </c>
      <c r="AV120" s="84">
        <v>51</v>
      </c>
      <c r="AW120" s="84">
        <v>1265</v>
      </c>
      <c r="AX120" s="84" t="s">
        <v>1791</v>
      </c>
      <c r="AY120" s="108"/>
      <c r="AZ120" s="84"/>
      <c r="BA120" s="84"/>
      <c r="BB120" s="84" t="s">
        <v>1792</v>
      </c>
      <c r="BC120" s="84"/>
      <c r="BD120" s="108"/>
      <c r="BE120" s="84">
        <v>0</v>
      </c>
      <c r="BF120" s="38" t="s">
        <v>590</v>
      </c>
      <c r="BG120" s="84" t="s">
        <v>3089</v>
      </c>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246</v>
      </c>
      <c r="D121" s="38" t="s">
        <v>247</v>
      </c>
      <c r="E121" s="38" t="s">
        <v>248</v>
      </c>
      <c r="F121" s="38" t="s">
        <v>248</v>
      </c>
      <c r="G121" s="84" t="s">
        <v>249</v>
      </c>
      <c r="H121" s="38" t="s">
        <v>250</v>
      </c>
      <c r="I121" s="84">
        <v>69813</v>
      </c>
      <c r="J121" s="38" t="s">
        <v>251</v>
      </c>
      <c r="K121" s="84">
        <v>69813</v>
      </c>
      <c r="L121" s="84" t="s">
        <v>252</v>
      </c>
      <c r="M121" s="38" t="s">
        <v>253</v>
      </c>
      <c r="N121" s="84">
        <v>116064</v>
      </c>
      <c r="O121" s="84" t="s">
        <v>456</v>
      </c>
      <c r="P121" s="84">
        <v>171249</v>
      </c>
      <c r="Q121" s="38" t="s">
        <v>585</v>
      </c>
      <c r="R121" s="38" t="s">
        <v>264</v>
      </c>
      <c r="S121" s="84" t="s">
        <v>593</v>
      </c>
      <c r="T121" s="84" t="s">
        <v>593</v>
      </c>
      <c r="U121" s="84" t="s">
        <v>266</v>
      </c>
      <c r="V121" s="84" t="s">
        <v>259</v>
      </c>
      <c r="W121" s="84">
        <v>0</v>
      </c>
      <c r="X121" s="38" t="s">
        <v>278</v>
      </c>
      <c r="Y121" s="84">
        <v>21018940</v>
      </c>
      <c r="Z121" s="38" t="s">
        <v>594</v>
      </c>
      <c r="AA121" s="108" t="s">
        <v>2026</v>
      </c>
      <c r="AB121" s="84">
        <v>46674</v>
      </c>
      <c r="AC121" s="108" t="s">
        <v>1831</v>
      </c>
      <c r="AD121" s="84">
        <v>24</v>
      </c>
      <c r="AE121" s="84" t="s">
        <v>1804</v>
      </c>
      <c r="AF121" s="84" t="s">
        <v>2027</v>
      </c>
      <c r="AG121" s="108" t="s">
        <v>2028</v>
      </c>
      <c r="AH121" s="84" t="s">
        <v>2025</v>
      </c>
      <c r="AI121" s="108" t="s">
        <v>2026</v>
      </c>
      <c r="AJ121" s="84">
        <v>2470</v>
      </c>
      <c r="AK121" s="84">
        <v>2470</v>
      </c>
      <c r="AL121" s="108" t="s">
        <v>1810</v>
      </c>
      <c r="AM121" s="84">
        <v>4521</v>
      </c>
      <c r="AN121" s="112">
        <v>464.82</v>
      </c>
      <c r="AO121" s="112">
        <v>4985.82</v>
      </c>
      <c r="AP121" s="112">
        <v>47527</v>
      </c>
      <c r="AQ121" s="112">
        <v>10914.18</v>
      </c>
      <c r="AR121" s="112">
        <v>58441.18</v>
      </c>
      <c r="AS121" s="112">
        <v>42153</v>
      </c>
      <c r="AT121" s="112">
        <v>10914.18</v>
      </c>
      <c r="AU121" s="112">
        <v>53067.18</v>
      </c>
      <c r="AV121" s="84">
        <v>52</v>
      </c>
      <c r="AW121" s="84">
        <v>1839</v>
      </c>
      <c r="AX121" s="84" t="s">
        <v>1791</v>
      </c>
      <c r="AY121" s="108"/>
      <c r="AZ121" s="84"/>
      <c r="BA121" s="84"/>
      <c r="BB121" s="84" t="s">
        <v>1792</v>
      </c>
      <c r="BC121" s="84"/>
      <c r="BD121" s="108" t="s">
        <v>2981</v>
      </c>
      <c r="BE121" s="84">
        <v>46674</v>
      </c>
      <c r="BF121" s="38" t="s">
        <v>593</v>
      </c>
      <c r="BG121" s="84" t="s">
        <v>3090</v>
      </c>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246</v>
      </c>
      <c r="D122" s="38" t="s">
        <v>247</v>
      </c>
      <c r="E122" s="38" t="s">
        <v>248</v>
      </c>
      <c r="F122" s="38" t="s">
        <v>248</v>
      </c>
      <c r="G122" s="84" t="s">
        <v>249</v>
      </c>
      <c r="H122" s="38" t="s">
        <v>250</v>
      </c>
      <c r="I122" s="84">
        <v>69813</v>
      </c>
      <c r="J122" s="38" t="s">
        <v>251</v>
      </c>
      <c r="K122" s="84">
        <v>69813</v>
      </c>
      <c r="L122" s="84" t="s">
        <v>252</v>
      </c>
      <c r="M122" s="38" t="s">
        <v>253</v>
      </c>
      <c r="N122" s="84">
        <v>116064</v>
      </c>
      <c r="O122" s="84" t="s">
        <v>456</v>
      </c>
      <c r="P122" s="84">
        <v>171249</v>
      </c>
      <c r="Q122" s="38" t="s">
        <v>585</v>
      </c>
      <c r="R122" s="38" t="s">
        <v>264</v>
      </c>
      <c r="S122" s="84" t="s">
        <v>595</v>
      </c>
      <c r="T122" s="84" t="s">
        <v>595</v>
      </c>
      <c r="U122" s="84" t="s">
        <v>273</v>
      </c>
      <c r="V122" s="84" t="s">
        <v>259</v>
      </c>
      <c r="W122" s="84">
        <v>0</v>
      </c>
      <c r="X122" s="38" t="s">
        <v>596</v>
      </c>
      <c r="Y122" s="84">
        <v>21066439</v>
      </c>
      <c r="Z122" s="38" t="s">
        <v>414</v>
      </c>
      <c r="AA122" s="108" t="s">
        <v>2026</v>
      </c>
      <c r="AB122" s="84">
        <v>41488</v>
      </c>
      <c r="AC122" s="108" t="s">
        <v>1831</v>
      </c>
      <c r="AD122" s="84">
        <v>24</v>
      </c>
      <c r="AE122" s="84" t="s">
        <v>1804</v>
      </c>
      <c r="AF122" s="84" t="s">
        <v>2027</v>
      </c>
      <c r="AG122" s="108" t="s">
        <v>2028</v>
      </c>
      <c r="AH122" s="84" t="s">
        <v>2025</v>
      </c>
      <c r="AI122" s="108" t="s">
        <v>2026</v>
      </c>
      <c r="AJ122" s="84">
        <v>2200</v>
      </c>
      <c r="AK122" s="84">
        <v>2200</v>
      </c>
      <c r="AL122" s="108" t="s">
        <v>1810</v>
      </c>
      <c r="AM122" s="84">
        <v>21122.29</v>
      </c>
      <c r="AN122" s="112">
        <v>2404.33</v>
      </c>
      <c r="AO122" s="112">
        <v>23526.62</v>
      </c>
      <c r="AP122" s="112">
        <v>24689.41</v>
      </c>
      <c r="AQ122" s="112">
        <v>2115.21</v>
      </c>
      <c r="AR122" s="112">
        <v>26804.62</v>
      </c>
      <c r="AS122" s="112">
        <v>21012.71</v>
      </c>
      <c r="AT122" s="112">
        <v>2115.21</v>
      </c>
      <c r="AU122" s="112">
        <v>23127.919999999998</v>
      </c>
      <c r="AV122" s="84">
        <v>51</v>
      </c>
      <c r="AW122" s="84">
        <v>1412</v>
      </c>
      <c r="AX122" s="84" t="s">
        <v>1791</v>
      </c>
      <c r="AY122" s="108"/>
      <c r="AZ122" s="84"/>
      <c r="BA122" s="84"/>
      <c r="BB122" s="84" t="s">
        <v>1792</v>
      </c>
      <c r="BC122" s="84"/>
      <c r="BD122" s="108"/>
      <c r="BE122" s="84">
        <v>0</v>
      </c>
      <c r="BF122" s="38" t="s">
        <v>595</v>
      </c>
      <c r="BG122" s="84" t="s">
        <v>3091</v>
      </c>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246</v>
      </c>
      <c r="D123" s="38" t="s">
        <v>247</v>
      </c>
      <c r="E123" s="38" t="s">
        <v>248</v>
      </c>
      <c r="F123" s="38" t="s">
        <v>248</v>
      </c>
      <c r="G123" s="84" t="s">
        <v>249</v>
      </c>
      <c r="H123" s="38" t="s">
        <v>250</v>
      </c>
      <c r="I123" s="84">
        <v>69813</v>
      </c>
      <c r="J123" s="38" t="s">
        <v>251</v>
      </c>
      <c r="K123" s="84">
        <v>69813</v>
      </c>
      <c r="L123" s="84" t="s">
        <v>252</v>
      </c>
      <c r="M123" s="38" t="s">
        <v>253</v>
      </c>
      <c r="N123" s="84">
        <v>116064</v>
      </c>
      <c r="O123" s="84" t="s">
        <v>456</v>
      </c>
      <c r="P123" s="84">
        <v>171249</v>
      </c>
      <c r="Q123" s="38" t="s">
        <v>585</v>
      </c>
      <c r="R123" s="38" t="s">
        <v>264</v>
      </c>
      <c r="S123" s="84" t="s">
        <v>597</v>
      </c>
      <c r="T123" s="84" t="s">
        <v>597</v>
      </c>
      <c r="U123" s="84" t="s">
        <v>258</v>
      </c>
      <c r="V123" s="84" t="s">
        <v>259</v>
      </c>
      <c r="W123" s="84">
        <v>0</v>
      </c>
      <c r="X123" s="38" t="s">
        <v>319</v>
      </c>
      <c r="Y123" s="84">
        <v>21071191</v>
      </c>
      <c r="Z123" s="38" t="s">
        <v>598</v>
      </c>
      <c r="AA123" s="108" t="s">
        <v>2026</v>
      </c>
      <c r="AB123" s="84">
        <v>41488</v>
      </c>
      <c r="AC123" s="108" t="s">
        <v>1831</v>
      </c>
      <c r="AD123" s="84">
        <v>24</v>
      </c>
      <c r="AE123" s="84" t="s">
        <v>1804</v>
      </c>
      <c r="AF123" s="84" t="s">
        <v>2027</v>
      </c>
      <c r="AG123" s="108" t="s">
        <v>2028</v>
      </c>
      <c r="AH123" s="84" t="s">
        <v>2025</v>
      </c>
      <c r="AI123" s="108" t="s">
        <v>2026</v>
      </c>
      <c r="AJ123" s="84">
        <v>2200</v>
      </c>
      <c r="AK123" s="84">
        <v>2200</v>
      </c>
      <c r="AL123" s="108" t="s">
        <v>1810</v>
      </c>
      <c r="AM123" s="84">
        <v>31621.16</v>
      </c>
      <c r="AN123" s="112">
        <v>4966.5200000000004</v>
      </c>
      <c r="AO123" s="112">
        <v>36587.68</v>
      </c>
      <c r="AP123" s="112">
        <v>14435.28</v>
      </c>
      <c r="AQ123" s="112">
        <v>475.79</v>
      </c>
      <c r="AR123" s="112">
        <v>14911.07</v>
      </c>
      <c r="AS123" s="112">
        <v>9958.84</v>
      </c>
      <c r="AT123" s="112">
        <v>475.79</v>
      </c>
      <c r="AU123" s="112">
        <v>10434.629999999999</v>
      </c>
      <c r="AV123" s="84">
        <v>51</v>
      </c>
      <c r="AW123" s="84">
        <v>1200</v>
      </c>
      <c r="AX123" s="84" t="s">
        <v>1791</v>
      </c>
      <c r="AY123" s="108"/>
      <c r="AZ123" s="84"/>
      <c r="BA123" s="84"/>
      <c r="BB123" s="84" t="s">
        <v>1792</v>
      </c>
      <c r="BC123" s="84"/>
      <c r="BD123" s="108"/>
      <c r="BE123" s="84">
        <v>0</v>
      </c>
      <c r="BF123" s="38" t="s">
        <v>597</v>
      </c>
      <c r="BG123" s="84" t="s">
        <v>3092</v>
      </c>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246</v>
      </c>
      <c r="D124" s="38" t="s">
        <v>247</v>
      </c>
      <c r="E124" s="38" t="s">
        <v>248</v>
      </c>
      <c r="F124" s="38" t="s">
        <v>248</v>
      </c>
      <c r="G124" s="84" t="s">
        <v>249</v>
      </c>
      <c r="H124" s="38" t="s">
        <v>250</v>
      </c>
      <c r="I124" s="84">
        <v>69916</v>
      </c>
      <c r="J124" s="38" t="s">
        <v>353</v>
      </c>
      <c r="K124" s="84">
        <v>69916</v>
      </c>
      <c r="L124" s="84" t="s">
        <v>252</v>
      </c>
      <c r="M124" s="38" t="s">
        <v>253</v>
      </c>
      <c r="N124" s="84">
        <v>113125</v>
      </c>
      <c r="O124" s="84" t="s">
        <v>354</v>
      </c>
      <c r="P124" s="84">
        <v>175466</v>
      </c>
      <c r="Q124" s="38" t="s">
        <v>599</v>
      </c>
      <c r="R124" s="38" t="s">
        <v>264</v>
      </c>
      <c r="S124" s="84" t="s">
        <v>600</v>
      </c>
      <c r="T124" s="84" t="s">
        <v>600</v>
      </c>
      <c r="U124" s="84" t="s">
        <v>258</v>
      </c>
      <c r="V124" s="84" t="s">
        <v>259</v>
      </c>
      <c r="W124" s="84">
        <v>0</v>
      </c>
      <c r="X124" s="38" t="s">
        <v>534</v>
      </c>
      <c r="Y124" s="84">
        <v>21101757</v>
      </c>
      <c r="Z124" s="38" t="s">
        <v>601</v>
      </c>
      <c r="AA124" s="108" t="s">
        <v>2030</v>
      </c>
      <c r="AB124" s="84">
        <v>41488</v>
      </c>
      <c r="AC124" s="108" t="s">
        <v>1800</v>
      </c>
      <c r="AD124" s="84">
        <v>24</v>
      </c>
      <c r="AE124" s="84" t="s">
        <v>1786</v>
      </c>
      <c r="AF124" s="84" t="s">
        <v>2031</v>
      </c>
      <c r="AG124" s="108" t="s">
        <v>2032</v>
      </c>
      <c r="AH124" s="84" t="s">
        <v>2025</v>
      </c>
      <c r="AI124" s="108" t="s">
        <v>2030</v>
      </c>
      <c r="AJ124" s="84">
        <v>2200</v>
      </c>
      <c r="AK124" s="84">
        <v>2200</v>
      </c>
      <c r="AL124" s="108" t="s">
        <v>1810</v>
      </c>
      <c r="AM124" s="84">
        <v>39344.639999999999</v>
      </c>
      <c r="AN124" s="112">
        <v>2469.25</v>
      </c>
      <c r="AO124" s="112">
        <v>41813.89</v>
      </c>
      <c r="AP124" s="112">
        <v>3335.36</v>
      </c>
      <c r="AQ124" s="112">
        <v>26.75</v>
      </c>
      <c r="AR124" s="112">
        <v>3362.11</v>
      </c>
      <c r="AS124" s="112">
        <v>2143.36</v>
      </c>
      <c r="AT124" s="112">
        <v>26.75</v>
      </c>
      <c r="AU124" s="112">
        <v>2170.11</v>
      </c>
      <c r="AV124" s="84">
        <v>51</v>
      </c>
      <c r="AW124" s="84">
        <v>1265</v>
      </c>
      <c r="AX124" s="84" t="s">
        <v>1791</v>
      </c>
      <c r="AY124" s="108"/>
      <c r="AZ124" s="84"/>
      <c r="BA124" s="84"/>
      <c r="BB124" s="84" t="s">
        <v>1792</v>
      </c>
      <c r="BC124" s="84"/>
      <c r="BD124" s="108" t="s">
        <v>2984</v>
      </c>
      <c r="BE124" s="84">
        <v>41488</v>
      </c>
      <c r="BF124" s="38" t="s">
        <v>600</v>
      </c>
      <c r="BG124" s="84" t="s">
        <v>3093</v>
      </c>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246</v>
      </c>
      <c r="D125" s="38" t="s">
        <v>247</v>
      </c>
      <c r="E125" s="38" t="s">
        <v>248</v>
      </c>
      <c r="F125" s="38" t="s">
        <v>248</v>
      </c>
      <c r="G125" s="84" t="s">
        <v>249</v>
      </c>
      <c r="H125" s="38" t="s">
        <v>250</v>
      </c>
      <c r="I125" s="84">
        <v>69810</v>
      </c>
      <c r="J125" s="38" t="s">
        <v>408</v>
      </c>
      <c r="K125" s="84">
        <v>69810</v>
      </c>
      <c r="L125" s="84" t="s">
        <v>252</v>
      </c>
      <c r="M125" s="38" t="s">
        <v>253</v>
      </c>
      <c r="N125" s="84">
        <v>114263</v>
      </c>
      <c r="O125" s="84" t="s">
        <v>409</v>
      </c>
      <c r="P125" s="84">
        <v>172985</v>
      </c>
      <c r="Q125" s="38" t="s">
        <v>602</v>
      </c>
      <c r="R125" s="38" t="s">
        <v>264</v>
      </c>
      <c r="S125" s="84" t="s">
        <v>603</v>
      </c>
      <c r="T125" s="84" t="s">
        <v>603</v>
      </c>
      <c r="U125" s="84" t="s">
        <v>273</v>
      </c>
      <c r="V125" s="84" t="s">
        <v>259</v>
      </c>
      <c r="W125" s="84">
        <v>0</v>
      </c>
      <c r="X125" s="38" t="s">
        <v>430</v>
      </c>
      <c r="Y125" s="84">
        <v>21101781</v>
      </c>
      <c r="Z125" s="38" t="s">
        <v>604</v>
      </c>
      <c r="AA125" s="108" t="s">
        <v>2033</v>
      </c>
      <c r="AB125" s="84">
        <v>31116</v>
      </c>
      <c r="AC125" s="108" t="s">
        <v>1800</v>
      </c>
      <c r="AD125" s="84">
        <v>24</v>
      </c>
      <c r="AE125" s="84" t="s">
        <v>1786</v>
      </c>
      <c r="AF125" s="84" t="s">
        <v>2034</v>
      </c>
      <c r="AG125" s="108" t="s">
        <v>2035</v>
      </c>
      <c r="AH125" s="84" t="s">
        <v>2025</v>
      </c>
      <c r="AI125" s="108" t="s">
        <v>2033</v>
      </c>
      <c r="AJ125" s="84">
        <v>1650</v>
      </c>
      <c r="AK125" s="84">
        <v>1650</v>
      </c>
      <c r="AL125" s="108" t="s">
        <v>1810</v>
      </c>
      <c r="AM125" s="84">
        <v>19093.18</v>
      </c>
      <c r="AN125" s="112">
        <v>1932.18</v>
      </c>
      <c r="AO125" s="112">
        <v>21025.360000000001</v>
      </c>
      <c r="AP125" s="112">
        <v>13308.69</v>
      </c>
      <c r="AQ125" s="112">
        <v>1014.46</v>
      </c>
      <c r="AR125" s="112">
        <v>14323.15</v>
      </c>
      <c r="AS125" s="112">
        <v>12813.82</v>
      </c>
      <c r="AT125" s="112">
        <v>1014.46</v>
      </c>
      <c r="AU125" s="112">
        <v>13828.28</v>
      </c>
      <c r="AV125" s="84">
        <v>52</v>
      </c>
      <c r="AW125" s="84">
        <v>1387</v>
      </c>
      <c r="AX125" s="84" t="s">
        <v>1791</v>
      </c>
      <c r="AY125" s="108"/>
      <c r="AZ125" s="84"/>
      <c r="BA125" s="84"/>
      <c r="BB125" s="84" t="s">
        <v>1792</v>
      </c>
      <c r="BC125" s="84"/>
      <c r="BD125" s="108" t="s">
        <v>2982</v>
      </c>
      <c r="BE125" s="84">
        <v>31116</v>
      </c>
      <c r="BF125" s="38" t="s">
        <v>603</v>
      </c>
      <c r="BG125" s="84" t="s">
        <v>3094</v>
      </c>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246</v>
      </c>
      <c r="D126" s="38" t="s">
        <v>247</v>
      </c>
      <c r="E126" s="38" t="s">
        <v>248</v>
      </c>
      <c r="F126" s="38" t="s">
        <v>248</v>
      </c>
      <c r="G126" s="84" t="s">
        <v>249</v>
      </c>
      <c r="H126" s="38" t="s">
        <v>250</v>
      </c>
      <c r="I126" s="84">
        <v>69810</v>
      </c>
      <c r="J126" s="38" t="s">
        <v>408</v>
      </c>
      <c r="K126" s="84">
        <v>69810</v>
      </c>
      <c r="L126" s="84" t="s">
        <v>252</v>
      </c>
      <c r="M126" s="38" t="s">
        <v>253</v>
      </c>
      <c r="N126" s="84">
        <v>129269</v>
      </c>
      <c r="O126" s="84" t="s">
        <v>605</v>
      </c>
      <c r="P126" s="84">
        <v>174863</v>
      </c>
      <c r="Q126" s="38" t="s">
        <v>606</v>
      </c>
      <c r="R126" s="38" t="s">
        <v>264</v>
      </c>
      <c r="S126" s="84" t="s">
        <v>607</v>
      </c>
      <c r="T126" s="84" t="s">
        <v>607</v>
      </c>
      <c r="U126" s="84" t="s">
        <v>258</v>
      </c>
      <c r="V126" s="84" t="s">
        <v>259</v>
      </c>
      <c r="W126" s="84">
        <v>0</v>
      </c>
      <c r="X126" s="38" t="s">
        <v>267</v>
      </c>
      <c r="Y126" s="84">
        <v>21148784</v>
      </c>
      <c r="Z126" s="38" t="s">
        <v>608</v>
      </c>
      <c r="AA126" s="108" t="s">
        <v>2036</v>
      </c>
      <c r="AB126" s="84">
        <v>41488</v>
      </c>
      <c r="AC126" s="108" t="s">
        <v>1800</v>
      </c>
      <c r="AD126" s="84">
        <v>24</v>
      </c>
      <c r="AE126" s="84" t="s">
        <v>1786</v>
      </c>
      <c r="AF126" s="84" t="s">
        <v>2037</v>
      </c>
      <c r="AG126" s="108" t="s">
        <v>2038</v>
      </c>
      <c r="AH126" s="84" t="s">
        <v>2025</v>
      </c>
      <c r="AI126" s="108" t="s">
        <v>2036</v>
      </c>
      <c r="AJ126" s="84">
        <v>2200</v>
      </c>
      <c r="AK126" s="84">
        <v>2200</v>
      </c>
      <c r="AL126" s="108" t="s">
        <v>1810</v>
      </c>
      <c r="AM126" s="84">
        <v>32727.61</v>
      </c>
      <c r="AN126" s="112">
        <v>3797.04</v>
      </c>
      <c r="AO126" s="112">
        <v>36524.65</v>
      </c>
      <c r="AP126" s="112">
        <v>10118.9</v>
      </c>
      <c r="AQ126" s="112">
        <v>359.72</v>
      </c>
      <c r="AR126" s="112">
        <v>10478.620000000001</v>
      </c>
      <c r="AS126" s="112">
        <v>9438.39</v>
      </c>
      <c r="AT126" s="112">
        <v>359.72</v>
      </c>
      <c r="AU126" s="112">
        <v>9798.11</v>
      </c>
      <c r="AV126" s="84">
        <v>51</v>
      </c>
      <c r="AW126" s="84">
        <v>1234</v>
      </c>
      <c r="AX126" s="84" t="s">
        <v>1791</v>
      </c>
      <c r="AY126" s="108"/>
      <c r="AZ126" s="84"/>
      <c r="BA126" s="84"/>
      <c r="BB126" s="84" t="s">
        <v>1792</v>
      </c>
      <c r="BC126" s="84"/>
      <c r="BD126" s="108"/>
      <c r="BE126" s="84">
        <v>0</v>
      </c>
      <c r="BF126" s="38" t="s">
        <v>607</v>
      </c>
      <c r="BG126" s="84" t="s">
        <v>3095</v>
      </c>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246</v>
      </c>
      <c r="D127" s="38" t="s">
        <v>247</v>
      </c>
      <c r="E127" s="38" t="s">
        <v>248</v>
      </c>
      <c r="F127" s="38" t="s">
        <v>248</v>
      </c>
      <c r="G127" s="84" t="s">
        <v>249</v>
      </c>
      <c r="H127" s="38" t="s">
        <v>250</v>
      </c>
      <c r="I127" s="84">
        <v>72687</v>
      </c>
      <c r="J127" s="38" t="s">
        <v>494</v>
      </c>
      <c r="K127" s="84">
        <v>72687</v>
      </c>
      <c r="L127" s="84" t="s">
        <v>252</v>
      </c>
      <c r="M127" s="38" t="s">
        <v>253</v>
      </c>
      <c r="N127" s="84">
        <v>128175</v>
      </c>
      <c r="O127" s="84" t="s">
        <v>609</v>
      </c>
      <c r="P127" s="84">
        <v>173415</v>
      </c>
      <c r="Q127" s="38" t="s">
        <v>610</v>
      </c>
      <c r="R127" s="38" t="s">
        <v>264</v>
      </c>
      <c r="S127" s="84" t="s">
        <v>611</v>
      </c>
      <c r="T127" s="84" t="s">
        <v>611</v>
      </c>
      <c r="U127" s="84" t="s">
        <v>258</v>
      </c>
      <c r="V127" s="84" t="s">
        <v>259</v>
      </c>
      <c r="W127" s="84">
        <v>0</v>
      </c>
      <c r="X127" s="38" t="s">
        <v>316</v>
      </c>
      <c r="Y127" s="84">
        <v>21389212</v>
      </c>
      <c r="Z127" s="38" t="s">
        <v>612</v>
      </c>
      <c r="AA127" s="108" t="s">
        <v>2039</v>
      </c>
      <c r="AB127" s="84">
        <v>37339</v>
      </c>
      <c r="AC127" s="108" t="s">
        <v>1800</v>
      </c>
      <c r="AD127" s="84">
        <v>18</v>
      </c>
      <c r="AE127" s="84" t="s">
        <v>1786</v>
      </c>
      <c r="AF127" s="84" t="s">
        <v>2040</v>
      </c>
      <c r="AG127" s="108" t="s">
        <v>2041</v>
      </c>
      <c r="AH127" s="84" t="s">
        <v>2025</v>
      </c>
      <c r="AI127" s="108" t="s">
        <v>2039</v>
      </c>
      <c r="AJ127" s="84">
        <v>2500</v>
      </c>
      <c r="AK127" s="84">
        <v>2500</v>
      </c>
      <c r="AL127" s="108" t="s">
        <v>1810</v>
      </c>
      <c r="AM127" s="84">
        <v>10091.73</v>
      </c>
      <c r="AN127" s="112">
        <v>647.79</v>
      </c>
      <c r="AO127" s="112">
        <v>10739.52</v>
      </c>
      <c r="AP127" s="112">
        <v>33602.86</v>
      </c>
      <c r="AQ127" s="112">
        <v>4930.3999999999996</v>
      </c>
      <c r="AR127" s="112">
        <v>38533.26</v>
      </c>
      <c r="AS127" s="112">
        <v>31920.27</v>
      </c>
      <c r="AT127" s="112">
        <v>4930.3999999999996</v>
      </c>
      <c r="AU127" s="112">
        <v>36850.67</v>
      </c>
      <c r="AV127" s="84">
        <v>51</v>
      </c>
      <c r="AW127" s="84">
        <v>1507</v>
      </c>
      <c r="AX127" s="84" t="s">
        <v>1791</v>
      </c>
      <c r="AY127" s="108"/>
      <c r="AZ127" s="84"/>
      <c r="BA127" s="84"/>
      <c r="BB127" s="84" t="s">
        <v>1792</v>
      </c>
      <c r="BC127" s="84"/>
      <c r="BD127" s="108"/>
      <c r="BE127" s="84">
        <v>0</v>
      </c>
      <c r="BF127" s="38" t="s">
        <v>611</v>
      </c>
      <c r="BG127" s="84" t="s">
        <v>3096</v>
      </c>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246</v>
      </c>
      <c r="D128" s="38" t="s">
        <v>247</v>
      </c>
      <c r="E128" s="38" t="s">
        <v>248</v>
      </c>
      <c r="F128" s="38" t="s">
        <v>248</v>
      </c>
      <c r="G128" s="84" t="s">
        <v>249</v>
      </c>
      <c r="H128" s="38" t="s">
        <v>250</v>
      </c>
      <c r="I128" s="84">
        <v>69916</v>
      </c>
      <c r="J128" s="38" t="s">
        <v>353</v>
      </c>
      <c r="K128" s="84">
        <v>69916</v>
      </c>
      <c r="L128" s="84" t="s">
        <v>252</v>
      </c>
      <c r="M128" s="38" t="s">
        <v>253</v>
      </c>
      <c r="N128" s="84">
        <v>113125</v>
      </c>
      <c r="O128" s="84" t="s">
        <v>354</v>
      </c>
      <c r="P128" s="84">
        <v>175466</v>
      </c>
      <c r="Q128" s="38" t="s">
        <v>599</v>
      </c>
      <c r="R128" s="38" t="s">
        <v>264</v>
      </c>
      <c r="S128" s="84" t="s">
        <v>613</v>
      </c>
      <c r="T128" s="84" t="s">
        <v>613</v>
      </c>
      <c r="U128" s="84" t="s">
        <v>258</v>
      </c>
      <c r="V128" s="84" t="s">
        <v>259</v>
      </c>
      <c r="W128" s="84">
        <v>0</v>
      </c>
      <c r="X128" s="38" t="s">
        <v>430</v>
      </c>
      <c r="Y128" s="84">
        <v>21413377</v>
      </c>
      <c r="Z128" s="38" t="s">
        <v>614</v>
      </c>
      <c r="AA128" s="108" t="s">
        <v>2030</v>
      </c>
      <c r="AB128" s="84">
        <v>41488</v>
      </c>
      <c r="AC128" s="108" t="s">
        <v>1800</v>
      </c>
      <c r="AD128" s="84">
        <v>24</v>
      </c>
      <c r="AE128" s="84" t="s">
        <v>1786</v>
      </c>
      <c r="AF128" s="84" t="s">
        <v>2031</v>
      </c>
      <c r="AG128" s="108" t="s">
        <v>2032</v>
      </c>
      <c r="AH128" s="84" t="s">
        <v>2025</v>
      </c>
      <c r="AI128" s="108" t="s">
        <v>2030</v>
      </c>
      <c r="AJ128" s="84">
        <v>2200</v>
      </c>
      <c r="AK128" s="84">
        <v>2200</v>
      </c>
      <c r="AL128" s="108" t="s">
        <v>1810</v>
      </c>
      <c r="AM128" s="84">
        <v>39889.89</v>
      </c>
      <c r="AN128" s="112">
        <v>1448</v>
      </c>
      <c r="AO128" s="112">
        <v>41337.89</v>
      </c>
      <c r="AP128" s="112">
        <v>2218.11</v>
      </c>
      <c r="AQ128" s="112">
        <v>0</v>
      </c>
      <c r="AR128" s="112">
        <v>2218.11</v>
      </c>
      <c r="AS128" s="112">
        <v>1598.11</v>
      </c>
      <c r="AT128" s="112">
        <v>0</v>
      </c>
      <c r="AU128" s="112">
        <v>1598.11</v>
      </c>
      <c r="AV128" s="84">
        <v>51</v>
      </c>
      <c r="AW128" s="84">
        <v>1326</v>
      </c>
      <c r="AX128" s="84" t="s">
        <v>1791</v>
      </c>
      <c r="AY128" s="108"/>
      <c r="AZ128" s="84"/>
      <c r="BA128" s="84"/>
      <c r="BB128" s="84" t="s">
        <v>1792</v>
      </c>
      <c r="BC128" s="84"/>
      <c r="BD128" s="108"/>
      <c r="BE128" s="84">
        <v>0</v>
      </c>
      <c r="BF128" s="38" t="s">
        <v>613</v>
      </c>
      <c r="BG128" s="84" t="s">
        <v>3097</v>
      </c>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246</v>
      </c>
      <c r="D129" s="38" t="s">
        <v>247</v>
      </c>
      <c r="E129" s="38" t="s">
        <v>248</v>
      </c>
      <c r="F129" s="38" t="s">
        <v>248</v>
      </c>
      <c r="G129" s="84" t="s">
        <v>249</v>
      </c>
      <c r="H129" s="38" t="s">
        <v>250</v>
      </c>
      <c r="I129" s="84">
        <v>182254</v>
      </c>
      <c r="J129" s="38" t="s">
        <v>370</v>
      </c>
      <c r="K129" s="84">
        <v>182254</v>
      </c>
      <c r="L129" s="84" t="s">
        <v>252</v>
      </c>
      <c r="M129" s="38" t="s">
        <v>253</v>
      </c>
      <c r="N129" s="84">
        <v>115713</v>
      </c>
      <c r="O129" s="84" t="s">
        <v>448</v>
      </c>
      <c r="P129" s="84">
        <v>158401</v>
      </c>
      <c r="Q129" s="38" t="s">
        <v>449</v>
      </c>
      <c r="R129" s="38" t="s">
        <v>264</v>
      </c>
      <c r="S129" s="84" t="s">
        <v>615</v>
      </c>
      <c r="T129" s="84" t="s">
        <v>615</v>
      </c>
      <c r="U129" s="84" t="s">
        <v>283</v>
      </c>
      <c r="V129" s="84" t="s">
        <v>259</v>
      </c>
      <c r="W129" s="84">
        <v>0</v>
      </c>
      <c r="X129" s="38" t="s">
        <v>260</v>
      </c>
      <c r="Y129" s="84">
        <v>21427469</v>
      </c>
      <c r="Z129" s="38" t="s">
        <v>616</v>
      </c>
      <c r="AA129" s="108" t="s">
        <v>1983</v>
      </c>
      <c r="AB129" s="84">
        <v>37339</v>
      </c>
      <c r="AC129" s="108" t="s">
        <v>1800</v>
      </c>
      <c r="AD129" s="84">
        <v>24</v>
      </c>
      <c r="AE129" s="84" t="s">
        <v>1786</v>
      </c>
      <c r="AF129" s="84" t="s">
        <v>2031</v>
      </c>
      <c r="AG129" s="108" t="s">
        <v>2018</v>
      </c>
      <c r="AH129" s="84" t="s">
        <v>2025</v>
      </c>
      <c r="AI129" s="108" t="s">
        <v>1983</v>
      </c>
      <c r="AJ129" s="84">
        <v>1980</v>
      </c>
      <c r="AK129" s="84">
        <v>1980</v>
      </c>
      <c r="AL129" s="108" t="s">
        <v>1810</v>
      </c>
      <c r="AM129" s="84">
        <v>31749.59</v>
      </c>
      <c r="AN129" s="112">
        <v>3007.31</v>
      </c>
      <c r="AO129" s="112">
        <v>34756.9</v>
      </c>
      <c r="AP129" s="112">
        <v>8829.2394000000004</v>
      </c>
      <c r="AQ129" s="112">
        <v>137.69</v>
      </c>
      <c r="AR129" s="112">
        <v>8966.9294000000009</v>
      </c>
      <c r="AS129" s="112">
        <v>5826.41</v>
      </c>
      <c r="AT129" s="112">
        <v>137.69</v>
      </c>
      <c r="AU129" s="112">
        <v>5964.1</v>
      </c>
      <c r="AV129" s="84">
        <v>51</v>
      </c>
      <c r="AW129" s="84">
        <v>1234</v>
      </c>
      <c r="AX129" s="84" t="s">
        <v>1791</v>
      </c>
      <c r="AY129" s="108"/>
      <c r="AZ129" s="84"/>
      <c r="BA129" s="84"/>
      <c r="BB129" s="84" t="s">
        <v>1792</v>
      </c>
      <c r="BC129" s="84"/>
      <c r="BD129" s="108"/>
      <c r="BE129" s="84">
        <v>0</v>
      </c>
      <c r="BF129" s="38" t="s">
        <v>615</v>
      </c>
      <c r="BG129" s="84" t="s">
        <v>3098</v>
      </c>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246</v>
      </c>
      <c r="D130" s="38" t="s">
        <v>247</v>
      </c>
      <c r="E130" s="38" t="s">
        <v>248</v>
      </c>
      <c r="F130" s="38" t="s">
        <v>248</v>
      </c>
      <c r="G130" s="84" t="s">
        <v>249</v>
      </c>
      <c r="H130" s="38" t="s">
        <v>250</v>
      </c>
      <c r="I130" s="84">
        <v>69916</v>
      </c>
      <c r="J130" s="38" t="s">
        <v>353</v>
      </c>
      <c r="K130" s="84">
        <v>69916</v>
      </c>
      <c r="L130" s="84" t="s">
        <v>252</v>
      </c>
      <c r="M130" s="38" t="s">
        <v>253</v>
      </c>
      <c r="N130" s="84">
        <v>113125</v>
      </c>
      <c r="O130" s="84" t="s">
        <v>354</v>
      </c>
      <c r="P130" s="84">
        <v>175466</v>
      </c>
      <c r="Q130" s="38" t="s">
        <v>599</v>
      </c>
      <c r="R130" s="38" t="s">
        <v>264</v>
      </c>
      <c r="S130" s="84" t="s">
        <v>617</v>
      </c>
      <c r="T130" s="84" t="s">
        <v>617</v>
      </c>
      <c r="U130" s="84" t="s">
        <v>258</v>
      </c>
      <c r="V130" s="84" t="s">
        <v>259</v>
      </c>
      <c r="W130" s="84">
        <v>0</v>
      </c>
      <c r="X130" s="38" t="s">
        <v>319</v>
      </c>
      <c r="Y130" s="84">
        <v>21494838</v>
      </c>
      <c r="Z130" s="38" t="s">
        <v>618</v>
      </c>
      <c r="AA130" s="108" t="s">
        <v>2030</v>
      </c>
      <c r="AB130" s="84">
        <v>41488</v>
      </c>
      <c r="AC130" s="108" t="s">
        <v>1800</v>
      </c>
      <c r="AD130" s="84">
        <v>24</v>
      </c>
      <c r="AE130" s="84" t="s">
        <v>1786</v>
      </c>
      <c r="AF130" s="84" t="s">
        <v>2031</v>
      </c>
      <c r="AG130" s="108" t="s">
        <v>2032</v>
      </c>
      <c r="AH130" s="84" t="s">
        <v>2025</v>
      </c>
      <c r="AI130" s="108" t="s">
        <v>2030</v>
      </c>
      <c r="AJ130" s="84">
        <v>2200</v>
      </c>
      <c r="AK130" s="84">
        <v>2200</v>
      </c>
      <c r="AL130" s="108" t="s">
        <v>1810</v>
      </c>
      <c r="AM130" s="84">
        <v>41239.89</v>
      </c>
      <c r="AN130" s="112">
        <v>1398</v>
      </c>
      <c r="AO130" s="112">
        <v>42637.89</v>
      </c>
      <c r="AP130" s="112">
        <v>864.11</v>
      </c>
      <c r="AQ130" s="112">
        <v>0</v>
      </c>
      <c r="AR130" s="112">
        <v>864.11</v>
      </c>
      <c r="AS130" s="112">
        <v>248.11</v>
      </c>
      <c r="AT130" s="112">
        <v>0</v>
      </c>
      <c r="AU130" s="112">
        <v>248.11</v>
      </c>
      <c r="AV130" s="84">
        <v>51</v>
      </c>
      <c r="AW130" s="84">
        <v>1326</v>
      </c>
      <c r="AX130" s="84" t="s">
        <v>1791</v>
      </c>
      <c r="AY130" s="108"/>
      <c r="AZ130" s="84"/>
      <c r="BA130" s="84"/>
      <c r="BB130" s="84" t="s">
        <v>1792</v>
      </c>
      <c r="BC130" s="84"/>
      <c r="BD130" s="108"/>
      <c r="BE130" s="84">
        <v>0</v>
      </c>
      <c r="BF130" s="38" t="s">
        <v>617</v>
      </c>
      <c r="BG130" s="84" t="s">
        <v>3099</v>
      </c>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246</v>
      </c>
      <c r="D131" s="38" t="s">
        <v>247</v>
      </c>
      <c r="E131" s="38" t="s">
        <v>248</v>
      </c>
      <c r="F131" s="38" t="s">
        <v>248</v>
      </c>
      <c r="G131" s="84" t="s">
        <v>249</v>
      </c>
      <c r="H131" s="38" t="s">
        <v>250</v>
      </c>
      <c r="I131" s="84">
        <v>182254</v>
      </c>
      <c r="J131" s="38" t="s">
        <v>370</v>
      </c>
      <c r="K131" s="84">
        <v>182254</v>
      </c>
      <c r="L131" s="84" t="s">
        <v>252</v>
      </c>
      <c r="M131" s="38" t="s">
        <v>253</v>
      </c>
      <c r="N131" s="84">
        <v>113888</v>
      </c>
      <c r="O131" s="84" t="s">
        <v>371</v>
      </c>
      <c r="P131" s="84">
        <v>178738</v>
      </c>
      <c r="Q131" s="38" t="s">
        <v>619</v>
      </c>
      <c r="R131" s="38" t="s">
        <v>264</v>
      </c>
      <c r="S131" s="84" t="s">
        <v>620</v>
      </c>
      <c r="T131" s="84" t="s">
        <v>620</v>
      </c>
      <c r="U131" s="84" t="s">
        <v>258</v>
      </c>
      <c r="V131" s="84" t="s">
        <v>338</v>
      </c>
      <c r="W131" s="84">
        <v>0</v>
      </c>
      <c r="X131" s="38" t="s">
        <v>260</v>
      </c>
      <c r="Y131" s="84">
        <v>21695756</v>
      </c>
      <c r="Z131" s="38" t="s">
        <v>621</v>
      </c>
      <c r="AA131" s="108" t="s">
        <v>2042</v>
      </c>
      <c r="AB131" s="84">
        <v>51860</v>
      </c>
      <c r="AC131" s="108" t="s">
        <v>1800</v>
      </c>
      <c r="AD131" s="84">
        <v>24</v>
      </c>
      <c r="AE131" s="84" t="s">
        <v>1804</v>
      </c>
      <c r="AF131" s="84" t="s">
        <v>2043</v>
      </c>
      <c r="AG131" s="108" t="s">
        <v>2044</v>
      </c>
      <c r="AH131" s="84" t="s">
        <v>1789</v>
      </c>
      <c r="AI131" s="108" t="s">
        <v>2042</v>
      </c>
      <c r="AJ131" s="84">
        <v>2700</v>
      </c>
      <c r="AK131" s="84">
        <v>2700</v>
      </c>
      <c r="AL131" s="108" t="s">
        <v>2045</v>
      </c>
      <c r="AM131" s="84">
        <v>51860</v>
      </c>
      <c r="AN131" s="112">
        <v>1672</v>
      </c>
      <c r="AO131" s="112">
        <v>53532</v>
      </c>
      <c r="AP131" s="112">
        <v>714</v>
      </c>
      <c r="AQ131" s="112">
        <v>0</v>
      </c>
      <c r="AR131" s="112">
        <v>714</v>
      </c>
      <c r="AS131" s="112">
        <v>0</v>
      </c>
      <c r="AT131" s="112">
        <v>0</v>
      </c>
      <c r="AU131" s="112">
        <v>0</v>
      </c>
      <c r="AV131" s="84">
        <v>51</v>
      </c>
      <c r="AW131" s="84">
        <v>0</v>
      </c>
      <c r="AX131" s="84" t="s">
        <v>1878</v>
      </c>
      <c r="AY131" s="108"/>
      <c r="AZ131" s="84"/>
      <c r="BA131" s="84"/>
      <c r="BB131" s="84" t="s">
        <v>1792</v>
      </c>
      <c r="BC131" s="84"/>
      <c r="BD131" s="108" t="s">
        <v>2685</v>
      </c>
      <c r="BE131" s="84">
        <v>51860</v>
      </c>
      <c r="BF131" s="38" t="s">
        <v>620</v>
      </c>
      <c r="BG131" s="84" t="s">
        <v>3100</v>
      </c>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246</v>
      </c>
      <c r="D132" s="38" t="s">
        <v>247</v>
      </c>
      <c r="E132" s="38" t="s">
        <v>248</v>
      </c>
      <c r="F132" s="38" t="s">
        <v>248</v>
      </c>
      <c r="G132" s="84" t="s">
        <v>249</v>
      </c>
      <c r="H132" s="38" t="s">
        <v>250</v>
      </c>
      <c r="I132" s="84">
        <v>182254</v>
      </c>
      <c r="J132" s="38" t="s">
        <v>370</v>
      </c>
      <c r="K132" s="84">
        <v>182254</v>
      </c>
      <c r="L132" s="84" t="s">
        <v>252</v>
      </c>
      <c r="M132" s="38" t="s">
        <v>253</v>
      </c>
      <c r="N132" s="84">
        <v>113888</v>
      </c>
      <c r="O132" s="84" t="s">
        <v>371</v>
      </c>
      <c r="P132" s="84">
        <v>178738</v>
      </c>
      <c r="Q132" s="38" t="s">
        <v>619</v>
      </c>
      <c r="R132" s="38" t="s">
        <v>264</v>
      </c>
      <c r="S132" s="84" t="s">
        <v>622</v>
      </c>
      <c r="T132" s="84" t="s">
        <v>622</v>
      </c>
      <c r="U132" s="84" t="s">
        <v>258</v>
      </c>
      <c r="V132" s="84" t="s">
        <v>338</v>
      </c>
      <c r="W132" s="84">
        <v>0</v>
      </c>
      <c r="X132" s="38" t="s">
        <v>319</v>
      </c>
      <c r="Y132" s="84">
        <v>21699301</v>
      </c>
      <c r="Z132" s="38" t="s">
        <v>623</v>
      </c>
      <c r="AA132" s="108" t="s">
        <v>2042</v>
      </c>
      <c r="AB132" s="84">
        <v>51860</v>
      </c>
      <c r="AC132" s="108" t="s">
        <v>1800</v>
      </c>
      <c r="AD132" s="84">
        <v>24</v>
      </c>
      <c r="AE132" s="84" t="s">
        <v>1804</v>
      </c>
      <c r="AF132" s="84" t="s">
        <v>2043</v>
      </c>
      <c r="AG132" s="108" t="s">
        <v>2044</v>
      </c>
      <c r="AH132" s="84" t="s">
        <v>1789</v>
      </c>
      <c r="AI132" s="108" t="s">
        <v>2042</v>
      </c>
      <c r="AJ132" s="84">
        <v>2700</v>
      </c>
      <c r="AK132" s="84">
        <v>2700</v>
      </c>
      <c r="AL132" s="108" t="s">
        <v>2046</v>
      </c>
      <c r="AM132" s="84">
        <v>40751.269999999997</v>
      </c>
      <c r="AN132" s="112">
        <v>3510.33</v>
      </c>
      <c r="AO132" s="112">
        <v>44261.599999999999</v>
      </c>
      <c r="AP132" s="112">
        <v>12202.96</v>
      </c>
      <c r="AQ132" s="112">
        <v>591.27</v>
      </c>
      <c r="AR132" s="112">
        <v>12794.23</v>
      </c>
      <c r="AS132" s="112">
        <v>11539.73</v>
      </c>
      <c r="AT132" s="112">
        <v>591.27</v>
      </c>
      <c r="AU132" s="112">
        <v>12131</v>
      </c>
      <c r="AV132" s="84">
        <v>51</v>
      </c>
      <c r="AW132" s="84">
        <v>1265</v>
      </c>
      <c r="AX132" s="84" t="s">
        <v>1791</v>
      </c>
      <c r="AY132" s="108"/>
      <c r="AZ132" s="84"/>
      <c r="BA132" s="84"/>
      <c r="BB132" s="84" t="s">
        <v>1792</v>
      </c>
      <c r="BC132" s="84"/>
      <c r="BD132" s="108" t="s">
        <v>2984</v>
      </c>
      <c r="BE132" s="84">
        <v>51860</v>
      </c>
      <c r="BF132" s="38" t="s">
        <v>622</v>
      </c>
      <c r="BG132" s="84" t="s">
        <v>3101</v>
      </c>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246</v>
      </c>
      <c r="D133" s="38" t="s">
        <v>247</v>
      </c>
      <c r="E133" s="38" t="s">
        <v>248</v>
      </c>
      <c r="F133" s="38" t="s">
        <v>248</v>
      </c>
      <c r="G133" s="84" t="s">
        <v>249</v>
      </c>
      <c r="H133" s="38" t="s">
        <v>250</v>
      </c>
      <c r="I133" s="84">
        <v>182254</v>
      </c>
      <c r="J133" s="38" t="s">
        <v>370</v>
      </c>
      <c r="K133" s="84">
        <v>182254</v>
      </c>
      <c r="L133" s="84" t="s">
        <v>252</v>
      </c>
      <c r="M133" s="38" t="s">
        <v>253</v>
      </c>
      <c r="N133" s="84">
        <v>114493</v>
      </c>
      <c r="O133" s="84" t="s">
        <v>371</v>
      </c>
      <c r="P133" s="84">
        <v>156984</v>
      </c>
      <c r="Q133" s="38" t="s">
        <v>624</v>
      </c>
      <c r="R133" s="38" t="s">
        <v>264</v>
      </c>
      <c r="S133" s="84" t="s">
        <v>625</v>
      </c>
      <c r="T133" s="84" t="s">
        <v>625</v>
      </c>
      <c r="U133" s="84" t="s">
        <v>258</v>
      </c>
      <c r="V133" s="84" t="s">
        <v>338</v>
      </c>
      <c r="W133" s="84">
        <v>0</v>
      </c>
      <c r="X133" s="38" t="s">
        <v>319</v>
      </c>
      <c r="Y133" s="84">
        <v>21885664</v>
      </c>
      <c r="Z133" s="38" t="s">
        <v>626</v>
      </c>
      <c r="AA133" s="108" t="s">
        <v>2047</v>
      </c>
      <c r="AB133" s="84">
        <v>51860</v>
      </c>
      <c r="AC133" s="108" t="s">
        <v>1800</v>
      </c>
      <c r="AD133" s="84">
        <v>24</v>
      </c>
      <c r="AE133" s="84" t="s">
        <v>1804</v>
      </c>
      <c r="AF133" s="84" t="s">
        <v>2043</v>
      </c>
      <c r="AG133" s="108" t="s">
        <v>2048</v>
      </c>
      <c r="AH133" s="84" t="s">
        <v>1789</v>
      </c>
      <c r="AI133" s="108" t="s">
        <v>2047</v>
      </c>
      <c r="AJ133" s="84">
        <v>2700</v>
      </c>
      <c r="AK133" s="84">
        <v>2700</v>
      </c>
      <c r="AL133" s="108" t="s">
        <v>1810</v>
      </c>
      <c r="AM133" s="84">
        <v>24321.55</v>
      </c>
      <c r="AN133" s="112">
        <v>0</v>
      </c>
      <c r="AO133" s="112">
        <v>24321.55</v>
      </c>
      <c r="AP133" s="112">
        <v>29181.45</v>
      </c>
      <c r="AQ133" s="112">
        <v>2289.7600000000002</v>
      </c>
      <c r="AR133" s="112">
        <v>31471.21</v>
      </c>
      <c r="AS133" s="112">
        <v>27538.45</v>
      </c>
      <c r="AT133" s="112">
        <v>2289.7600000000002</v>
      </c>
      <c r="AU133" s="112">
        <v>29828.21</v>
      </c>
      <c r="AV133" s="84">
        <v>52</v>
      </c>
      <c r="AW133" s="84">
        <v>1538</v>
      </c>
      <c r="AX133" s="84" t="s">
        <v>1791</v>
      </c>
      <c r="AY133" s="108"/>
      <c r="AZ133" s="84"/>
      <c r="BA133" s="84"/>
      <c r="BB133" s="84" t="s">
        <v>1792</v>
      </c>
      <c r="BC133" s="84"/>
      <c r="BD133" s="108"/>
      <c r="BE133" s="84">
        <v>0</v>
      </c>
      <c r="BF133" s="38" t="s">
        <v>625</v>
      </c>
      <c r="BG133" s="84" t="s">
        <v>3102</v>
      </c>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246</v>
      </c>
      <c r="D134" s="38" t="s">
        <v>247</v>
      </c>
      <c r="E134" s="38" t="s">
        <v>248</v>
      </c>
      <c r="F134" s="38" t="s">
        <v>248</v>
      </c>
      <c r="G134" s="84" t="s">
        <v>249</v>
      </c>
      <c r="H134" s="38" t="s">
        <v>250</v>
      </c>
      <c r="I134" s="84">
        <v>81148</v>
      </c>
      <c r="J134" s="38" t="s">
        <v>627</v>
      </c>
      <c r="K134" s="84">
        <v>81148</v>
      </c>
      <c r="L134" s="84" t="s">
        <v>252</v>
      </c>
      <c r="M134" s="38" t="s">
        <v>253</v>
      </c>
      <c r="N134" s="84">
        <v>132618</v>
      </c>
      <c r="O134" s="84" t="s">
        <v>628</v>
      </c>
      <c r="P134" s="84">
        <v>179157</v>
      </c>
      <c r="Q134" s="38" t="s">
        <v>629</v>
      </c>
      <c r="R134" s="38" t="s">
        <v>264</v>
      </c>
      <c r="S134" s="84" t="s">
        <v>630</v>
      </c>
      <c r="T134" s="84" t="s">
        <v>630</v>
      </c>
      <c r="U134" s="84" t="s">
        <v>258</v>
      </c>
      <c r="V134" s="84" t="s">
        <v>259</v>
      </c>
      <c r="W134" s="84">
        <v>0</v>
      </c>
      <c r="X134" s="38" t="s">
        <v>267</v>
      </c>
      <c r="Y134" s="84">
        <v>22307295</v>
      </c>
      <c r="Z134" s="38" t="s">
        <v>631</v>
      </c>
      <c r="AA134" s="108" t="s">
        <v>2049</v>
      </c>
      <c r="AB134" s="84">
        <v>51860</v>
      </c>
      <c r="AC134" s="108" t="s">
        <v>1785</v>
      </c>
      <c r="AD134" s="84">
        <v>24</v>
      </c>
      <c r="AE134" s="84" t="s">
        <v>1804</v>
      </c>
      <c r="AF134" s="84" t="s">
        <v>2050</v>
      </c>
      <c r="AG134" s="108" t="s">
        <v>2051</v>
      </c>
      <c r="AH134" s="84" t="s">
        <v>1789</v>
      </c>
      <c r="AI134" s="108" t="s">
        <v>2049</v>
      </c>
      <c r="AJ134" s="84">
        <v>2700</v>
      </c>
      <c r="AK134" s="84">
        <v>2700</v>
      </c>
      <c r="AL134" s="108" t="s">
        <v>2052</v>
      </c>
      <c r="AM134" s="84">
        <v>36340.959999999999</v>
      </c>
      <c r="AN134" s="112">
        <v>4339.07</v>
      </c>
      <c r="AO134" s="112">
        <v>40680.03</v>
      </c>
      <c r="AP134" s="112">
        <v>17565.22</v>
      </c>
      <c r="AQ134" s="112">
        <v>947.28</v>
      </c>
      <c r="AR134" s="112">
        <v>18512.5</v>
      </c>
      <c r="AS134" s="112">
        <v>15634.04</v>
      </c>
      <c r="AT134" s="112">
        <v>947.28</v>
      </c>
      <c r="AU134" s="112">
        <v>16581.32</v>
      </c>
      <c r="AV134" s="84">
        <v>51</v>
      </c>
      <c r="AW134" s="84">
        <v>1263</v>
      </c>
      <c r="AX134" s="84" t="s">
        <v>1791</v>
      </c>
      <c r="AY134" s="108"/>
      <c r="AZ134" s="84"/>
      <c r="BA134" s="84"/>
      <c r="BB134" s="84" t="s">
        <v>1792</v>
      </c>
      <c r="BC134" s="84"/>
      <c r="BD134" s="108"/>
      <c r="BE134" s="84">
        <v>0</v>
      </c>
      <c r="BF134" s="38" t="s">
        <v>630</v>
      </c>
      <c r="BG134" s="84" t="s">
        <v>3103</v>
      </c>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246</v>
      </c>
      <c r="D135" s="38" t="s">
        <v>247</v>
      </c>
      <c r="E135" s="38" t="s">
        <v>248</v>
      </c>
      <c r="F135" s="38" t="s">
        <v>248</v>
      </c>
      <c r="G135" s="84" t="s">
        <v>249</v>
      </c>
      <c r="H135" s="38" t="s">
        <v>250</v>
      </c>
      <c r="I135" s="84">
        <v>81148</v>
      </c>
      <c r="J135" s="38" t="s">
        <v>627</v>
      </c>
      <c r="K135" s="84">
        <v>81148</v>
      </c>
      <c r="L135" s="84" t="s">
        <v>252</v>
      </c>
      <c r="M135" s="38" t="s">
        <v>253</v>
      </c>
      <c r="N135" s="84">
        <v>132618</v>
      </c>
      <c r="O135" s="84" t="s">
        <v>628</v>
      </c>
      <c r="P135" s="84">
        <v>179157</v>
      </c>
      <c r="Q135" s="38" t="s">
        <v>629</v>
      </c>
      <c r="R135" s="38" t="s">
        <v>264</v>
      </c>
      <c r="S135" s="84" t="s">
        <v>632</v>
      </c>
      <c r="T135" s="84" t="s">
        <v>632</v>
      </c>
      <c r="U135" s="84" t="s">
        <v>273</v>
      </c>
      <c r="V135" s="84" t="s">
        <v>259</v>
      </c>
      <c r="W135" s="84">
        <v>0</v>
      </c>
      <c r="X135" s="38" t="s">
        <v>319</v>
      </c>
      <c r="Y135" s="84">
        <v>22307319</v>
      </c>
      <c r="Z135" s="38" t="s">
        <v>633</v>
      </c>
      <c r="AA135" s="108" t="s">
        <v>2049</v>
      </c>
      <c r="AB135" s="84">
        <v>51860</v>
      </c>
      <c r="AC135" s="108" t="s">
        <v>1785</v>
      </c>
      <c r="AD135" s="84">
        <v>24</v>
      </c>
      <c r="AE135" s="84" t="s">
        <v>1804</v>
      </c>
      <c r="AF135" s="84" t="s">
        <v>1832</v>
      </c>
      <c r="AG135" s="108" t="s">
        <v>2051</v>
      </c>
      <c r="AH135" s="84" t="s">
        <v>1789</v>
      </c>
      <c r="AI135" s="108" t="s">
        <v>2049</v>
      </c>
      <c r="AJ135" s="84">
        <v>2700</v>
      </c>
      <c r="AK135" s="84">
        <v>2700</v>
      </c>
      <c r="AL135" s="108" t="s">
        <v>1790</v>
      </c>
      <c r="AM135" s="84">
        <v>8613.34</v>
      </c>
      <c r="AN135" s="112">
        <v>8.68</v>
      </c>
      <c r="AO135" s="112">
        <v>8622.02</v>
      </c>
      <c r="AP135" s="112">
        <v>50218.75</v>
      </c>
      <c r="AQ135" s="112">
        <v>10914.66</v>
      </c>
      <c r="AR135" s="112">
        <v>61133.41</v>
      </c>
      <c r="AS135" s="112">
        <v>49495.66</v>
      </c>
      <c r="AT135" s="112">
        <v>10914.66</v>
      </c>
      <c r="AU135" s="112">
        <v>60410.32</v>
      </c>
      <c r="AV135" s="84">
        <v>51</v>
      </c>
      <c r="AW135" s="84">
        <v>1536</v>
      </c>
      <c r="AX135" s="84" t="s">
        <v>1791</v>
      </c>
      <c r="AY135" s="108"/>
      <c r="AZ135" s="84"/>
      <c r="BA135" s="84"/>
      <c r="BB135" s="84" t="s">
        <v>1792</v>
      </c>
      <c r="BC135" s="84"/>
      <c r="BD135" s="108"/>
      <c r="BE135" s="84">
        <v>0</v>
      </c>
      <c r="BF135" s="38" t="s">
        <v>632</v>
      </c>
      <c r="BG135" s="84" t="s">
        <v>3104</v>
      </c>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246</v>
      </c>
      <c r="D136" s="38" t="s">
        <v>247</v>
      </c>
      <c r="E136" s="38" t="s">
        <v>248</v>
      </c>
      <c r="F136" s="38" t="s">
        <v>248</v>
      </c>
      <c r="G136" s="84" t="s">
        <v>249</v>
      </c>
      <c r="H136" s="38" t="s">
        <v>250</v>
      </c>
      <c r="I136" s="84">
        <v>81148</v>
      </c>
      <c r="J136" s="38" t="s">
        <v>627</v>
      </c>
      <c r="K136" s="84">
        <v>81148</v>
      </c>
      <c r="L136" s="84" t="s">
        <v>252</v>
      </c>
      <c r="M136" s="38" t="s">
        <v>253</v>
      </c>
      <c r="N136" s="84">
        <v>132618</v>
      </c>
      <c r="O136" s="84" t="s">
        <v>628</v>
      </c>
      <c r="P136" s="84">
        <v>179157</v>
      </c>
      <c r="Q136" s="38" t="s">
        <v>629</v>
      </c>
      <c r="R136" s="38" t="s">
        <v>264</v>
      </c>
      <c r="S136" s="84" t="s">
        <v>634</v>
      </c>
      <c r="T136" s="84" t="s">
        <v>634</v>
      </c>
      <c r="U136" s="84" t="s">
        <v>258</v>
      </c>
      <c r="V136" s="84" t="s">
        <v>259</v>
      </c>
      <c r="W136" s="84">
        <v>0</v>
      </c>
      <c r="X136" s="38" t="s">
        <v>267</v>
      </c>
      <c r="Y136" s="84">
        <v>22307351</v>
      </c>
      <c r="Z136" s="38" t="s">
        <v>635</v>
      </c>
      <c r="AA136" s="108" t="s">
        <v>2049</v>
      </c>
      <c r="AB136" s="84">
        <v>51860</v>
      </c>
      <c r="AC136" s="108" t="s">
        <v>1785</v>
      </c>
      <c r="AD136" s="84">
        <v>24</v>
      </c>
      <c r="AE136" s="84" t="s">
        <v>1834</v>
      </c>
      <c r="AF136" s="84" t="s">
        <v>2050</v>
      </c>
      <c r="AG136" s="108" t="s">
        <v>2051</v>
      </c>
      <c r="AH136" s="84" t="s">
        <v>1789</v>
      </c>
      <c r="AI136" s="108" t="s">
        <v>2049</v>
      </c>
      <c r="AJ136" s="84">
        <v>2700</v>
      </c>
      <c r="AK136" s="84">
        <v>2700</v>
      </c>
      <c r="AL136" s="108" t="s">
        <v>2053</v>
      </c>
      <c r="AM136" s="84">
        <v>20576.560000000001</v>
      </c>
      <c r="AN136" s="112">
        <v>1787.17</v>
      </c>
      <c r="AO136" s="112">
        <v>22363.73</v>
      </c>
      <c r="AP136" s="112">
        <v>33793.67</v>
      </c>
      <c r="AQ136" s="112">
        <v>4298.88</v>
      </c>
      <c r="AR136" s="112">
        <v>38092.550000000003</v>
      </c>
      <c r="AS136" s="112">
        <v>31748.44</v>
      </c>
      <c r="AT136" s="112">
        <v>4298.88</v>
      </c>
      <c r="AU136" s="112">
        <v>36047.32</v>
      </c>
      <c r="AV136" s="84">
        <v>51</v>
      </c>
      <c r="AW136" s="84">
        <v>1444</v>
      </c>
      <c r="AX136" s="84" t="s">
        <v>1791</v>
      </c>
      <c r="AY136" s="108"/>
      <c r="AZ136" s="84"/>
      <c r="BA136" s="84"/>
      <c r="BB136" s="84" t="s">
        <v>1792</v>
      </c>
      <c r="BC136" s="84"/>
      <c r="BD136" s="108" t="s">
        <v>2982</v>
      </c>
      <c r="BE136" s="84">
        <v>51860</v>
      </c>
      <c r="BF136" s="38" t="s">
        <v>634</v>
      </c>
      <c r="BG136" s="84" t="s">
        <v>3105</v>
      </c>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246</v>
      </c>
      <c r="D137" s="38" t="s">
        <v>247</v>
      </c>
      <c r="E137" s="38" t="s">
        <v>248</v>
      </c>
      <c r="F137" s="38" t="s">
        <v>248</v>
      </c>
      <c r="G137" s="84" t="s">
        <v>249</v>
      </c>
      <c r="H137" s="38" t="s">
        <v>250</v>
      </c>
      <c r="I137" s="84">
        <v>69964</v>
      </c>
      <c r="J137" s="38" t="s">
        <v>636</v>
      </c>
      <c r="K137" s="84">
        <v>69964</v>
      </c>
      <c r="L137" s="84" t="s">
        <v>252</v>
      </c>
      <c r="M137" s="38" t="s">
        <v>253</v>
      </c>
      <c r="N137" s="84">
        <v>134894</v>
      </c>
      <c r="O137" s="84" t="s">
        <v>637</v>
      </c>
      <c r="P137" s="84">
        <v>182201</v>
      </c>
      <c r="Q137" s="38" t="s">
        <v>638</v>
      </c>
      <c r="R137" s="38" t="s">
        <v>639</v>
      </c>
      <c r="S137" s="84" t="s">
        <v>640</v>
      </c>
      <c r="T137" s="84" t="s">
        <v>640</v>
      </c>
      <c r="U137" s="84" t="s">
        <v>258</v>
      </c>
      <c r="V137" s="84" t="s">
        <v>259</v>
      </c>
      <c r="W137" s="84">
        <v>0</v>
      </c>
      <c r="X137" s="38" t="s">
        <v>319</v>
      </c>
      <c r="Y137" s="84">
        <v>22513335</v>
      </c>
      <c r="Z137" s="38" t="s">
        <v>641</v>
      </c>
      <c r="AA137" s="108" t="s">
        <v>2054</v>
      </c>
      <c r="AB137" s="84">
        <v>45637</v>
      </c>
      <c r="AC137" s="108" t="s">
        <v>1851</v>
      </c>
      <c r="AD137" s="84">
        <v>24</v>
      </c>
      <c r="AE137" s="84" t="s">
        <v>1804</v>
      </c>
      <c r="AF137" s="84" t="s">
        <v>2050</v>
      </c>
      <c r="AG137" s="108" t="s">
        <v>2055</v>
      </c>
      <c r="AH137" s="84" t="s">
        <v>1789</v>
      </c>
      <c r="AI137" s="108" t="s">
        <v>2054</v>
      </c>
      <c r="AJ137" s="84">
        <v>2350</v>
      </c>
      <c r="AK137" s="84">
        <v>2350</v>
      </c>
      <c r="AL137" s="108" t="s">
        <v>2056</v>
      </c>
      <c r="AM137" s="84">
        <v>41273.49</v>
      </c>
      <c r="AN137" s="112">
        <v>2912</v>
      </c>
      <c r="AO137" s="112">
        <v>44185.49</v>
      </c>
      <c r="AP137" s="112">
        <v>4363.51</v>
      </c>
      <c r="AQ137" s="112">
        <v>41.14</v>
      </c>
      <c r="AR137" s="112">
        <v>4404.6499999999996</v>
      </c>
      <c r="AS137" s="112">
        <v>4363.51</v>
      </c>
      <c r="AT137" s="112">
        <v>41.14</v>
      </c>
      <c r="AU137" s="112">
        <v>4404.6499999999996</v>
      </c>
      <c r="AV137" s="84">
        <v>51</v>
      </c>
      <c r="AW137" s="84">
        <v>1235</v>
      </c>
      <c r="AX137" s="84" t="s">
        <v>1791</v>
      </c>
      <c r="AY137" s="108"/>
      <c r="AZ137" s="84"/>
      <c r="BA137" s="84"/>
      <c r="BB137" s="84" t="s">
        <v>1792</v>
      </c>
      <c r="BC137" s="84"/>
      <c r="BD137" s="108"/>
      <c r="BE137" s="84">
        <v>0</v>
      </c>
      <c r="BF137" s="38" t="s">
        <v>640</v>
      </c>
      <c r="BG137" s="84" t="s">
        <v>3106</v>
      </c>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246</v>
      </c>
      <c r="D138" s="38" t="s">
        <v>247</v>
      </c>
      <c r="E138" s="38" t="s">
        <v>248</v>
      </c>
      <c r="F138" s="38" t="s">
        <v>248</v>
      </c>
      <c r="G138" s="84" t="s">
        <v>249</v>
      </c>
      <c r="H138" s="38" t="s">
        <v>250</v>
      </c>
      <c r="I138" s="84">
        <v>69964</v>
      </c>
      <c r="J138" s="38" t="s">
        <v>636</v>
      </c>
      <c r="K138" s="84">
        <v>69964</v>
      </c>
      <c r="L138" s="84" t="s">
        <v>252</v>
      </c>
      <c r="M138" s="38" t="s">
        <v>253</v>
      </c>
      <c r="N138" s="84">
        <v>134894</v>
      </c>
      <c r="O138" s="84" t="s">
        <v>637</v>
      </c>
      <c r="P138" s="84">
        <v>182201</v>
      </c>
      <c r="Q138" s="38" t="s">
        <v>638</v>
      </c>
      <c r="R138" s="38" t="s">
        <v>639</v>
      </c>
      <c r="S138" s="84" t="s">
        <v>642</v>
      </c>
      <c r="T138" s="84" t="s">
        <v>642</v>
      </c>
      <c r="U138" s="84" t="s">
        <v>258</v>
      </c>
      <c r="V138" s="84" t="s">
        <v>259</v>
      </c>
      <c r="W138" s="84">
        <v>0</v>
      </c>
      <c r="X138" s="38" t="s">
        <v>319</v>
      </c>
      <c r="Y138" s="84">
        <v>22515010</v>
      </c>
      <c r="Z138" s="38" t="s">
        <v>362</v>
      </c>
      <c r="AA138" s="108" t="s">
        <v>2054</v>
      </c>
      <c r="AB138" s="84">
        <v>45637</v>
      </c>
      <c r="AC138" s="108" t="s">
        <v>1851</v>
      </c>
      <c r="AD138" s="84">
        <v>24</v>
      </c>
      <c r="AE138" s="84" t="s">
        <v>1804</v>
      </c>
      <c r="AF138" s="84" t="s">
        <v>2050</v>
      </c>
      <c r="AG138" s="108" t="s">
        <v>2055</v>
      </c>
      <c r="AH138" s="84" t="s">
        <v>1789</v>
      </c>
      <c r="AI138" s="108" t="s">
        <v>2054</v>
      </c>
      <c r="AJ138" s="84">
        <v>2350</v>
      </c>
      <c r="AK138" s="84">
        <v>2350</v>
      </c>
      <c r="AL138" s="108" t="s">
        <v>1790</v>
      </c>
      <c r="AM138" s="84">
        <v>20390</v>
      </c>
      <c r="AN138" s="112">
        <v>145.49</v>
      </c>
      <c r="AO138" s="112">
        <v>20535.490000000002</v>
      </c>
      <c r="AP138" s="112">
        <v>25247</v>
      </c>
      <c r="AQ138" s="112">
        <v>2807.65</v>
      </c>
      <c r="AR138" s="112">
        <v>28054.65</v>
      </c>
      <c r="AS138" s="112">
        <v>25247</v>
      </c>
      <c r="AT138" s="112">
        <v>2807.65</v>
      </c>
      <c r="AU138" s="112">
        <v>28054.65</v>
      </c>
      <c r="AV138" s="84">
        <v>52</v>
      </c>
      <c r="AW138" s="84">
        <v>1539</v>
      </c>
      <c r="AX138" s="84" t="s">
        <v>1791</v>
      </c>
      <c r="AY138" s="108"/>
      <c r="AZ138" s="84"/>
      <c r="BA138" s="84"/>
      <c r="BB138" s="84" t="s">
        <v>1792</v>
      </c>
      <c r="BC138" s="84"/>
      <c r="BD138" s="108"/>
      <c r="BE138" s="84">
        <v>0</v>
      </c>
      <c r="BF138" s="38" t="s">
        <v>642</v>
      </c>
      <c r="BG138" s="84" t="s">
        <v>3107</v>
      </c>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246</v>
      </c>
      <c r="D139" s="38" t="s">
        <v>247</v>
      </c>
      <c r="E139" s="38" t="s">
        <v>248</v>
      </c>
      <c r="F139" s="38" t="s">
        <v>248</v>
      </c>
      <c r="G139" s="84" t="s">
        <v>249</v>
      </c>
      <c r="H139" s="38" t="s">
        <v>250</v>
      </c>
      <c r="I139" s="84">
        <v>69964</v>
      </c>
      <c r="J139" s="38" t="s">
        <v>636</v>
      </c>
      <c r="K139" s="84">
        <v>69964</v>
      </c>
      <c r="L139" s="84" t="s">
        <v>252</v>
      </c>
      <c r="M139" s="38" t="s">
        <v>253</v>
      </c>
      <c r="N139" s="84">
        <v>134894</v>
      </c>
      <c r="O139" s="84" t="s">
        <v>637</v>
      </c>
      <c r="P139" s="84">
        <v>182201</v>
      </c>
      <c r="Q139" s="38" t="s">
        <v>638</v>
      </c>
      <c r="R139" s="38" t="s">
        <v>639</v>
      </c>
      <c r="S139" s="84" t="s">
        <v>643</v>
      </c>
      <c r="T139" s="84" t="s">
        <v>643</v>
      </c>
      <c r="U139" s="84" t="s">
        <v>258</v>
      </c>
      <c r="V139" s="84" t="s">
        <v>259</v>
      </c>
      <c r="W139" s="84">
        <v>0</v>
      </c>
      <c r="X139" s="38" t="s">
        <v>260</v>
      </c>
      <c r="Y139" s="84">
        <v>22540536</v>
      </c>
      <c r="Z139" s="38" t="s">
        <v>274</v>
      </c>
      <c r="AA139" s="108" t="s">
        <v>2054</v>
      </c>
      <c r="AB139" s="84">
        <v>45637</v>
      </c>
      <c r="AC139" s="108" t="s">
        <v>1851</v>
      </c>
      <c r="AD139" s="84">
        <v>24</v>
      </c>
      <c r="AE139" s="84" t="s">
        <v>1804</v>
      </c>
      <c r="AF139" s="84" t="s">
        <v>2050</v>
      </c>
      <c r="AG139" s="108" t="s">
        <v>2055</v>
      </c>
      <c r="AH139" s="84" t="s">
        <v>1789</v>
      </c>
      <c r="AI139" s="108" t="s">
        <v>2054</v>
      </c>
      <c r="AJ139" s="84">
        <v>2350</v>
      </c>
      <c r="AK139" s="84">
        <v>2350</v>
      </c>
      <c r="AL139" s="108" t="s">
        <v>1790</v>
      </c>
      <c r="AM139" s="84">
        <v>20357</v>
      </c>
      <c r="AN139" s="112">
        <v>295.49</v>
      </c>
      <c r="AO139" s="112">
        <v>20652.490000000002</v>
      </c>
      <c r="AP139" s="112">
        <v>25280</v>
      </c>
      <c r="AQ139" s="112">
        <v>2665.51</v>
      </c>
      <c r="AR139" s="112">
        <v>27945.51</v>
      </c>
      <c r="AS139" s="112">
        <v>25280</v>
      </c>
      <c r="AT139" s="112">
        <v>2665.51</v>
      </c>
      <c r="AU139" s="112">
        <v>27945.51</v>
      </c>
      <c r="AV139" s="84">
        <v>52</v>
      </c>
      <c r="AW139" s="84">
        <v>1539</v>
      </c>
      <c r="AX139" s="84" t="s">
        <v>1791</v>
      </c>
      <c r="AY139" s="108"/>
      <c r="AZ139" s="84"/>
      <c r="BA139" s="84"/>
      <c r="BB139" s="84" t="s">
        <v>1792</v>
      </c>
      <c r="BC139" s="84"/>
      <c r="BD139" s="108"/>
      <c r="BE139" s="84">
        <v>0</v>
      </c>
      <c r="BF139" s="38" t="s">
        <v>643</v>
      </c>
      <c r="BG139" s="84" t="s">
        <v>3108</v>
      </c>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246</v>
      </c>
      <c r="D140" s="38" t="s">
        <v>247</v>
      </c>
      <c r="E140" s="38" t="s">
        <v>248</v>
      </c>
      <c r="F140" s="38" t="s">
        <v>248</v>
      </c>
      <c r="G140" s="84" t="s">
        <v>249</v>
      </c>
      <c r="H140" s="38" t="s">
        <v>250</v>
      </c>
      <c r="I140" s="84">
        <v>70066</v>
      </c>
      <c r="J140" s="38" t="s">
        <v>312</v>
      </c>
      <c r="K140" s="84">
        <v>70066</v>
      </c>
      <c r="L140" s="84" t="s">
        <v>252</v>
      </c>
      <c r="M140" s="38" t="s">
        <v>253</v>
      </c>
      <c r="N140" s="84">
        <v>132017</v>
      </c>
      <c r="O140" s="84" t="s">
        <v>644</v>
      </c>
      <c r="P140" s="84">
        <v>187425</v>
      </c>
      <c r="Q140" s="38" t="s">
        <v>645</v>
      </c>
      <c r="R140" s="38" t="s">
        <v>639</v>
      </c>
      <c r="S140" s="84" t="s">
        <v>646</v>
      </c>
      <c r="T140" s="84" t="s">
        <v>646</v>
      </c>
      <c r="U140" s="84" t="s">
        <v>273</v>
      </c>
      <c r="V140" s="84" t="s">
        <v>259</v>
      </c>
      <c r="W140" s="84">
        <v>0</v>
      </c>
      <c r="X140" s="38" t="s">
        <v>278</v>
      </c>
      <c r="Y140" s="84">
        <v>22595974</v>
      </c>
      <c r="Z140" s="38" t="s">
        <v>346</v>
      </c>
      <c r="AA140" s="108" t="s">
        <v>2057</v>
      </c>
      <c r="AB140" s="84">
        <v>51860</v>
      </c>
      <c r="AC140" s="108" t="s">
        <v>1956</v>
      </c>
      <c r="AD140" s="84">
        <v>24</v>
      </c>
      <c r="AE140" s="84" t="s">
        <v>1804</v>
      </c>
      <c r="AF140" s="84" t="s">
        <v>2058</v>
      </c>
      <c r="AG140" s="108" t="s">
        <v>2059</v>
      </c>
      <c r="AH140" s="84" t="s">
        <v>1789</v>
      </c>
      <c r="AI140" s="108" t="s">
        <v>2057</v>
      </c>
      <c r="AJ140" s="84">
        <v>2700</v>
      </c>
      <c r="AK140" s="84">
        <v>2700</v>
      </c>
      <c r="AL140" s="108" t="s">
        <v>1790</v>
      </c>
      <c r="AM140" s="84">
        <v>20895.05</v>
      </c>
      <c r="AN140" s="112">
        <v>1116.78</v>
      </c>
      <c r="AO140" s="112">
        <v>22011.83</v>
      </c>
      <c r="AP140" s="112">
        <v>30964.95</v>
      </c>
      <c r="AQ140" s="112">
        <v>3507.48</v>
      </c>
      <c r="AR140" s="112">
        <v>34472.43</v>
      </c>
      <c r="AS140" s="112">
        <v>30964.95</v>
      </c>
      <c r="AT140" s="112">
        <v>3507.48</v>
      </c>
      <c r="AU140" s="112">
        <v>34472.43</v>
      </c>
      <c r="AV140" s="84">
        <v>52</v>
      </c>
      <c r="AW140" s="84">
        <v>1510</v>
      </c>
      <c r="AX140" s="84" t="s">
        <v>1791</v>
      </c>
      <c r="AY140" s="108"/>
      <c r="AZ140" s="84"/>
      <c r="BA140" s="84"/>
      <c r="BB140" s="84" t="s">
        <v>1792</v>
      </c>
      <c r="BC140" s="84"/>
      <c r="BD140" s="108"/>
      <c r="BE140" s="84">
        <v>0</v>
      </c>
      <c r="BF140" s="38" t="s">
        <v>646</v>
      </c>
      <c r="BG140" s="84" t="s">
        <v>3109</v>
      </c>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246</v>
      </c>
      <c r="D141" s="38" t="s">
        <v>247</v>
      </c>
      <c r="E141" s="38" t="s">
        <v>248</v>
      </c>
      <c r="F141" s="38" t="s">
        <v>248</v>
      </c>
      <c r="G141" s="84" t="s">
        <v>249</v>
      </c>
      <c r="H141" s="38" t="s">
        <v>250</v>
      </c>
      <c r="I141" s="84">
        <v>70066</v>
      </c>
      <c r="J141" s="38" t="s">
        <v>312</v>
      </c>
      <c r="K141" s="84">
        <v>70066</v>
      </c>
      <c r="L141" s="84" t="s">
        <v>252</v>
      </c>
      <c r="M141" s="38" t="s">
        <v>253</v>
      </c>
      <c r="N141" s="84">
        <v>132017</v>
      </c>
      <c r="O141" s="84" t="s">
        <v>644</v>
      </c>
      <c r="P141" s="84">
        <v>187425</v>
      </c>
      <c r="Q141" s="38" t="s">
        <v>645</v>
      </c>
      <c r="R141" s="38" t="s">
        <v>639</v>
      </c>
      <c r="S141" s="84" t="s">
        <v>647</v>
      </c>
      <c r="T141" s="84" t="s">
        <v>647</v>
      </c>
      <c r="U141" s="84" t="s">
        <v>273</v>
      </c>
      <c r="V141" s="84" t="s">
        <v>259</v>
      </c>
      <c r="W141" s="84">
        <v>0</v>
      </c>
      <c r="X141" s="38" t="s">
        <v>278</v>
      </c>
      <c r="Y141" s="84">
        <v>22595975</v>
      </c>
      <c r="Z141" s="38" t="s">
        <v>465</v>
      </c>
      <c r="AA141" s="108" t="s">
        <v>2057</v>
      </c>
      <c r="AB141" s="84">
        <v>51860</v>
      </c>
      <c r="AC141" s="108" t="s">
        <v>1956</v>
      </c>
      <c r="AD141" s="84">
        <v>24</v>
      </c>
      <c r="AE141" s="84" t="s">
        <v>1804</v>
      </c>
      <c r="AF141" s="84" t="s">
        <v>2058</v>
      </c>
      <c r="AG141" s="108" t="s">
        <v>2059</v>
      </c>
      <c r="AH141" s="84" t="s">
        <v>1789</v>
      </c>
      <c r="AI141" s="108" t="s">
        <v>2057</v>
      </c>
      <c r="AJ141" s="84">
        <v>2700</v>
      </c>
      <c r="AK141" s="84">
        <v>2700</v>
      </c>
      <c r="AL141" s="108" t="s">
        <v>2060</v>
      </c>
      <c r="AM141" s="84">
        <v>49607.83</v>
      </c>
      <c r="AN141" s="112">
        <v>4626</v>
      </c>
      <c r="AO141" s="112">
        <v>54233.83</v>
      </c>
      <c r="AP141" s="112">
        <v>2252.17</v>
      </c>
      <c r="AQ141" s="112">
        <v>0</v>
      </c>
      <c r="AR141" s="112">
        <v>2252.17</v>
      </c>
      <c r="AS141" s="112">
        <v>2252.17</v>
      </c>
      <c r="AT141" s="112">
        <v>0</v>
      </c>
      <c r="AU141" s="112">
        <v>2252.17</v>
      </c>
      <c r="AV141" s="84">
        <v>52</v>
      </c>
      <c r="AW141" s="84">
        <v>1145</v>
      </c>
      <c r="AX141" s="84" t="s">
        <v>1791</v>
      </c>
      <c r="AY141" s="108"/>
      <c r="AZ141" s="84"/>
      <c r="BA141" s="84"/>
      <c r="BB141" s="84" t="s">
        <v>1792</v>
      </c>
      <c r="BC141" s="84"/>
      <c r="BD141" s="108" t="s">
        <v>2685</v>
      </c>
      <c r="BE141" s="84">
        <v>51860</v>
      </c>
      <c r="BF141" s="38" t="s">
        <v>647</v>
      </c>
      <c r="BG141" s="84" t="s">
        <v>3110</v>
      </c>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246</v>
      </c>
      <c r="D142" s="38" t="s">
        <v>247</v>
      </c>
      <c r="E142" s="38" t="s">
        <v>248</v>
      </c>
      <c r="F142" s="38" t="s">
        <v>248</v>
      </c>
      <c r="G142" s="84" t="s">
        <v>249</v>
      </c>
      <c r="H142" s="38" t="s">
        <v>250</v>
      </c>
      <c r="I142" s="84">
        <v>70066</v>
      </c>
      <c r="J142" s="38" t="s">
        <v>312</v>
      </c>
      <c r="K142" s="84">
        <v>70066</v>
      </c>
      <c r="L142" s="84" t="s">
        <v>252</v>
      </c>
      <c r="M142" s="38" t="s">
        <v>253</v>
      </c>
      <c r="N142" s="84">
        <v>132017</v>
      </c>
      <c r="O142" s="84" t="s">
        <v>644</v>
      </c>
      <c r="P142" s="84">
        <v>178424</v>
      </c>
      <c r="Q142" s="38" t="s">
        <v>648</v>
      </c>
      <c r="R142" s="38" t="s">
        <v>639</v>
      </c>
      <c r="S142" s="84" t="s">
        <v>649</v>
      </c>
      <c r="T142" s="84" t="s">
        <v>649</v>
      </c>
      <c r="U142" s="84" t="s">
        <v>266</v>
      </c>
      <c r="V142" s="84" t="s">
        <v>259</v>
      </c>
      <c r="W142" s="84">
        <v>0</v>
      </c>
      <c r="X142" s="38" t="s">
        <v>650</v>
      </c>
      <c r="Y142" s="84">
        <v>22596611</v>
      </c>
      <c r="Z142" s="38" t="s">
        <v>651</v>
      </c>
      <c r="AA142" s="108" t="s">
        <v>2061</v>
      </c>
      <c r="AB142" s="84">
        <v>51860</v>
      </c>
      <c r="AC142" s="108" t="s">
        <v>1956</v>
      </c>
      <c r="AD142" s="84">
        <v>24</v>
      </c>
      <c r="AE142" s="84" t="s">
        <v>1804</v>
      </c>
      <c r="AF142" s="84" t="s">
        <v>1805</v>
      </c>
      <c r="AG142" s="108" t="s">
        <v>2062</v>
      </c>
      <c r="AH142" s="84" t="s">
        <v>1789</v>
      </c>
      <c r="AI142" s="108" t="s">
        <v>2061</v>
      </c>
      <c r="AJ142" s="84">
        <v>2700</v>
      </c>
      <c r="AK142" s="84">
        <v>2700</v>
      </c>
      <c r="AL142" s="108" t="s">
        <v>1790</v>
      </c>
      <c r="AM142" s="84">
        <v>12986.95</v>
      </c>
      <c r="AN142" s="112">
        <v>3.78</v>
      </c>
      <c r="AO142" s="112">
        <v>12990.73</v>
      </c>
      <c r="AP142" s="112">
        <v>39204.36</v>
      </c>
      <c r="AQ142" s="112">
        <v>6017.17</v>
      </c>
      <c r="AR142" s="112">
        <v>45221.53</v>
      </c>
      <c r="AS142" s="112">
        <v>39205.050000000003</v>
      </c>
      <c r="AT142" s="112">
        <v>6017.17</v>
      </c>
      <c r="AU142" s="112">
        <v>45222.22</v>
      </c>
      <c r="AV142" s="84">
        <v>51</v>
      </c>
      <c r="AW142" s="84">
        <v>1541</v>
      </c>
      <c r="AX142" s="84" t="s">
        <v>1791</v>
      </c>
      <c r="AY142" s="108"/>
      <c r="AZ142" s="84"/>
      <c r="BA142" s="84"/>
      <c r="BB142" s="84" t="s">
        <v>1792</v>
      </c>
      <c r="BC142" s="84"/>
      <c r="BD142" s="108"/>
      <c r="BE142" s="84">
        <v>0</v>
      </c>
      <c r="BF142" s="38" t="s">
        <v>649</v>
      </c>
      <c r="BG142" s="84" t="s">
        <v>3111</v>
      </c>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246</v>
      </c>
      <c r="D143" s="38" t="s">
        <v>247</v>
      </c>
      <c r="E143" s="38" t="s">
        <v>248</v>
      </c>
      <c r="F143" s="38" t="s">
        <v>248</v>
      </c>
      <c r="G143" s="84" t="s">
        <v>249</v>
      </c>
      <c r="H143" s="38" t="s">
        <v>250</v>
      </c>
      <c r="I143" s="84">
        <v>70066</v>
      </c>
      <c r="J143" s="38" t="s">
        <v>312</v>
      </c>
      <c r="K143" s="84">
        <v>70066</v>
      </c>
      <c r="L143" s="84" t="s">
        <v>252</v>
      </c>
      <c r="M143" s="38" t="s">
        <v>253</v>
      </c>
      <c r="N143" s="84">
        <v>132017</v>
      </c>
      <c r="O143" s="84" t="s">
        <v>644</v>
      </c>
      <c r="P143" s="84">
        <v>178424</v>
      </c>
      <c r="Q143" s="38" t="s">
        <v>648</v>
      </c>
      <c r="R143" s="38" t="s">
        <v>639</v>
      </c>
      <c r="S143" s="84" t="s">
        <v>652</v>
      </c>
      <c r="T143" s="84" t="s">
        <v>652</v>
      </c>
      <c r="U143" s="84" t="s">
        <v>273</v>
      </c>
      <c r="V143" s="84" t="s">
        <v>259</v>
      </c>
      <c r="W143" s="84">
        <v>0</v>
      </c>
      <c r="X143" s="38" t="s">
        <v>278</v>
      </c>
      <c r="Y143" s="84">
        <v>22596616</v>
      </c>
      <c r="Z143" s="38" t="s">
        <v>255</v>
      </c>
      <c r="AA143" s="108" t="s">
        <v>2061</v>
      </c>
      <c r="AB143" s="84">
        <v>51860</v>
      </c>
      <c r="AC143" s="108" t="s">
        <v>1956</v>
      </c>
      <c r="AD143" s="84">
        <v>24</v>
      </c>
      <c r="AE143" s="84" t="s">
        <v>1804</v>
      </c>
      <c r="AF143" s="84" t="s">
        <v>2063</v>
      </c>
      <c r="AG143" s="108" t="s">
        <v>2062</v>
      </c>
      <c r="AH143" s="84" t="s">
        <v>1789</v>
      </c>
      <c r="AI143" s="108" t="s">
        <v>2061</v>
      </c>
      <c r="AJ143" s="84">
        <v>2700</v>
      </c>
      <c r="AK143" s="84">
        <v>2700</v>
      </c>
      <c r="AL143" s="108" t="s">
        <v>2064</v>
      </c>
      <c r="AM143" s="84">
        <v>30820.21</v>
      </c>
      <c r="AN143" s="112">
        <v>5839.02</v>
      </c>
      <c r="AO143" s="112">
        <v>36659.230000000003</v>
      </c>
      <c r="AP143" s="112">
        <v>24468.26</v>
      </c>
      <c r="AQ143" s="112">
        <v>2263.21</v>
      </c>
      <c r="AR143" s="112">
        <v>26731.47</v>
      </c>
      <c r="AS143" s="112">
        <v>24468.79</v>
      </c>
      <c r="AT143" s="112">
        <v>2263.21</v>
      </c>
      <c r="AU143" s="112">
        <v>26732</v>
      </c>
      <c r="AV143" s="84">
        <v>51</v>
      </c>
      <c r="AW143" s="84">
        <v>1268</v>
      </c>
      <c r="AX143" s="84" t="s">
        <v>1791</v>
      </c>
      <c r="AY143" s="108"/>
      <c r="AZ143" s="84"/>
      <c r="BA143" s="84"/>
      <c r="BB143" s="84" t="s">
        <v>1792</v>
      </c>
      <c r="BC143" s="84"/>
      <c r="BD143" s="108"/>
      <c r="BE143" s="84">
        <v>0</v>
      </c>
      <c r="BF143" s="38" t="s">
        <v>652</v>
      </c>
      <c r="BG143" s="84" t="s">
        <v>3112</v>
      </c>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246</v>
      </c>
      <c r="D144" s="38" t="s">
        <v>247</v>
      </c>
      <c r="E144" s="38" t="s">
        <v>248</v>
      </c>
      <c r="F144" s="38" t="s">
        <v>248</v>
      </c>
      <c r="G144" s="84" t="s">
        <v>249</v>
      </c>
      <c r="H144" s="38" t="s">
        <v>250</v>
      </c>
      <c r="I144" s="84">
        <v>70066</v>
      </c>
      <c r="J144" s="38" t="s">
        <v>312</v>
      </c>
      <c r="K144" s="84">
        <v>70066</v>
      </c>
      <c r="L144" s="84" t="s">
        <v>252</v>
      </c>
      <c r="M144" s="38" t="s">
        <v>253</v>
      </c>
      <c r="N144" s="84">
        <v>132017</v>
      </c>
      <c r="O144" s="84" t="s">
        <v>644</v>
      </c>
      <c r="P144" s="84">
        <v>178424</v>
      </c>
      <c r="Q144" s="38" t="s">
        <v>648</v>
      </c>
      <c r="R144" s="38" t="s">
        <v>639</v>
      </c>
      <c r="S144" s="84" t="s">
        <v>653</v>
      </c>
      <c r="T144" s="84" t="s">
        <v>653</v>
      </c>
      <c r="U144" s="84" t="s">
        <v>266</v>
      </c>
      <c r="V144" s="84" t="s">
        <v>259</v>
      </c>
      <c r="W144" s="84">
        <v>0</v>
      </c>
      <c r="X144" s="38" t="s">
        <v>654</v>
      </c>
      <c r="Y144" s="84">
        <v>22596618</v>
      </c>
      <c r="Z144" s="38" t="s">
        <v>655</v>
      </c>
      <c r="AA144" s="108" t="s">
        <v>2061</v>
      </c>
      <c r="AB144" s="84">
        <v>51860</v>
      </c>
      <c r="AC144" s="108" t="s">
        <v>1956</v>
      </c>
      <c r="AD144" s="84">
        <v>24</v>
      </c>
      <c r="AE144" s="84" t="s">
        <v>1867</v>
      </c>
      <c r="AF144" s="84" t="s">
        <v>2058</v>
      </c>
      <c r="AG144" s="108" t="s">
        <v>2062</v>
      </c>
      <c r="AH144" s="84" t="s">
        <v>1789</v>
      </c>
      <c r="AI144" s="108" t="s">
        <v>2061</v>
      </c>
      <c r="AJ144" s="84">
        <v>2700</v>
      </c>
      <c r="AK144" s="84">
        <v>2700</v>
      </c>
      <c r="AL144" s="108" t="s">
        <v>2065</v>
      </c>
      <c r="AM144" s="84">
        <v>44028.04</v>
      </c>
      <c r="AN144" s="112">
        <v>3659.96</v>
      </c>
      <c r="AO144" s="112">
        <v>47688</v>
      </c>
      <c r="AP144" s="112">
        <v>7831.96</v>
      </c>
      <c r="AQ144" s="112">
        <v>280.04000000000002</v>
      </c>
      <c r="AR144" s="112">
        <v>8112</v>
      </c>
      <c r="AS144" s="112">
        <v>7831.96</v>
      </c>
      <c r="AT144" s="112">
        <v>280.04000000000002</v>
      </c>
      <c r="AU144" s="112">
        <v>8112</v>
      </c>
      <c r="AV144" s="84">
        <v>51</v>
      </c>
      <c r="AW144" s="84">
        <v>1237</v>
      </c>
      <c r="AX144" s="84" t="s">
        <v>1791</v>
      </c>
      <c r="AY144" s="108"/>
      <c r="AZ144" s="84"/>
      <c r="BA144" s="84"/>
      <c r="BB144" s="84" t="s">
        <v>1792</v>
      </c>
      <c r="BC144" s="84"/>
      <c r="BD144" s="108" t="s">
        <v>2984</v>
      </c>
      <c r="BE144" s="84">
        <v>51860</v>
      </c>
      <c r="BF144" s="38" t="s">
        <v>653</v>
      </c>
      <c r="BG144" s="84" t="s">
        <v>3113</v>
      </c>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246</v>
      </c>
      <c r="D145" s="38" t="s">
        <v>247</v>
      </c>
      <c r="E145" s="38" t="s">
        <v>248</v>
      </c>
      <c r="F145" s="38" t="s">
        <v>248</v>
      </c>
      <c r="G145" s="84" t="s">
        <v>249</v>
      </c>
      <c r="H145" s="38" t="s">
        <v>250</v>
      </c>
      <c r="I145" s="84">
        <v>69916</v>
      </c>
      <c r="J145" s="38" t="s">
        <v>353</v>
      </c>
      <c r="K145" s="84">
        <v>69916</v>
      </c>
      <c r="L145" s="84" t="s">
        <v>252</v>
      </c>
      <c r="M145" s="38" t="s">
        <v>253</v>
      </c>
      <c r="N145" s="84">
        <v>113125</v>
      </c>
      <c r="O145" s="84" t="s">
        <v>354</v>
      </c>
      <c r="P145" s="84">
        <v>155366</v>
      </c>
      <c r="Q145" s="38" t="s">
        <v>656</v>
      </c>
      <c r="R145" s="38" t="s">
        <v>639</v>
      </c>
      <c r="S145" s="84" t="s">
        <v>657</v>
      </c>
      <c r="T145" s="84" t="s">
        <v>657</v>
      </c>
      <c r="U145" s="84" t="s">
        <v>258</v>
      </c>
      <c r="V145" s="84" t="s">
        <v>259</v>
      </c>
      <c r="W145" s="84">
        <v>0</v>
      </c>
      <c r="X145" s="38" t="s">
        <v>319</v>
      </c>
      <c r="Y145" s="84">
        <v>22685157</v>
      </c>
      <c r="Z145" s="38" t="s">
        <v>658</v>
      </c>
      <c r="AA145" s="108" t="s">
        <v>2066</v>
      </c>
      <c r="AB145" s="84">
        <v>50823</v>
      </c>
      <c r="AC145" s="108" t="s">
        <v>1800</v>
      </c>
      <c r="AD145" s="84">
        <v>24</v>
      </c>
      <c r="AE145" s="84" t="s">
        <v>1804</v>
      </c>
      <c r="AF145" s="84" t="s">
        <v>2067</v>
      </c>
      <c r="AG145" s="108" t="s">
        <v>2068</v>
      </c>
      <c r="AH145" s="84" t="s">
        <v>1789</v>
      </c>
      <c r="AI145" s="108" t="s">
        <v>2066</v>
      </c>
      <c r="AJ145" s="84">
        <v>2650</v>
      </c>
      <c r="AK145" s="84">
        <v>2650</v>
      </c>
      <c r="AL145" s="108" t="s">
        <v>1790</v>
      </c>
      <c r="AM145" s="84">
        <v>11947</v>
      </c>
      <c r="AN145" s="112">
        <v>281.08</v>
      </c>
      <c r="AO145" s="112">
        <v>12228.08</v>
      </c>
      <c r="AP145" s="112">
        <v>38876</v>
      </c>
      <c r="AQ145" s="112">
        <v>6764.92</v>
      </c>
      <c r="AR145" s="112">
        <v>45640.92</v>
      </c>
      <c r="AS145" s="112">
        <v>38876</v>
      </c>
      <c r="AT145" s="112">
        <v>6764.92</v>
      </c>
      <c r="AU145" s="112">
        <v>45640.92</v>
      </c>
      <c r="AV145" s="84">
        <v>52</v>
      </c>
      <c r="AW145" s="84">
        <v>1721</v>
      </c>
      <c r="AX145" s="84" t="s">
        <v>1791</v>
      </c>
      <c r="AY145" s="108"/>
      <c r="AZ145" s="84"/>
      <c r="BA145" s="84"/>
      <c r="BB145" s="84" t="s">
        <v>1792</v>
      </c>
      <c r="BC145" s="84"/>
      <c r="BD145" s="108"/>
      <c r="BE145" s="84">
        <v>0</v>
      </c>
      <c r="BF145" s="38" t="s">
        <v>657</v>
      </c>
      <c r="BG145" s="84" t="s">
        <v>3114</v>
      </c>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246</v>
      </c>
      <c r="D146" s="38" t="s">
        <v>247</v>
      </c>
      <c r="E146" s="38" t="s">
        <v>248</v>
      </c>
      <c r="F146" s="38" t="s">
        <v>248</v>
      </c>
      <c r="G146" s="84" t="s">
        <v>249</v>
      </c>
      <c r="H146" s="38" t="s">
        <v>250</v>
      </c>
      <c r="I146" s="84">
        <v>69916</v>
      </c>
      <c r="J146" s="38" t="s">
        <v>353</v>
      </c>
      <c r="K146" s="84">
        <v>69916</v>
      </c>
      <c r="L146" s="84" t="s">
        <v>252</v>
      </c>
      <c r="M146" s="38" t="s">
        <v>253</v>
      </c>
      <c r="N146" s="84">
        <v>113125</v>
      </c>
      <c r="O146" s="84" t="s">
        <v>354</v>
      </c>
      <c r="P146" s="84">
        <v>155366</v>
      </c>
      <c r="Q146" s="38" t="s">
        <v>656</v>
      </c>
      <c r="R146" s="38" t="s">
        <v>639</v>
      </c>
      <c r="S146" s="84" t="s">
        <v>659</v>
      </c>
      <c r="T146" s="84" t="s">
        <v>659</v>
      </c>
      <c r="U146" s="84" t="s">
        <v>258</v>
      </c>
      <c r="V146" s="84" t="s">
        <v>259</v>
      </c>
      <c r="W146" s="84">
        <v>0</v>
      </c>
      <c r="X146" s="38" t="s">
        <v>319</v>
      </c>
      <c r="Y146" s="84">
        <v>22803574</v>
      </c>
      <c r="Z146" s="38" t="s">
        <v>660</v>
      </c>
      <c r="AA146" s="108" t="s">
        <v>2069</v>
      </c>
      <c r="AB146" s="84">
        <v>45637</v>
      </c>
      <c r="AC146" s="108" t="s">
        <v>1800</v>
      </c>
      <c r="AD146" s="84">
        <v>24</v>
      </c>
      <c r="AE146" s="84" t="s">
        <v>1804</v>
      </c>
      <c r="AF146" s="84" t="s">
        <v>2070</v>
      </c>
      <c r="AG146" s="108" t="s">
        <v>2071</v>
      </c>
      <c r="AH146" s="84" t="s">
        <v>1789</v>
      </c>
      <c r="AI146" s="108" t="s">
        <v>2069</v>
      </c>
      <c r="AJ146" s="84">
        <v>2350</v>
      </c>
      <c r="AK146" s="84">
        <v>2350</v>
      </c>
      <c r="AL146" s="108" t="s">
        <v>1790</v>
      </c>
      <c r="AM146" s="84">
        <v>22734.720000000001</v>
      </c>
      <c r="AN146" s="112">
        <v>855.74</v>
      </c>
      <c r="AO146" s="112">
        <v>23590.46</v>
      </c>
      <c r="AP146" s="112">
        <v>22902.28</v>
      </c>
      <c r="AQ146" s="112">
        <v>2130.2600000000002</v>
      </c>
      <c r="AR146" s="112">
        <v>25032.54</v>
      </c>
      <c r="AS146" s="112">
        <v>22902.28</v>
      </c>
      <c r="AT146" s="112">
        <v>2130.2600000000002</v>
      </c>
      <c r="AU146" s="112">
        <v>25032.54</v>
      </c>
      <c r="AV146" s="84">
        <v>52</v>
      </c>
      <c r="AW146" s="84">
        <v>1507</v>
      </c>
      <c r="AX146" s="84" t="s">
        <v>1791</v>
      </c>
      <c r="AY146" s="108"/>
      <c r="AZ146" s="84"/>
      <c r="BA146" s="84"/>
      <c r="BB146" s="84" t="s">
        <v>1792</v>
      </c>
      <c r="BC146" s="84"/>
      <c r="BD146" s="108"/>
      <c r="BE146" s="84">
        <v>0</v>
      </c>
      <c r="BF146" s="38" t="s">
        <v>659</v>
      </c>
      <c r="BG146" s="84" t="s">
        <v>3115</v>
      </c>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246</v>
      </c>
      <c r="D147" s="38" t="s">
        <v>247</v>
      </c>
      <c r="E147" s="38" t="s">
        <v>248</v>
      </c>
      <c r="F147" s="38" t="s">
        <v>248</v>
      </c>
      <c r="G147" s="84" t="s">
        <v>249</v>
      </c>
      <c r="H147" s="38" t="s">
        <v>250</v>
      </c>
      <c r="I147" s="84">
        <v>70066</v>
      </c>
      <c r="J147" s="38" t="s">
        <v>312</v>
      </c>
      <c r="K147" s="84">
        <v>70066</v>
      </c>
      <c r="L147" s="84" t="s">
        <v>252</v>
      </c>
      <c r="M147" s="38" t="s">
        <v>253</v>
      </c>
      <c r="N147" s="84">
        <v>113328</v>
      </c>
      <c r="O147" s="84" t="s">
        <v>313</v>
      </c>
      <c r="P147" s="84">
        <v>183574</v>
      </c>
      <c r="Q147" s="38" t="s">
        <v>532</v>
      </c>
      <c r="R147" s="38" t="s">
        <v>639</v>
      </c>
      <c r="S147" s="84" t="s">
        <v>661</v>
      </c>
      <c r="T147" s="84" t="s">
        <v>661</v>
      </c>
      <c r="U147" s="84" t="s">
        <v>258</v>
      </c>
      <c r="V147" s="84" t="s">
        <v>338</v>
      </c>
      <c r="W147" s="84">
        <v>0</v>
      </c>
      <c r="X147" s="38" t="s">
        <v>267</v>
      </c>
      <c r="Y147" s="84">
        <v>22808348</v>
      </c>
      <c r="Z147" s="38" t="s">
        <v>662</v>
      </c>
      <c r="AA147" s="108" t="s">
        <v>2072</v>
      </c>
      <c r="AB147" s="84">
        <v>51860</v>
      </c>
      <c r="AC147" s="108" t="s">
        <v>1797</v>
      </c>
      <c r="AD147" s="84">
        <v>24</v>
      </c>
      <c r="AE147" s="84" t="s">
        <v>1834</v>
      </c>
      <c r="AF147" s="84" t="s">
        <v>2073</v>
      </c>
      <c r="AG147" s="108" t="s">
        <v>2074</v>
      </c>
      <c r="AH147" s="84" t="s">
        <v>1789</v>
      </c>
      <c r="AI147" s="108" t="s">
        <v>2072</v>
      </c>
      <c r="AJ147" s="84">
        <v>2700</v>
      </c>
      <c r="AK147" s="84">
        <v>2700</v>
      </c>
      <c r="AL147" s="108" t="s">
        <v>2075</v>
      </c>
      <c r="AM147" s="84">
        <v>44514.61</v>
      </c>
      <c r="AN147" s="112">
        <v>5866.84</v>
      </c>
      <c r="AO147" s="112">
        <v>50381.45</v>
      </c>
      <c r="AP147" s="112">
        <v>8228.77</v>
      </c>
      <c r="AQ147" s="112">
        <v>259.89</v>
      </c>
      <c r="AR147" s="112">
        <v>8488.66</v>
      </c>
      <c r="AS147" s="112">
        <v>8229.39</v>
      </c>
      <c r="AT147" s="112">
        <v>259.89</v>
      </c>
      <c r="AU147" s="112">
        <v>8489.2800000000007</v>
      </c>
      <c r="AV147" s="84">
        <v>51</v>
      </c>
      <c r="AW147" s="84">
        <v>1141</v>
      </c>
      <c r="AX147" s="84" t="s">
        <v>1791</v>
      </c>
      <c r="AY147" s="108"/>
      <c r="AZ147" s="84"/>
      <c r="BA147" s="84"/>
      <c r="BB147" s="84" t="s">
        <v>1792</v>
      </c>
      <c r="BC147" s="84"/>
      <c r="BD147" s="108" t="s">
        <v>2685</v>
      </c>
      <c r="BE147" s="84">
        <v>51860</v>
      </c>
      <c r="BF147" s="38" t="s">
        <v>661</v>
      </c>
      <c r="BG147" s="84" t="s">
        <v>3116</v>
      </c>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246</v>
      </c>
      <c r="D148" s="38" t="s">
        <v>247</v>
      </c>
      <c r="E148" s="38" t="s">
        <v>248</v>
      </c>
      <c r="F148" s="38" t="s">
        <v>248</v>
      </c>
      <c r="G148" s="84" t="s">
        <v>249</v>
      </c>
      <c r="H148" s="38" t="s">
        <v>250</v>
      </c>
      <c r="I148" s="84">
        <v>69867</v>
      </c>
      <c r="J148" s="38" t="s">
        <v>663</v>
      </c>
      <c r="K148" s="84">
        <v>69867</v>
      </c>
      <c r="L148" s="84" t="s">
        <v>252</v>
      </c>
      <c r="M148" s="38" t="s">
        <v>253</v>
      </c>
      <c r="N148" s="84">
        <v>132829</v>
      </c>
      <c r="O148" s="84" t="s">
        <v>664</v>
      </c>
      <c r="P148" s="84">
        <v>179424</v>
      </c>
      <c r="Q148" s="38" t="s">
        <v>665</v>
      </c>
      <c r="R148" s="38" t="s">
        <v>639</v>
      </c>
      <c r="S148" s="84" t="s">
        <v>666</v>
      </c>
      <c r="T148" s="84" t="s">
        <v>666</v>
      </c>
      <c r="U148" s="84" t="s">
        <v>258</v>
      </c>
      <c r="V148" s="84" t="s">
        <v>338</v>
      </c>
      <c r="W148" s="84">
        <v>0</v>
      </c>
      <c r="X148" s="38" t="s">
        <v>267</v>
      </c>
      <c r="Y148" s="84">
        <v>22825431</v>
      </c>
      <c r="Z148" s="38" t="s">
        <v>667</v>
      </c>
      <c r="AA148" s="108" t="s">
        <v>2076</v>
      </c>
      <c r="AB148" s="84">
        <v>46674</v>
      </c>
      <c r="AC148" s="108" t="s">
        <v>1800</v>
      </c>
      <c r="AD148" s="84">
        <v>24</v>
      </c>
      <c r="AE148" s="84" t="s">
        <v>1804</v>
      </c>
      <c r="AF148" s="84" t="s">
        <v>2077</v>
      </c>
      <c r="AG148" s="108" t="s">
        <v>2078</v>
      </c>
      <c r="AH148" s="84" t="s">
        <v>2025</v>
      </c>
      <c r="AI148" s="108" t="s">
        <v>2076</v>
      </c>
      <c r="AJ148" s="84">
        <v>2400</v>
      </c>
      <c r="AK148" s="84">
        <v>2400</v>
      </c>
      <c r="AL148" s="108" t="s">
        <v>2079</v>
      </c>
      <c r="AM148" s="84">
        <v>28122.26</v>
      </c>
      <c r="AN148" s="112">
        <v>2105.7399999999998</v>
      </c>
      <c r="AO148" s="112">
        <v>30228</v>
      </c>
      <c r="AP148" s="112">
        <v>18551.740000000002</v>
      </c>
      <c r="AQ148" s="112">
        <v>1439.26</v>
      </c>
      <c r="AR148" s="112">
        <v>19991</v>
      </c>
      <c r="AS148" s="112">
        <v>18551.740000000002</v>
      </c>
      <c r="AT148" s="112">
        <v>1439.26</v>
      </c>
      <c r="AU148" s="112">
        <v>19991</v>
      </c>
      <c r="AV148" s="84">
        <v>52</v>
      </c>
      <c r="AW148" s="84">
        <v>1415</v>
      </c>
      <c r="AX148" s="84" t="s">
        <v>1791</v>
      </c>
      <c r="AY148" s="108"/>
      <c r="AZ148" s="84"/>
      <c r="BA148" s="84"/>
      <c r="BB148" s="84" t="s">
        <v>1792</v>
      </c>
      <c r="BC148" s="84"/>
      <c r="BD148" s="108"/>
      <c r="BE148" s="84">
        <v>0</v>
      </c>
      <c r="BF148" s="38" t="s">
        <v>666</v>
      </c>
      <c r="BG148" s="84" t="s">
        <v>3117</v>
      </c>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246</v>
      </c>
      <c r="D149" s="38" t="s">
        <v>247</v>
      </c>
      <c r="E149" s="38" t="s">
        <v>248</v>
      </c>
      <c r="F149" s="38" t="s">
        <v>248</v>
      </c>
      <c r="G149" s="84" t="s">
        <v>249</v>
      </c>
      <c r="H149" s="38" t="s">
        <v>250</v>
      </c>
      <c r="I149" s="84">
        <v>69867</v>
      </c>
      <c r="J149" s="38" t="s">
        <v>663</v>
      </c>
      <c r="K149" s="84">
        <v>69867</v>
      </c>
      <c r="L149" s="84" t="s">
        <v>252</v>
      </c>
      <c r="M149" s="38" t="s">
        <v>253</v>
      </c>
      <c r="N149" s="84">
        <v>132829</v>
      </c>
      <c r="O149" s="84" t="s">
        <v>664</v>
      </c>
      <c r="P149" s="84">
        <v>179424</v>
      </c>
      <c r="Q149" s="38" t="s">
        <v>665</v>
      </c>
      <c r="R149" s="38" t="s">
        <v>639</v>
      </c>
      <c r="S149" s="84" t="s">
        <v>668</v>
      </c>
      <c r="T149" s="84" t="s">
        <v>668</v>
      </c>
      <c r="U149" s="84" t="s">
        <v>258</v>
      </c>
      <c r="V149" s="84" t="s">
        <v>259</v>
      </c>
      <c r="W149" s="84">
        <v>0</v>
      </c>
      <c r="X149" s="38" t="s">
        <v>290</v>
      </c>
      <c r="Y149" s="84">
        <v>22881498</v>
      </c>
      <c r="Z149" s="38" t="s">
        <v>519</v>
      </c>
      <c r="AA149" s="108" t="s">
        <v>2076</v>
      </c>
      <c r="AB149" s="84">
        <v>41488</v>
      </c>
      <c r="AC149" s="108" t="s">
        <v>1800</v>
      </c>
      <c r="AD149" s="84">
        <v>24</v>
      </c>
      <c r="AE149" s="84" t="s">
        <v>1834</v>
      </c>
      <c r="AF149" s="84" t="s">
        <v>2077</v>
      </c>
      <c r="AG149" s="108" t="s">
        <v>2078</v>
      </c>
      <c r="AH149" s="84" t="s">
        <v>2025</v>
      </c>
      <c r="AI149" s="108" t="s">
        <v>2076</v>
      </c>
      <c r="AJ149" s="84">
        <v>2150</v>
      </c>
      <c r="AK149" s="84">
        <v>2150</v>
      </c>
      <c r="AL149" s="108" t="s">
        <v>2080</v>
      </c>
      <c r="AM149" s="84">
        <v>31126.19</v>
      </c>
      <c r="AN149" s="112">
        <v>2525.81</v>
      </c>
      <c r="AO149" s="112">
        <v>33652</v>
      </c>
      <c r="AP149" s="112">
        <v>10361.81</v>
      </c>
      <c r="AQ149" s="112">
        <v>501.19</v>
      </c>
      <c r="AR149" s="112">
        <v>10863</v>
      </c>
      <c r="AS149" s="112">
        <v>10361.81</v>
      </c>
      <c r="AT149" s="112">
        <v>501.19</v>
      </c>
      <c r="AU149" s="112">
        <v>10863</v>
      </c>
      <c r="AV149" s="84">
        <v>51</v>
      </c>
      <c r="AW149" s="84">
        <v>1326</v>
      </c>
      <c r="AX149" s="84" t="s">
        <v>1791</v>
      </c>
      <c r="AY149" s="108"/>
      <c r="AZ149" s="84"/>
      <c r="BA149" s="84"/>
      <c r="BB149" s="84" t="s">
        <v>1792</v>
      </c>
      <c r="BC149" s="84"/>
      <c r="BD149" s="108"/>
      <c r="BE149" s="84">
        <v>0</v>
      </c>
      <c r="BF149" s="38" t="s">
        <v>668</v>
      </c>
      <c r="BG149" s="84" t="s">
        <v>3118</v>
      </c>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246</v>
      </c>
      <c r="D150" s="38" t="s">
        <v>247</v>
      </c>
      <c r="E150" s="38" t="s">
        <v>248</v>
      </c>
      <c r="F150" s="38" t="s">
        <v>248</v>
      </c>
      <c r="G150" s="84" t="s">
        <v>249</v>
      </c>
      <c r="H150" s="38" t="s">
        <v>250</v>
      </c>
      <c r="I150" s="84">
        <v>69815</v>
      </c>
      <c r="J150" s="38" t="s">
        <v>269</v>
      </c>
      <c r="K150" s="84">
        <v>69815</v>
      </c>
      <c r="L150" s="84" t="s">
        <v>252</v>
      </c>
      <c r="M150" s="38" t="s">
        <v>253</v>
      </c>
      <c r="N150" s="84">
        <v>126186</v>
      </c>
      <c r="O150" s="84" t="s">
        <v>669</v>
      </c>
      <c r="P150" s="84">
        <v>170913</v>
      </c>
      <c r="Q150" s="38" t="s">
        <v>670</v>
      </c>
      <c r="R150" s="38" t="s">
        <v>639</v>
      </c>
      <c r="S150" s="84" t="s">
        <v>671</v>
      </c>
      <c r="T150" s="84" t="s">
        <v>671</v>
      </c>
      <c r="U150" s="84" t="s">
        <v>273</v>
      </c>
      <c r="V150" s="84" t="s">
        <v>259</v>
      </c>
      <c r="W150" s="84">
        <v>0</v>
      </c>
      <c r="X150" s="38" t="s">
        <v>316</v>
      </c>
      <c r="Y150" s="84">
        <v>23374294</v>
      </c>
      <c r="Z150" s="38" t="s">
        <v>672</v>
      </c>
      <c r="AA150" s="108" t="s">
        <v>2081</v>
      </c>
      <c r="AB150" s="84">
        <v>56009</v>
      </c>
      <c r="AC150" s="108" t="s">
        <v>1797</v>
      </c>
      <c r="AD150" s="84">
        <v>24</v>
      </c>
      <c r="AE150" s="84" t="s">
        <v>1834</v>
      </c>
      <c r="AF150" s="84" t="s">
        <v>2082</v>
      </c>
      <c r="AG150" s="108" t="s">
        <v>2006</v>
      </c>
      <c r="AH150" s="84" t="s">
        <v>1789</v>
      </c>
      <c r="AI150" s="108" t="s">
        <v>2081</v>
      </c>
      <c r="AJ150" s="84">
        <v>2900</v>
      </c>
      <c r="AK150" s="84">
        <v>2900</v>
      </c>
      <c r="AL150" s="108" t="s">
        <v>1810</v>
      </c>
      <c r="AM150" s="84">
        <v>18732.62</v>
      </c>
      <c r="AN150" s="112">
        <v>971.97</v>
      </c>
      <c r="AO150" s="112">
        <v>19704.59</v>
      </c>
      <c r="AP150" s="112">
        <v>37803.410000000003</v>
      </c>
      <c r="AQ150" s="112">
        <v>5335.02</v>
      </c>
      <c r="AR150" s="112">
        <v>43138.43</v>
      </c>
      <c r="AS150" s="112">
        <v>37804.379999999997</v>
      </c>
      <c r="AT150" s="112">
        <v>5335.02</v>
      </c>
      <c r="AU150" s="112">
        <v>43139.4</v>
      </c>
      <c r="AV150" s="84">
        <v>51</v>
      </c>
      <c r="AW150" s="84">
        <v>1506</v>
      </c>
      <c r="AX150" s="84" t="s">
        <v>1791</v>
      </c>
      <c r="AY150" s="108"/>
      <c r="AZ150" s="84"/>
      <c r="BA150" s="84"/>
      <c r="BB150" s="84" t="s">
        <v>1792</v>
      </c>
      <c r="BC150" s="84"/>
      <c r="BD150" s="108"/>
      <c r="BE150" s="84">
        <v>0</v>
      </c>
      <c r="BF150" s="38" t="s">
        <v>671</v>
      </c>
      <c r="BG150" s="84" t="s">
        <v>3119</v>
      </c>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246</v>
      </c>
      <c r="D151" s="38" t="s">
        <v>247</v>
      </c>
      <c r="E151" s="38" t="s">
        <v>248</v>
      </c>
      <c r="F151" s="38" t="s">
        <v>248</v>
      </c>
      <c r="G151" s="84" t="s">
        <v>249</v>
      </c>
      <c r="H151" s="38" t="s">
        <v>250</v>
      </c>
      <c r="I151" s="84">
        <v>182254</v>
      </c>
      <c r="J151" s="38" t="s">
        <v>370</v>
      </c>
      <c r="K151" s="84">
        <v>182254</v>
      </c>
      <c r="L151" s="84" t="s">
        <v>252</v>
      </c>
      <c r="M151" s="38" t="s">
        <v>253</v>
      </c>
      <c r="N151" s="84">
        <v>113888</v>
      </c>
      <c r="O151" s="84" t="s">
        <v>371</v>
      </c>
      <c r="P151" s="84">
        <v>178738</v>
      </c>
      <c r="Q151" s="38" t="s">
        <v>619</v>
      </c>
      <c r="R151" s="38" t="s">
        <v>639</v>
      </c>
      <c r="S151" s="84" t="s">
        <v>673</v>
      </c>
      <c r="T151" s="84" t="s">
        <v>673</v>
      </c>
      <c r="U151" s="84" t="s">
        <v>258</v>
      </c>
      <c r="V151" s="84" t="s">
        <v>338</v>
      </c>
      <c r="W151" s="84">
        <v>0</v>
      </c>
      <c r="X151" s="38" t="s">
        <v>319</v>
      </c>
      <c r="Y151" s="84">
        <v>23412097</v>
      </c>
      <c r="Z151" s="38" t="s">
        <v>674</v>
      </c>
      <c r="AA151" s="108" t="s">
        <v>2083</v>
      </c>
      <c r="AB151" s="84">
        <v>56009</v>
      </c>
      <c r="AC151" s="108" t="s">
        <v>1800</v>
      </c>
      <c r="AD151" s="84">
        <v>24</v>
      </c>
      <c r="AE151" s="84" t="s">
        <v>1804</v>
      </c>
      <c r="AF151" s="84" t="s">
        <v>2043</v>
      </c>
      <c r="AG151" s="108" t="s">
        <v>2084</v>
      </c>
      <c r="AH151" s="84" t="s">
        <v>1789</v>
      </c>
      <c r="AI151" s="108" t="s">
        <v>2083</v>
      </c>
      <c r="AJ151" s="84">
        <v>2900</v>
      </c>
      <c r="AK151" s="84">
        <v>2900</v>
      </c>
      <c r="AL151" s="108" t="s">
        <v>1790</v>
      </c>
      <c r="AM151" s="84">
        <v>16597.8</v>
      </c>
      <c r="AN151" s="112">
        <v>1195.92</v>
      </c>
      <c r="AO151" s="112">
        <v>17793.72</v>
      </c>
      <c r="AP151" s="112">
        <v>42991.11</v>
      </c>
      <c r="AQ151" s="112">
        <v>6596.59</v>
      </c>
      <c r="AR151" s="112">
        <v>49587.7</v>
      </c>
      <c r="AS151" s="112">
        <v>42991.199999999997</v>
      </c>
      <c r="AT151" s="112">
        <v>6596.59</v>
      </c>
      <c r="AU151" s="112">
        <v>49587.79</v>
      </c>
      <c r="AV151" s="84">
        <v>51</v>
      </c>
      <c r="AW151" s="84">
        <v>1507</v>
      </c>
      <c r="AX151" s="84" t="s">
        <v>1791</v>
      </c>
      <c r="AY151" s="108"/>
      <c r="AZ151" s="84"/>
      <c r="BA151" s="84"/>
      <c r="BB151" s="84" t="s">
        <v>1792</v>
      </c>
      <c r="BC151" s="84"/>
      <c r="BD151" s="108"/>
      <c r="BE151" s="84">
        <v>0</v>
      </c>
      <c r="BF151" s="38" t="s">
        <v>673</v>
      </c>
      <c r="BG151" s="84" t="s">
        <v>3120</v>
      </c>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246</v>
      </c>
      <c r="D152" s="38" t="s">
        <v>247</v>
      </c>
      <c r="E152" s="38" t="s">
        <v>248</v>
      </c>
      <c r="F152" s="38" t="s">
        <v>248</v>
      </c>
      <c r="G152" s="84" t="s">
        <v>249</v>
      </c>
      <c r="H152" s="38" t="s">
        <v>250</v>
      </c>
      <c r="I152" s="84">
        <v>69815</v>
      </c>
      <c r="J152" s="38" t="s">
        <v>269</v>
      </c>
      <c r="K152" s="84">
        <v>69815</v>
      </c>
      <c r="L152" s="84" t="s">
        <v>252</v>
      </c>
      <c r="M152" s="38" t="s">
        <v>253</v>
      </c>
      <c r="N152" s="84">
        <v>126186</v>
      </c>
      <c r="O152" s="84" t="s">
        <v>669</v>
      </c>
      <c r="P152" s="84">
        <v>170913</v>
      </c>
      <c r="Q152" s="38" t="s">
        <v>670</v>
      </c>
      <c r="R152" s="38" t="s">
        <v>639</v>
      </c>
      <c r="S152" s="84" t="s">
        <v>675</v>
      </c>
      <c r="T152" s="84" t="s">
        <v>675</v>
      </c>
      <c r="U152" s="84" t="s">
        <v>273</v>
      </c>
      <c r="V152" s="84" t="s">
        <v>259</v>
      </c>
      <c r="W152" s="84">
        <v>0</v>
      </c>
      <c r="X152" s="38" t="s">
        <v>267</v>
      </c>
      <c r="Y152" s="84">
        <v>23469847</v>
      </c>
      <c r="Z152" s="38" t="s">
        <v>342</v>
      </c>
      <c r="AA152" s="108" t="s">
        <v>2081</v>
      </c>
      <c r="AB152" s="84">
        <v>56009</v>
      </c>
      <c r="AC152" s="108" t="s">
        <v>1797</v>
      </c>
      <c r="AD152" s="84">
        <v>24</v>
      </c>
      <c r="AE152" s="84" t="s">
        <v>1834</v>
      </c>
      <c r="AF152" s="84" t="s">
        <v>2082</v>
      </c>
      <c r="AG152" s="108" t="s">
        <v>2006</v>
      </c>
      <c r="AH152" s="84" t="s">
        <v>1789</v>
      </c>
      <c r="AI152" s="108" t="s">
        <v>2081</v>
      </c>
      <c r="AJ152" s="84">
        <v>2900</v>
      </c>
      <c r="AK152" s="84">
        <v>2900</v>
      </c>
      <c r="AL152" s="108" t="s">
        <v>2085</v>
      </c>
      <c r="AM152" s="84">
        <v>16594.66</v>
      </c>
      <c r="AN152" s="112">
        <v>1826.89</v>
      </c>
      <c r="AO152" s="112">
        <v>18421.55</v>
      </c>
      <c r="AP152" s="112">
        <v>42192.38</v>
      </c>
      <c r="AQ152" s="112">
        <v>6284.66</v>
      </c>
      <c r="AR152" s="112">
        <v>48477.04</v>
      </c>
      <c r="AS152" s="112">
        <v>42193.34</v>
      </c>
      <c r="AT152" s="112">
        <v>6284.66</v>
      </c>
      <c r="AU152" s="112">
        <v>48478</v>
      </c>
      <c r="AV152" s="84">
        <v>51</v>
      </c>
      <c r="AW152" s="84">
        <v>1476</v>
      </c>
      <c r="AX152" s="84" t="s">
        <v>1791</v>
      </c>
      <c r="AY152" s="108"/>
      <c r="AZ152" s="84"/>
      <c r="BA152" s="84"/>
      <c r="BB152" s="84" t="s">
        <v>1792</v>
      </c>
      <c r="BC152" s="84"/>
      <c r="BD152" s="108" t="s">
        <v>2982</v>
      </c>
      <c r="BE152" s="84">
        <v>56009</v>
      </c>
      <c r="BF152" s="38" t="s">
        <v>675</v>
      </c>
      <c r="BG152" s="84" t="s">
        <v>3121</v>
      </c>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246</v>
      </c>
      <c r="D153" s="38" t="s">
        <v>247</v>
      </c>
      <c r="E153" s="38" t="s">
        <v>248</v>
      </c>
      <c r="F153" s="38" t="s">
        <v>248</v>
      </c>
      <c r="G153" s="84" t="s">
        <v>249</v>
      </c>
      <c r="H153" s="38" t="s">
        <v>250</v>
      </c>
      <c r="I153" s="84">
        <v>70403</v>
      </c>
      <c r="J153" s="38" t="s">
        <v>556</v>
      </c>
      <c r="K153" s="84">
        <v>70403</v>
      </c>
      <c r="L153" s="84" t="s">
        <v>252</v>
      </c>
      <c r="M153" s="38" t="s">
        <v>253</v>
      </c>
      <c r="N153" s="84">
        <v>135680</v>
      </c>
      <c r="O153" s="84" t="s">
        <v>676</v>
      </c>
      <c r="P153" s="84">
        <v>183226</v>
      </c>
      <c r="Q153" s="38" t="s">
        <v>677</v>
      </c>
      <c r="R153" s="38" t="s">
        <v>639</v>
      </c>
      <c r="S153" s="84" t="s">
        <v>678</v>
      </c>
      <c r="T153" s="84" t="s">
        <v>678</v>
      </c>
      <c r="U153" s="84" t="s">
        <v>258</v>
      </c>
      <c r="V153" s="84" t="s">
        <v>338</v>
      </c>
      <c r="W153" s="84">
        <v>0</v>
      </c>
      <c r="X153" s="38" t="s">
        <v>319</v>
      </c>
      <c r="Y153" s="84">
        <v>23484816</v>
      </c>
      <c r="Z153" s="38" t="s">
        <v>679</v>
      </c>
      <c r="AA153" s="108" t="s">
        <v>2083</v>
      </c>
      <c r="AB153" s="84">
        <v>56009</v>
      </c>
      <c r="AC153" s="108" t="s">
        <v>1800</v>
      </c>
      <c r="AD153" s="84">
        <v>24</v>
      </c>
      <c r="AE153" s="84" t="s">
        <v>1834</v>
      </c>
      <c r="AF153" s="84" t="s">
        <v>2086</v>
      </c>
      <c r="AG153" s="108" t="s">
        <v>2084</v>
      </c>
      <c r="AH153" s="84" t="s">
        <v>1789</v>
      </c>
      <c r="AI153" s="108" t="s">
        <v>2083</v>
      </c>
      <c r="AJ153" s="84">
        <v>2900</v>
      </c>
      <c r="AK153" s="84">
        <v>2900</v>
      </c>
      <c r="AL153" s="108" t="s">
        <v>1790</v>
      </c>
      <c r="AM153" s="84">
        <v>21487.45</v>
      </c>
      <c r="AN153" s="112">
        <v>631.66999999999996</v>
      </c>
      <c r="AO153" s="112">
        <v>22119.119999999999</v>
      </c>
      <c r="AP153" s="112">
        <v>34734.31</v>
      </c>
      <c r="AQ153" s="112">
        <v>4361.3500000000004</v>
      </c>
      <c r="AR153" s="112">
        <v>39095.660000000003</v>
      </c>
      <c r="AS153" s="112">
        <v>34734.550000000003</v>
      </c>
      <c r="AT153" s="112">
        <v>4361.3500000000004</v>
      </c>
      <c r="AU153" s="112">
        <v>39095.9</v>
      </c>
      <c r="AV153" s="84">
        <v>51</v>
      </c>
      <c r="AW153" s="84">
        <v>1507</v>
      </c>
      <c r="AX153" s="84" t="s">
        <v>1791</v>
      </c>
      <c r="AY153" s="108"/>
      <c r="AZ153" s="84"/>
      <c r="BA153" s="84"/>
      <c r="BB153" s="84" t="s">
        <v>1792</v>
      </c>
      <c r="BC153" s="84"/>
      <c r="BD153" s="108"/>
      <c r="BE153" s="84">
        <v>0</v>
      </c>
      <c r="BF153" s="38" t="s">
        <v>678</v>
      </c>
      <c r="BG153" s="84" t="s">
        <v>3122</v>
      </c>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246</v>
      </c>
      <c r="D154" s="38" t="s">
        <v>247</v>
      </c>
      <c r="E154" s="38" t="s">
        <v>248</v>
      </c>
      <c r="F154" s="38" t="s">
        <v>248</v>
      </c>
      <c r="G154" s="84" t="s">
        <v>249</v>
      </c>
      <c r="H154" s="38" t="s">
        <v>250</v>
      </c>
      <c r="I154" s="84">
        <v>71249</v>
      </c>
      <c r="J154" s="38" t="s">
        <v>434</v>
      </c>
      <c r="K154" s="84">
        <v>71249</v>
      </c>
      <c r="L154" s="84" t="s">
        <v>252</v>
      </c>
      <c r="M154" s="38" t="s">
        <v>253</v>
      </c>
      <c r="N154" s="84">
        <v>118996</v>
      </c>
      <c r="O154" s="84" t="s">
        <v>522</v>
      </c>
      <c r="P154" s="84">
        <v>184917</v>
      </c>
      <c r="Q154" s="38" t="s">
        <v>680</v>
      </c>
      <c r="R154" s="38" t="s">
        <v>639</v>
      </c>
      <c r="S154" s="84" t="s">
        <v>681</v>
      </c>
      <c r="T154" s="84" t="s">
        <v>681</v>
      </c>
      <c r="U154" s="84" t="s">
        <v>258</v>
      </c>
      <c r="V154" s="84" t="s">
        <v>338</v>
      </c>
      <c r="W154" s="84">
        <v>0</v>
      </c>
      <c r="X154" s="38" t="s">
        <v>260</v>
      </c>
      <c r="Y154" s="84">
        <v>23495940</v>
      </c>
      <c r="Z154" s="38" t="s">
        <v>579</v>
      </c>
      <c r="AA154" s="108" t="s">
        <v>2061</v>
      </c>
      <c r="AB154" s="84">
        <v>51860</v>
      </c>
      <c r="AC154" s="108" t="s">
        <v>1907</v>
      </c>
      <c r="AD154" s="84">
        <v>24</v>
      </c>
      <c r="AE154" s="84" t="s">
        <v>1804</v>
      </c>
      <c r="AF154" s="84" t="s">
        <v>2087</v>
      </c>
      <c r="AG154" s="108" t="s">
        <v>2062</v>
      </c>
      <c r="AH154" s="84" t="s">
        <v>1789</v>
      </c>
      <c r="AI154" s="108" t="s">
        <v>2061</v>
      </c>
      <c r="AJ154" s="84">
        <v>2700</v>
      </c>
      <c r="AK154" s="84">
        <v>2700</v>
      </c>
      <c r="AL154" s="108" t="s">
        <v>2088</v>
      </c>
      <c r="AM154" s="84">
        <v>12665.04</v>
      </c>
      <c r="AN154" s="112">
        <v>986.78</v>
      </c>
      <c r="AO154" s="112">
        <v>13651.82</v>
      </c>
      <c r="AP154" s="112">
        <v>40395.79</v>
      </c>
      <c r="AQ154" s="112">
        <v>6377.25</v>
      </c>
      <c r="AR154" s="112">
        <v>46773.04</v>
      </c>
      <c r="AS154" s="112">
        <v>40395.96</v>
      </c>
      <c r="AT154" s="112">
        <v>6377.25</v>
      </c>
      <c r="AU154" s="112">
        <v>46773.21</v>
      </c>
      <c r="AV154" s="84">
        <v>51</v>
      </c>
      <c r="AW154" s="84">
        <v>1511</v>
      </c>
      <c r="AX154" s="84" t="s">
        <v>1791</v>
      </c>
      <c r="AY154" s="108"/>
      <c r="AZ154" s="84"/>
      <c r="BA154" s="84"/>
      <c r="BB154" s="84" t="s">
        <v>1792</v>
      </c>
      <c r="BC154" s="84"/>
      <c r="BD154" s="108"/>
      <c r="BE154" s="84">
        <v>0</v>
      </c>
      <c r="BF154" s="38" t="s">
        <v>681</v>
      </c>
      <c r="BG154" s="84" t="s">
        <v>3123</v>
      </c>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246</v>
      </c>
      <c r="D155" s="38" t="s">
        <v>247</v>
      </c>
      <c r="E155" s="38" t="s">
        <v>248</v>
      </c>
      <c r="F155" s="38" t="s">
        <v>248</v>
      </c>
      <c r="G155" s="84" t="s">
        <v>249</v>
      </c>
      <c r="H155" s="38" t="s">
        <v>250</v>
      </c>
      <c r="I155" s="84">
        <v>70403</v>
      </c>
      <c r="J155" s="38" t="s">
        <v>556</v>
      </c>
      <c r="K155" s="84">
        <v>70403</v>
      </c>
      <c r="L155" s="84" t="s">
        <v>252</v>
      </c>
      <c r="M155" s="38" t="s">
        <v>253</v>
      </c>
      <c r="N155" s="84">
        <v>135680</v>
      </c>
      <c r="O155" s="84" t="s">
        <v>676</v>
      </c>
      <c r="P155" s="84">
        <v>183226</v>
      </c>
      <c r="Q155" s="38" t="s">
        <v>677</v>
      </c>
      <c r="R155" s="38" t="s">
        <v>639</v>
      </c>
      <c r="S155" s="84" t="s">
        <v>682</v>
      </c>
      <c r="T155" s="84" t="s">
        <v>682</v>
      </c>
      <c r="U155" s="84" t="s">
        <v>258</v>
      </c>
      <c r="V155" s="84" t="s">
        <v>338</v>
      </c>
      <c r="W155" s="84">
        <v>0</v>
      </c>
      <c r="X155" s="38" t="s">
        <v>319</v>
      </c>
      <c r="Y155" s="84">
        <v>23544899</v>
      </c>
      <c r="Z155" s="38" t="s">
        <v>683</v>
      </c>
      <c r="AA155" s="108" t="s">
        <v>2083</v>
      </c>
      <c r="AB155" s="84">
        <v>56009</v>
      </c>
      <c r="AC155" s="108" t="s">
        <v>1800</v>
      </c>
      <c r="AD155" s="84">
        <v>24</v>
      </c>
      <c r="AE155" s="84" t="s">
        <v>1804</v>
      </c>
      <c r="AF155" s="84" t="s">
        <v>1860</v>
      </c>
      <c r="AG155" s="108" t="s">
        <v>2084</v>
      </c>
      <c r="AH155" s="84" t="s">
        <v>1789</v>
      </c>
      <c r="AI155" s="108" t="s">
        <v>2083</v>
      </c>
      <c r="AJ155" s="84">
        <v>2900</v>
      </c>
      <c r="AK155" s="84">
        <v>2900</v>
      </c>
      <c r="AL155" s="108" t="s">
        <v>1790</v>
      </c>
      <c r="AM155" s="84">
        <v>20723.12</v>
      </c>
      <c r="AN155" s="112">
        <v>1357.55</v>
      </c>
      <c r="AO155" s="112">
        <v>22080.67</v>
      </c>
      <c r="AP155" s="112">
        <v>35515.65</v>
      </c>
      <c r="AQ155" s="112">
        <v>4540.17</v>
      </c>
      <c r="AR155" s="112">
        <v>40055.82</v>
      </c>
      <c r="AS155" s="112">
        <v>35515.879999999997</v>
      </c>
      <c r="AT155" s="112">
        <v>4540.17</v>
      </c>
      <c r="AU155" s="112">
        <v>40056.050000000003</v>
      </c>
      <c r="AV155" s="84">
        <v>51</v>
      </c>
      <c r="AW155" s="84">
        <v>1477</v>
      </c>
      <c r="AX155" s="84" t="s">
        <v>1791</v>
      </c>
      <c r="AY155" s="108"/>
      <c r="AZ155" s="84"/>
      <c r="BA155" s="84"/>
      <c r="BB155" s="84" t="s">
        <v>1792</v>
      </c>
      <c r="BC155" s="84"/>
      <c r="BD155" s="108"/>
      <c r="BE155" s="84">
        <v>0</v>
      </c>
      <c r="BF155" s="38" t="s">
        <v>682</v>
      </c>
      <c r="BG155" s="84" t="s">
        <v>3124</v>
      </c>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246</v>
      </c>
      <c r="D156" s="38" t="s">
        <v>247</v>
      </c>
      <c r="E156" s="38" t="s">
        <v>248</v>
      </c>
      <c r="F156" s="38" t="s">
        <v>248</v>
      </c>
      <c r="G156" s="84" t="s">
        <v>249</v>
      </c>
      <c r="H156" s="38" t="s">
        <v>250</v>
      </c>
      <c r="I156" s="84">
        <v>69916</v>
      </c>
      <c r="J156" s="38" t="s">
        <v>353</v>
      </c>
      <c r="K156" s="84">
        <v>69916</v>
      </c>
      <c r="L156" s="84" t="s">
        <v>252</v>
      </c>
      <c r="M156" s="38" t="s">
        <v>253</v>
      </c>
      <c r="N156" s="84">
        <v>113125</v>
      </c>
      <c r="O156" s="84" t="s">
        <v>354</v>
      </c>
      <c r="P156" s="84">
        <v>155366</v>
      </c>
      <c r="Q156" s="38" t="s">
        <v>656</v>
      </c>
      <c r="R156" s="38" t="s">
        <v>639</v>
      </c>
      <c r="S156" s="84" t="s">
        <v>684</v>
      </c>
      <c r="T156" s="84" t="s">
        <v>684</v>
      </c>
      <c r="U156" s="84" t="s">
        <v>258</v>
      </c>
      <c r="V156" s="84" t="s">
        <v>259</v>
      </c>
      <c r="W156" s="84">
        <v>0</v>
      </c>
      <c r="X156" s="38" t="s">
        <v>260</v>
      </c>
      <c r="Y156" s="84">
        <v>23791763</v>
      </c>
      <c r="Z156" s="38" t="s">
        <v>685</v>
      </c>
      <c r="AA156" s="108" t="s">
        <v>2081</v>
      </c>
      <c r="AB156" s="84">
        <v>51860</v>
      </c>
      <c r="AC156" s="108" t="s">
        <v>1800</v>
      </c>
      <c r="AD156" s="84">
        <v>24</v>
      </c>
      <c r="AE156" s="84" t="s">
        <v>1804</v>
      </c>
      <c r="AF156" s="84" t="s">
        <v>2089</v>
      </c>
      <c r="AG156" s="108" t="s">
        <v>2090</v>
      </c>
      <c r="AH156" s="84" t="s">
        <v>1789</v>
      </c>
      <c r="AI156" s="108" t="s">
        <v>2081</v>
      </c>
      <c r="AJ156" s="84">
        <v>2700</v>
      </c>
      <c r="AK156" s="84">
        <v>2700</v>
      </c>
      <c r="AL156" s="108" t="s">
        <v>2091</v>
      </c>
      <c r="AM156" s="84">
        <v>41011.699999999997</v>
      </c>
      <c r="AN156" s="112">
        <v>3502.3</v>
      </c>
      <c r="AO156" s="112">
        <v>44514</v>
      </c>
      <c r="AP156" s="112">
        <v>10848.3</v>
      </c>
      <c r="AQ156" s="112">
        <v>471.7</v>
      </c>
      <c r="AR156" s="112">
        <v>11320</v>
      </c>
      <c r="AS156" s="112">
        <v>10848.3</v>
      </c>
      <c r="AT156" s="112">
        <v>471.7</v>
      </c>
      <c r="AU156" s="112">
        <v>11320</v>
      </c>
      <c r="AV156" s="84">
        <v>52</v>
      </c>
      <c r="AW156" s="84">
        <v>1446</v>
      </c>
      <c r="AX156" s="84" t="s">
        <v>1791</v>
      </c>
      <c r="AY156" s="108"/>
      <c r="AZ156" s="84"/>
      <c r="BA156" s="84"/>
      <c r="BB156" s="84" t="s">
        <v>1792</v>
      </c>
      <c r="BC156" s="84"/>
      <c r="BD156" s="108"/>
      <c r="BE156" s="84">
        <v>0</v>
      </c>
      <c r="BF156" s="38" t="s">
        <v>684</v>
      </c>
      <c r="BG156" s="84" t="s">
        <v>3125</v>
      </c>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246</v>
      </c>
      <c r="D157" s="38" t="s">
        <v>247</v>
      </c>
      <c r="E157" s="38" t="s">
        <v>248</v>
      </c>
      <c r="F157" s="38" t="s">
        <v>248</v>
      </c>
      <c r="G157" s="84" t="s">
        <v>249</v>
      </c>
      <c r="H157" s="38" t="s">
        <v>250</v>
      </c>
      <c r="I157" s="84">
        <v>70066</v>
      </c>
      <c r="J157" s="38" t="s">
        <v>312</v>
      </c>
      <c r="K157" s="84">
        <v>70066</v>
      </c>
      <c r="L157" s="84" t="s">
        <v>252</v>
      </c>
      <c r="M157" s="38" t="s">
        <v>253</v>
      </c>
      <c r="N157" s="84">
        <v>113328</v>
      </c>
      <c r="O157" s="84" t="s">
        <v>313</v>
      </c>
      <c r="P157" s="84">
        <v>183574</v>
      </c>
      <c r="Q157" s="38" t="s">
        <v>532</v>
      </c>
      <c r="R157" s="38" t="s">
        <v>639</v>
      </c>
      <c r="S157" s="84" t="s">
        <v>686</v>
      </c>
      <c r="T157" s="84" t="s">
        <v>686</v>
      </c>
      <c r="U157" s="84" t="s">
        <v>258</v>
      </c>
      <c r="V157" s="84" t="s">
        <v>338</v>
      </c>
      <c r="W157" s="84">
        <v>0</v>
      </c>
      <c r="X157" s="38" t="s">
        <v>286</v>
      </c>
      <c r="Y157" s="84">
        <v>23796916</v>
      </c>
      <c r="Z157" s="38" t="s">
        <v>687</v>
      </c>
      <c r="AA157" s="108" t="s">
        <v>2092</v>
      </c>
      <c r="AB157" s="84">
        <v>51860</v>
      </c>
      <c r="AC157" s="108" t="s">
        <v>1797</v>
      </c>
      <c r="AD157" s="84">
        <v>24</v>
      </c>
      <c r="AE157" s="84" t="s">
        <v>1834</v>
      </c>
      <c r="AF157" s="84" t="s">
        <v>2073</v>
      </c>
      <c r="AG157" s="108" t="s">
        <v>2093</v>
      </c>
      <c r="AH157" s="84" t="s">
        <v>1789</v>
      </c>
      <c r="AI157" s="108" t="s">
        <v>2092</v>
      </c>
      <c r="AJ157" s="84">
        <v>2700</v>
      </c>
      <c r="AK157" s="84">
        <v>2700</v>
      </c>
      <c r="AL157" s="108" t="s">
        <v>2094</v>
      </c>
      <c r="AM157" s="84">
        <v>45055.51</v>
      </c>
      <c r="AN157" s="112">
        <v>4663.32</v>
      </c>
      <c r="AO157" s="112">
        <v>49718.83</v>
      </c>
      <c r="AP157" s="112">
        <v>6944.43</v>
      </c>
      <c r="AQ157" s="112">
        <v>111.76</v>
      </c>
      <c r="AR157" s="112">
        <v>7056.19</v>
      </c>
      <c r="AS157" s="112">
        <v>6944.49</v>
      </c>
      <c r="AT157" s="112">
        <v>111.76</v>
      </c>
      <c r="AU157" s="112">
        <v>7056.25</v>
      </c>
      <c r="AV157" s="84">
        <v>51</v>
      </c>
      <c r="AW157" s="84">
        <v>1172</v>
      </c>
      <c r="AX157" s="84" t="s">
        <v>1791</v>
      </c>
      <c r="AY157" s="108"/>
      <c r="AZ157" s="84"/>
      <c r="BA157" s="84"/>
      <c r="BB157" s="84" t="s">
        <v>1792</v>
      </c>
      <c r="BC157" s="84"/>
      <c r="BD157" s="108"/>
      <c r="BE157" s="84">
        <v>0</v>
      </c>
      <c r="BF157" s="38" t="s">
        <v>686</v>
      </c>
      <c r="BG157" s="84" t="s">
        <v>3126</v>
      </c>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246</v>
      </c>
      <c r="D158" s="38" t="s">
        <v>247</v>
      </c>
      <c r="E158" s="38" t="s">
        <v>248</v>
      </c>
      <c r="F158" s="38" t="s">
        <v>248</v>
      </c>
      <c r="G158" s="84" t="s">
        <v>249</v>
      </c>
      <c r="H158" s="38" t="s">
        <v>250</v>
      </c>
      <c r="I158" s="84">
        <v>69815</v>
      </c>
      <c r="J158" s="38" t="s">
        <v>269</v>
      </c>
      <c r="K158" s="84">
        <v>69815</v>
      </c>
      <c r="L158" s="84" t="s">
        <v>252</v>
      </c>
      <c r="M158" s="38" t="s">
        <v>253</v>
      </c>
      <c r="N158" s="84">
        <v>126186</v>
      </c>
      <c r="O158" s="84" t="s">
        <v>669</v>
      </c>
      <c r="P158" s="84">
        <v>170913</v>
      </c>
      <c r="Q158" s="38" t="s">
        <v>670</v>
      </c>
      <c r="R158" s="38" t="s">
        <v>639</v>
      </c>
      <c r="S158" s="84" t="s">
        <v>688</v>
      </c>
      <c r="T158" s="84" t="s">
        <v>688</v>
      </c>
      <c r="U158" s="84" t="s">
        <v>273</v>
      </c>
      <c r="V158" s="84" t="s">
        <v>259</v>
      </c>
      <c r="W158" s="84">
        <v>0</v>
      </c>
      <c r="X158" s="38" t="s">
        <v>316</v>
      </c>
      <c r="Y158" s="84">
        <v>23837573</v>
      </c>
      <c r="Z158" s="38" t="s">
        <v>689</v>
      </c>
      <c r="AA158" s="108" t="s">
        <v>2095</v>
      </c>
      <c r="AB158" s="84">
        <v>51860</v>
      </c>
      <c r="AC158" s="108" t="s">
        <v>1797</v>
      </c>
      <c r="AD158" s="84">
        <v>24</v>
      </c>
      <c r="AE158" s="84" t="s">
        <v>1804</v>
      </c>
      <c r="AF158" s="84" t="s">
        <v>2096</v>
      </c>
      <c r="AG158" s="108" t="s">
        <v>2097</v>
      </c>
      <c r="AH158" s="84" t="s">
        <v>1789</v>
      </c>
      <c r="AI158" s="108" t="s">
        <v>2095</v>
      </c>
      <c r="AJ158" s="84">
        <v>2700</v>
      </c>
      <c r="AK158" s="84">
        <v>2700</v>
      </c>
      <c r="AL158" s="108" t="s">
        <v>2098</v>
      </c>
      <c r="AM158" s="84">
        <v>21398.28</v>
      </c>
      <c r="AN158" s="112">
        <v>1807.42</v>
      </c>
      <c r="AO158" s="112">
        <v>23205.7</v>
      </c>
      <c r="AP158" s="112">
        <v>30816.16</v>
      </c>
      <c r="AQ158" s="112">
        <v>3734.34</v>
      </c>
      <c r="AR158" s="112">
        <v>34550.5</v>
      </c>
      <c r="AS158" s="112">
        <v>30816.720000000001</v>
      </c>
      <c r="AT158" s="112">
        <v>3734.34</v>
      </c>
      <c r="AU158" s="112">
        <v>34551.06</v>
      </c>
      <c r="AV158" s="84">
        <v>51</v>
      </c>
      <c r="AW158" s="84">
        <v>1476</v>
      </c>
      <c r="AX158" s="84" t="s">
        <v>1791</v>
      </c>
      <c r="AY158" s="108"/>
      <c r="AZ158" s="84"/>
      <c r="BA158" s="84"/>
      <c r="BB158" s="84" t="s">
        <v>1792</v>
      </c>
      <c r="BC158" s="84"/>
      <c r="BD158" s="108"/>
      <c r="BE158" s="84">
        <v>0</v>
      </c>
      <c r="BF158" s="38" t="s">
        <v>688</v>
      </c>
      <c r="BG158" s="84" t="s">
        <v>3127</v>
      </c>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246</v>
      </c>
      <c r="D159" s="38" t="s">
        <v>247</v>
      </c>
      <c r="E159" s="38" t="s">
        <v>248</v>
      </c>
      <c r="F159" s="38" t="s">
        <v>248</v>
      </c>
      <c r="G159" s="84" t="s">
        <v>249</v>
      </c>
      <c r="H159" s="38" t="s">
        <v>250</v>
      </c>
      <c r="I159" s="84">
        <v>69916</v>
      </c>
      <c r="J159" s="38" t="s">
        <v>353</v>
      </c>
      <c r="K159" s="84">
        <v>69916</v>
      </c>
      <c r="L159" s="84" t="s">
        <v>252</v>
      </c>
      <c r="M159" s="38" t="s">
        <v>253</v>
      </c>
      <c r="N159" s="84">
        <v>123281</v>
      </c>
      <c r="O159" s="84" t="s">
        <v>690</v>
      </c>
      <c r="P159" s="84">
        <v>167429</v>
      </c>
      <c r="Q159" s="38" t="s">
        <v>691</v>
      </c>
      <c r="R159" s="38" t="s">
        <v>639</v>
      </c>
      <c r="S159" s="84" t="s">
        <v>692</v>
      </c>
      <c r="T159" s="84" t="s">
        <v>692</v>
      </c>
      <c r="U159" s="84" t="s">
        <v>258</v>
      </c>
      <c r="V159" s="84" t="s">
        <v>259</v>
      </c>
      <c r="W159" s="84">
        <v>0</v>
      </c>
      <c r="X159" s="38" t="s">
        <v>260</v>
      </c>
      <c r="Y159" s="84">
        <v>23951194</v>
      </c>
      <c r="Z159" s="38" t="s">
        <v>693</v>
      </c>
      <c r="AA159" s="108" t="s">
        <v>2099</v>
      </c>
      <c r="AB159" s="84">
        <v>62232</v>
      </c>
      <c r="AC159" s="108" t="s">
        <v>1800</v>
      </c>
      <c r="AD159" s="84">
        <v>24</v>
      </c>
      <c r="AE159" s="84" t="s">
        <v>1834</v>
      </c>
      <c r="AF159" s="84" t="s">
        <v>2100</v>
      </c>
      <c r="AG159" s="108" t="s">
        <v>2101</v>
      </c>
      <c r="AH159" s="84" t="s">
        <v>1789</v>
      </c>
      <c r="AI159" s="108" t="s">
        <v>2099</v>
      </c>
      <c r="AJ159" s="84">
        <v>3200</v>
      </c>
      <c r="AK159" s="84">
        <v>3200</v>
      </c>
      <c r="AL159" s="108" t="s">
        <v>1810</v>
      </c>
      <c r="AM159" s="84">
        <v>40024.75</v>
      </c>
      <c r="AN159" s="112">
        <v>4477.5</v>
      </c>
      <c r="AO159" s="112">
        <v>44502.25</v>
      </c>
      <c r="AP159" s="112">
        <v>22556.092799999999</v>
      </c>
      <c r="AQ159" s="112">
        <v>1725.5</v>
      </c>
      <c r="AR159" s="112">
        <v>24281.592799999999</v>
      </c>
      <c r="AS159" s="112">
        <v>22556.25</v>
      </c>
      <c r="AT159" s="112">
        <v>1725.5</v>
      </c>
      <c r="AU159" s="112">
        <v>24281.75</v>
      </c>
      <c r="AV159" s="84">
        <v>51</v>
      </c>
      <c r="AW159" s="84">
        <v>1295</v>
      </c>
      <c r="AX159" s="84" t="s">
        <v>1791</v>
      </c>
      <c r="AY159" s="108"/>
      <c r="AZ159" s="84"/>
      <c r="BA159" s="84"/>
      <c r="BB159" s="84" t="s">
        <v>1792</v>
      </c>
      <c r="BC159" s="84"/>
      <c r="BD159" s="108"/>
      <c r="BE159" s="84">
        <v>0</v>
      </c>
      <c r="BF159" s="38" t="s">
        <v>692</v>
      </c>
      <c r="BG159" s="84" t="s">
        <v>3128</v>
      </c>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246</v>
      </c>
      <c r="D160" s="38" t="s">
        <v>247</v>
      </c>
      <c r="E160" s="38" t="s">
        <v>248</v>
      </c>
      <c r="F160" s="38" t="s">
        <v>248</v>
      </c>
      <c r="G160" s="84" t="s">
        <v>249</v>
      </c>
      <c r="H160" s="38" t="s">
        <v>250</v>
      </c>
      <c r="I160" s="84">
        <v>69815</v>
      </c>
      <c r="J160" s="38" t="s">
        <v>269</v>
      </c>
      <c r="K160" s="84">
        <v>69815</v>
      </c>
      <c r="L160" s="84" t="s">
        <v>252</v>
      </c>
      <c r="M160" s="38" t="s">
        <v>253</v>
      </c>
      <c r="N160" s="84">
        <v>126186</v>
      </c>
      <c r="O160" s="84" t="s">
        <v>669</v>
      </c>
      <c r="P160" s="84">
        <v>170913</v>
      </c>
      <c r="Q160" s="38" t="s">
        <v>670</v>
      </c>
      <c r="R160" s="38" t="s">
        <v>694</v>
      </c>
      <c r="S160" s="84" t="s">
        <v>675</v>
      </c>
      <c r="T160" s="84" t="s">
        <v>675</v>
      </c>
      <c r="U160" s="84" t="s">
        <v>273</v>
      </c>
      <c r="V160" s="84" t="s">
        <v>259</v>
      </c>
      <c r="W160" s="84">
        <v>0</v>
      </c>
      <c r="X160" s="38" t="s">
        <v>695</v>
      </c>
      <c r="Y160" s="84">
        <v>24111591</v>
      </c>
      <c r="Z160" s="38" t="s">
        <v>342</v>
      </c>
      <c r="AA160" s="108" t="s">
        <v>2081</v>
      </c>
      <c r="AB160" s="84">
        <v>15765</v>
      </c>
      <c r="AC160" s="108" t="s">
        <v>1797</v>
      </c>
      <c r="AD160" s="84">
        <v>19</v>
      </c>
      <c r="AE160" s="84" t="s">
        <v>1834</v>
      </c>
      <c r="AF160" s="84" t="s">
        <v>2082</v>
      </c>
      <c r="AG160" s="108" t="s">
        <v>2006</v>
      </c>
      <c r="AH160" s="84" t="s">
        <v>1789</v>
      </c>
      <c r="AI160" s="108" t="s">
        <v>2081</v>
      </c>
      <c r="AJ160" s="84">
        <v>1000</v>
      </c>
      <c r="AK160" s="84">
        <v>1000</v>
      </c>
      <c r="AL160" s="108" t="s">
        <v>1810</v>
      </c>
      <c r="AM160" s="84">
        <v>13245.32</v>
      </c>
      <c r="AN160" s="112">
        <v>792.52</v>
      </c>
      <c r="AO160" s="112">
        <v>14037.84</v>
      </c>
      <c r="AP160" s="112">
        <v>2713.17</v>
      </c>
      <c r="AQ160" s="112">
        <v>74.25</v>
      </c>
      <c r="AR160" s="112">
        <v>2787.42</v>
      </c>
      <c r="AS160" s="112">
        <v>2713.68</v>
      </c>
      <c r="AT160" s="112">
        <v>74.25</v>
      </c>
      <c r="AU160" s="112">
        <v>2787.93</v>
      </c>
      <c r="AV160" s="84">
        <v>51</v>
      </c>
      <c r="AW160" s="84">
        <v>1476</v>
      </c>
      <c r="AX160" s="84" t="s">
        <v>1791</v>
      </c>
      <c r="AY160" s="108"/>
      <c r="AZ160" s="84"/>
      <c r="BA160" s="84"/>
      <c r="BB160" s="84" t="s">
        <v>1792</v>
      </c>
      <c r="BC160" s="84"/>
      <c r="BD160" s="108"/>
      <c r="BE160" s="84">
        <v>0</v>
      </c>
      <c r="BF160" s="38" t="s">
        <v>675</v>
      </c>
      <c r="BG160" s="84" t="s">
        <v>3121</v>
      </c>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246</v>
      </c>
      <c r="D161" s="38" t="s">
        <v>247</v>
      </c>
      <c r="E161" s="38" t="s">
        <v>248</v>
      </c>
      <c r="F161" s="38" t="s">
        <v>248</v>
      </c>
      <c r="G161" s="84" t="s">
        <v>249</v>
      </c>
      <c r="H161" s="38" t="s">
        <v>250</v>
      </c>
      <c r="I161" s="84">
        <v>69916</v>
      </c>
      <c r="J161" s="38" t="s">
        <v>353</v>
      </c>
      <c r="K161" s="84">
        <v>69916</v>
      </c>
      <c r="L161" s="84" t="s">
        <v>252</v>
      </c>
      <c r="M161" s="38" t="s">
        <v>253</v>
      </c>
      <c r="N161" s="84">
        <v>113125</v>
      </c>
      <c r="O161" s="84" t="s">
        <v>354</v>
      </c>
      <c r="P161" s="84">
        <v>155366</v>
      </c>
      <c r="Q161" s="38" t="s">
        <v>656</v>
      </c>
      <c r="R161" s="38" t="s">
        <v>694</v>
      </c>
      <c r="S161" s="84" t="s">
        <v>684</v>
      </c>
      <c r="T161" s="84" t="s">
        <v>684</v>
      </c>
      <c r="U161" s="84" t="s">
        <v>258</v>
      </c>
      <c r="V161" s="84" t="s">
        <v>259</v>
      </c>
      <c r="W161" s="84">
        <v>0</v>
      </c>
      <c r="X161" s="38" t="s">
        <v>695</v>
      </c>
      <c r="Y161" s="84">
        <v>24126108</v>
      </c>
      <c r="Z161" s="38" t="s">
        <v>685</v>
      </c>
      <c r="AA161" s="108" t="s">
        <v>2076</v>
      </c>
      <c r="AB161" s="84">
        <v>13483</v>
      </c>
      <c r="AC161" s="108" t="s">
        <v>1800</v>
      </c>
      <c r="AD161" s="84">
        <v>19</v>
      </c>
      <c r="AE161" s="84" t="s">
        <v>1804</v>
      </c>
      <c r="AF161" s="84" t="s">
        <v>2089</v>
      </c>
      <c r="AG161" s="108" t="s">
        <v>2090</v>
      </c>
      <c r="AH161" s="84" t="s">
        <v>1789</v>
      </c>
      <c r="AI161" s="108" t="s">
        <v>2076</v>
      </c>
      <c r="AJ161" s="84">
        <v>850</v>
      </c>
      <c r="AK161" s="84">
        <v>850</v>
      </c>
      <c r="AL161" s="108" t="s">
        <v>2079</v>
      </c>
      <c r="AM161" s="84">
        <v>10188.09</v>
      </c>
      <c r="AN161" s="112">
        <v>363.03</v>
      </c>
      <c r="AO161" s="112">
        <v>10551.12</v>
      </c>
      <c r="AP161" s="112">
        <v>3294.91</v>
      </c>
      <c r="AQ161" s="112">
        <v>143.97</v>
      </c>
      <c r="AR161" s="112">
        <v>3438.88</v>
      </c>
      <c r="AS161" s="112">
        <v>3294.91</v>
      </c>
      <c r="AT161" s="112">
        <v>143.97</v>
      </c>
      <c r="AU161" s="112">
        <v>3438.88</v>
      </c>
      <c r="AV161" s="84">
        <v>52</v>
      </c>
      <c r="AW161" s="84">
        <v>1446</v>
      </c>
      <c r="AX161" s="84" t="s">
        <v>1791</v>
      </c>
      <c r="AY161" s="108"/>
      <c r="AZ161" s="84"/>
      <c r="BA161" s="84"/>
      <c r="BB161" s="84" t="s">
        <v>1792</v>
      </c>
      <c r="BC161" s="84"/>
      <c r="BD161" s="108"/>
      <c r="BE161" s="84">
        <v>0</v>
      </c>
      <c r="BF161" s="38" t="s">
        <v>684</v>
      </c>
      <c r="BG161" s="84" t="s">
        <v>3125</v>
      </c>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246</v>
      </c>
      <c r="D162" s="38" t="s">
        <v>247</v>
      </c>
      <c r="E162" s="38" t="s">
        <v>248</v>
      </c>
      <c r="F162" s="38" t="s">
        <v>248</v>
      </c>
      <c r="G162" s="84" t="s">
        <v>249</v>
      </c>
      <c r="H162" s="38" t="s">
        <v>250</v>
      </c>
      <c r="I162" s="84">
        <v>69815</v>
      </c>
      <c r="J162" s="38" t="s">
        <v>269</v>
      </c>
      <c r="K162" s="84">
        <v>69815</v>
      </c>
      <c r="L162" s="84" t="s">
        <v>252</v>
      </c>
      <c r="M162" s="38" t="s">
        <v>253</v>
      </c>
      <c r="N162" s="84">
        <v>126186</v>
      </c>
      <c r="O162" s="84" t="s">
        <v>669</v>
      </c>
      <c r="P162" s="84">
        <v>170913</v>
      </c>
      <c r="Q162" s="38" t="s">
        <v>670</v>
      </c>
      <c r="R162" s="38" t="s">
        <v>639</v>
      </c>
      <c r="S162" s="84" t="s">
        <v>696</v>
      </c>
      <c r="T162" s="84" t="s">
        <v>696</v>
      </c>
      <c r="U162" s="84" t="s">
        <v>258</v>
      </c>
      <c r="V162" s="84" t="s">
        <v>259</v>
      </c>
      <c r="W162" s="84">
        <v>0</v>
      </c>
      <c r="X162" s="38" t="s">
        <v>267</v>
      </c>
      <c r="Y162" s="84">
        <v>24168070</v>
      </c>
      <c r="Z162" s="38" t="s">
        <v>697</v>
      </c>
      <c r="AA162" s="108" t="s">
        <v>2102</v>
      </c>
      <c r="AB162" s="84">
        <v>36302</v>
      </c>
      <c r="AC162" s="108" t="s">
        <v>1797</v>
      </c>
      <c r="AD162" s="84">
        <v>24</v>
      </c>
      <c r="AE162" s="84" t="s">
        <v>1804</v>
      </c>
      <c r="AF162" s="84" t="s">
        <v>2103</v>
      </c>
      <c r="AG162" s="108" t="s">
        <v>2104</v>
      </c>
      <c r="AH162" s="84" t="s">
        <v>1789</v>
      </c>
      <c r="AI162" s="108" t="s">
        <v>2102</v>
      </c>
      <c r="AJ162" s="84">
        <v>1900</v>
      </c>
      <c r="AK162" s="84">
        <v>1900</v>
      </c>
      <c r="AL162" s="108" t="s">
        <v>2105</v>
      </c>
      <c r="AM162" s="84">
        <v>11644.66</v>
      </c>
      <c r="AN162" s="112">
        <v>1908.77</v>
      </c>
      <c r="AO162" s="112">
        <v>13553.43</v>
      </c>
      <c r="AP162" s="112">
        <v>25195.41</v>
      </c>
      <c r="AQ162" s="112">
        <v>3512.1</v>
      </c>
      <c r="AR162" s="112">
        <v>28707.51</v>
      </c>
      <c r="AS162" s="112">
        <v>25196.34</v>
      </c>
      <c r="AT162" s="112">
        <v>3512.1</v>
      </c>
      <c r="AU162" s="112">
        <v>28708.44</v>
      </c>
      <c r="AV162" s="84">
        <v>51</v>
      </c>
      <c r="AW162" s="84">
        <v>1414</v>
      </c>
      <c r="AX162" s="84" t="s">
        <v>1791</v>
      </c>
      <c r="AY162" s="108"/>
      <c r="AZ162" s="84"/>
      <c r="BA162" s="84"/>
      <c r="BB162" s="84" t="s">
        <v>1792</v>
      </c>
      <c r="BC162" s="84"/>
      <c r="BD162" s="108"/>
      <c r="BE162" s="84">
        <v>0</v>
      </c>
      <c r="BF162" s="38" t="s">
        <v>696</v>
      </c>
      <c r="BG162" s="84" t="s">
        <v>3129</v>
      </c>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246</v>
      </c>
      <c r="D163" s="38" t="s">
        <v>247</v>
      </c>
      <c r="E163" s="38" t="s">
        <v>248</v>
      </c>
      <c r="F163" s="38" t="s">
        <v>248</v>
      </c>
      <c r="G163" s="84" t="s">
        <v>249</v>
      </c>
      <c r="H163" s="38" t="s">
        <v>250</v>
      </c>
      <c r="I163" s="84">
        <v>69815</v>
      </c>
      <c r="J163" s="38" t="s">
        <v>269</v>
      </c>
      <c r="K163" s="84">
        <v>69815</v>
      </c>
      <c r="L163" s="84" t="s">
        <v>252</v>
      </c>
      <c r="M163" s="38" t="s">
        <v>253</v>
      </c>
      <c r="N163" s="84">
        <v>133474</v>
      </c>
      <c r="O163" s="84" t="s">
        <v>698</v>
      </c>
      <c r="P163" s="84">
        <v>180294</v>
      </c>
      <c r="Q163" s="38" t="s">
        <v>699</v>
      </c>
      <c r="R163" s="38" t="s">
        <v>639</v>
      </c>
      <c r="S163" s="84" t="s">
        <v>700</v>
      </c>
      <c r="T163" s="84" t="s">
        <v>700</v>
      </c>
      <c r="U163" s="84" t="s">
        <v>273</v>
      </c>
      <c r="V163" s="84" t="s">
        <v>259</v>
      </c>
      <c r="W163" s="84">
        <v>0</v>
      </c>
      <c r="X163" s="38" t="s">
        <v>278</v>
      </c>
      <c r="Y163" s="84">
        <v>24373759</v>
      </c>
      <c r="Z163" s="38" t="s">
        <v>701</v>
      </c>
      <c r="AA163" s="108" t="s">
        <v>2106</v>
      </c>
      <c r="AB163" s="84">
        <v>59121</v>
      </c>
      <c r="AC163" s="108" t="s">
        <v>1797</v>
      </c>
      <c r="AD163" s="84">
        <v>24</v>
      </c>
      <c r="AE163" s="84" t="s">
        <v>1834</v>
      </c>
      <c r="AF163" s="84" t="s">
        <v>2107</v>
      </c>
      <c r="AG163" s="108" t="s">
        <v>2108</v>
      </c>
      <c r="AH163" s="84" t="s">
        <v>1789</v>
      </c>
      <c r="AI163" s="108" t="s">
        <v>2106</v>
      </c>
      <c r="AJ163" s="84">
        <v>3050</v>
      </c>
      <c r="AK163" s="84">
        <v>3050</v>
      </c>
      <c r="AL163" s="108" t="s">
        <v>2109</v>
      </c>
      <c r="AM163" s="84">
        <v>32986.449999999997</v>
      </c>
      <c r="AN163" s="112">
        <v>3503.65</v>
      </c>
      <c r="AO163" s="112">
        <v>36490.1</v>
      </c>
      <c r="AP163" s="112">
        <v>26134.55</v>
      </c>
      <c r="AQ163" s="112">
        <v>2270.35</v>
      </c>
      <c r="AR163" s="112">
        <v>28404.9</v>
      </c>
      <c r="AS163" s="112">
        <v>26134.55</v>
      </c>
      <c r="AT163" s="112">
        <v>2270.35</v>
      </c>
      <c r="AU163" s="112">
        <v>28404.9</v>
      </c>
      <c r="AV163" s="84">
        <v>52</v>
      </c>
      <c r="AW163" s="84">
        <v>1387</v>
      </c>
      <c r="AX163" s="84" t="s">
        <v>1791</v>
      </c>
      <c r="AY163" s="108"/>
      <c r="AZ163" s="84"/>
      <c r="BA163" s="84"/>
      <c r="BB163" s="84" t="s">
        <v>1792</v>
      </c>
      <c r="BC163" s="84"/>
      <c r="BD163" s="108"/>
      <c r="BE163" s="84">
        <v>0</v>
      </c>
      <c r="BF163" s="38" t="s">
        <v>700</v>
      </c>
      <c r="BG163" s="84" t="s">
        <v>3130</v>
      </c>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246</v>
      </c>
      <c r="D164" s="38" t="s">
        <v>247</v>
      </c>
      <c r="E164" s="38" t="s">
        <v>248</v>
      </c>
      <c r="F164" s="38" t="s">
        <v>248</v>
      </c>
      <c r="G164" s="84" t="s">
        <v>249</v>
      </c>
      <c r="H164" s="38" t="s">
        <v>250</v>
      </c>
      <c r="I164" s="84">
        <v>69916</v>
      </c>
      <c r="J164" s="38" t="s">
        <v>353</v>
      </c>
      <c r="K164" s="84">
        <v>69916</v>
      </c>
      <c r="L164" s="84" t="s">
        <v>252</v>
      </c>
      <c r="M164" s="38" t="s">
        <v>253</v>
      </c>
      <c r="N164" s="84">
        <v>113125</v>
      </c>
      <c r="O164" s="84" t="s">
        <v>354</v>
      </c>
      <c r="P164" s="84">
        <v>155366</v>
      </c>
      <c r="Q164" s="38" t="s">
        <v>656</v>
      </c>
      <c r="R164" s="38" t="s">
        <v>639</v>
      </c>
      <c r="S164" s="84" t="s">
        <v>702</v>
      </c>
      <c r="T164" s="84" t="s">
        <v>702</v>
      </c>
      <c r="U164" s="84" t="s">
        <v>258</v>
      </c>
      <c r="V164" s="84" t="s">
        <v>259</v>
      </c>
      <c r="W164" s="84">
        <v>0</v>
      </c>
      <c r="X164" s="38" t="s">
        <v>260</v>
      </c>
      <c r="Y164" s="84">
        <v>24380961</v>
      </c>
      <c r="Z164" s="38" t="s">
        <v>703</v>
      </c>
      <c r="AA164" s="108" t="s">
        <v>2102</v>
      </c>
      <c r="AB164" s="84">
        <v>51860</v>
      </c>
      <c r="AC164" s="108" t="s">
        <v>1800</v>
      </c>
      <c r="AD164" s="84">
        <v>24</v>
      </c>
      <c r="AE164" s="84" t="s">
        <v>1804</v>
      </c>
      <c r="AF164" s="84" t="s">
        <v>2110</v>
      </c>
      <c r="AG164" s="108" t="s">
        <v>2104</v>
      </c>
      <c r="AH164" s="84" t="s">
        <v>1789</v>
      </c>
      <c r="AI164" s="108" t="s">
        <v>2102</v>
      </c>
      <c r="AJ164" s="84">
        <v>2700</v>
      </c>
      <c r="AK164" s="84">
        <v>2700</v>
      </c>
      <c r="AL164" s="108" t="s">
        <v>1810</v>
      </c>
      <c r="AM164" s="84">
        <v>8417</v>
      </c>
      <c r="AN164" s="112">
        <v>639.97</v>
      </c>
      <c r="AO164" s="112">
        <v>9056.9699999999993</v>
      </c>
      <c r="AP164" s="112">
        <v>43443</v>
      </c>
      <c r="AQ164" s="112">
        <v>7623.03</v>
      </c>
      <c r="AR164" s="112">
        <v>51066.03</v>
      </c>
      <c r="AS164" s="112">
        <v>43443</v>
      </c>
      <c r="AT164" s="112">
        <v>7623.03</v>
      </c>
      <c r="AU164" s="112">
        <v>51066.03</v>
      </c>
      <c r="AV164" s="84">
        <v>52</v>
      </c>
      <c r="AW164" s="84">
        <v>1691</v>
      </c>
      <c r="AX164" s="84" t="s">
        <v>1791</v>
      </c>
      <c r="AY164" s="108"/>
      <c r="AZ164" s="84"/>
      <c r="BA164" s="84"/>
      <c r="BB164" s="84" t="s">
        <v>1792</v>
      </c>
      <c r="BC164" s="84"/>
      <c r="BD164" s="108" t="s">
        <v>2389</v>
      </c>
      <c r="BE164" s="84">
        <v>51860</v>
      </c>
      <c r="BF164" s="38" t="s">
        <v>702</v>
      </c>
      <c r="BG164" s="84" t="s">
        <v>3131</v>
      </c>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246</v>
      </c>
      <c r="D165" s="38" t="s">
        <v>247</v>
      </c>
      <c r="E165" s="38" t="s">
        <v>248</v>
      </c>
      <c r="F165" s="38" t="s">
        <v>248</v>
      </c>
      <c r="G165" s="84" t="s">
        <v>249</v>
      </c>
      <c r="H165" s="38" t="s">
        <v>250</v>
      </c>
      <c r="I165" s="84">
        <v>69867</v>
      </c>
      <c r="J165" s="38" t="s">
        <v>663</v>
      </c>
      <c r="K165" s="84">
        <v>69867</v>
      </c>
      <c r="L165" s="84" t="s">
        <v>252</v>
      </c>
      <c r="M165" s="38" t="s">
        <v>253</v>
      </c>
      <c r="N165" s="84">
        <v>140128</v>
      </c>
      <c r="O165" s="84" t="s">
        <v>704</v>
      </c>
      <c r="P165" s="84">
        <v>189229</v>
      </c>
      <c r="Q165" s="38" t="s">
        <v>705</v>
      </c>
      <c r="R165" s="38" t="s">
        <v>639</v>
      </c>
      <c r="S165" s="84" t="s">
        <v>706</v>
      </c>
      <c r="T165" s="84" t="s">
        <v>706</v>
      </c>
      <c r="U165" s="84" t="s">
        <v>258</v>
      </c>
      <c r="V165" s="84" t="s">
        <v>259</v>
      </c>
      <c r="W165" s="84">
        <v>0</v>
      </c>
      <c r="X165" s="38" t="s">
        <v>430</v>
      </c>
      <c r="Y165" s="84">
        <v>24534902</v>
      </c>
      <c r="Z165" s="38" t="s">
        <v>707</v>
      </c>
      <c r="AA165" s="108" t="s">
        <v>2111</v>
      </c>
      <c r="AB165" s="84">
        <v>51860</v>
      </c>
      <c r="AC165" s="108" t="s">
        <v>1800</v>
      </c>
      <c r="AD165" s="84">
        <v>24</v>
      </c>
      <c r="AE165" s="84" t="s">
        <v>1804</v>
      </c>
      <c r="AF165" s="84" t="s">
        <v>2112</v>
      </c>
      <c r="AG165" s="108" t="s">
        <v>2113</v>
      </c>
      <c r="AH165" s="84" t="s">
        <v>1789</v>
      </c>
      <c r="AI165" s="108" t="s">
        <v>2111</v>
      </c>
      <c r="AJ165" s="84">
        <v>2700</v>
      </c>
      <c r="AK165" s="84">
        <v>2700</v>
      </c>
      <c r="AL165" s="108" t="s">
        <v>2114</v>
      </c>
      <c r="AM165" s="84">
        <v>39105.129999999997</v>
      </c>
      <c r="AN165" s="112">
        <v>4019.09</v>
      </c>
      <c r="AO165" s="112">
        <v>43124.22</v>
      </c>
      <c r="AP165" s="112">
        <v>12754.87</v>
      </c>
      <c r="AQ165" s="112">
        <v>467.91</v>
      </c>
      <c r="AR165" s="112">
        <v>13222.78</v>
      </c>
      <c r="AS165" s="112">
        <v>12754.87</v>
      </c>
      <c r="AT165" s="112">
        <v>467.91</v>
      </c>
      <c r="AU165" s="112">
        <v>13222.78</v>
      </c>
      <c r="AV165" s="84">
        <v>52</v>
      </c>
      <c r="AW165" s="84">
        <v>1265</v>
      </c>
      <c r="AX165" s="84" t="s">
        <v>1791</v>
      </c>
      <c r="AY165" s="108"/>
      <c r="AZ165" s="84"/>
      <c r="BA165" s="84"/>
      <c r="BB165" s="84" t="s">
        <v>1792</v>
      </c>
      <c r="BC165" s="84"/>
      <c r="BD165" s="108"/>
      <c r="BE165" s="84">
        <v>0</v>
      </c>
      <c r="BF165" s="38" t="s">
        <v>706</v>
      </c>
      <c r="BG165" s="84" t="s">
        <v>3132</v>
      </c>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246</v>
      </c>
      <c r="D166" s="38" t="s">
        <v>247</v>
      </c>
      <c r="E166" s="38" t="s">
        <v>248</v>
      </c>
      <c r="F166" s="38" t="s">
        <v>248</v>
      </c>
      <c r="G166" s="84" t="s">
        <v>249</v>
      </c>
      <c r="H166" s="38" t="s">
        <v>250</v>
      </c>
      <c r="I166" s="84">
        <v>182254</v>
      </c>
      <c r="J166" s="38" t="s">
        <v>370</v>
      </c>
      <c r="K166" s="84">
        <v>182254</v>
      </c>
      <c r="L166" s="84" t="s">
        <v>252</v>
      </c>
      <c r="M166" s="38" t="s">
        <v>253</v>
      </c>
      <c r="N166" s="84">
        <v>139231</v>
      </c>
      <c r="O166" s="84" t="s">
        <v>708</v>
      </c>
      <c r="P166" s="84">
        <v>188009</v>
      </c>
      <c r="Q166" s="38" t="s">
        <v>709</v>
      </c>
      <c r="R166" s="38" t="s">
        <v>639</v>
      </c>
      <c r="S166" s="84" t="s">
        <v>710</v>
      </c>
      <c r="T166" s="84" t="s">
        <v>710</v>
      </c>
      <c r="U166" s="84" t="s">
        <v>258</v>
      </c>
      <c r="V166" s="84" t="s">
        <v>259</v>
      </c>
      <c r="W166" s="84">
        <v>0</v>
      </c>
      <c r="X166" s="38" t="s">
        <v>486</v>
      </c>
      <c r="Y166" s="84">
        <v>24614100</v>
      </c>
      <c r="Z166" s="38" t="s">
        <v>711</v>
      </c>
      <c r="AA166" s="108" t="s">
        <v>2115</v>
      </c>
      <c r="AB166" s="84">
        <v>51860</v>
      </c>
      <c r="AC166" s="108" t="s">
        <v>1785</v>
      </c>
      <c r="AD166" s="84">
        <v>24</v>
      </c>
      <c r="AE166" s="84" t="s">
        <v>1834</v>
      </c>
      <c r="AF166" s="84" t="s">
        <v>2116</v>
      </c>
      <c r="AG166" s="108" t="s">
        <v>2117</v>
      </c>
      <c r="AH166" s="84" t="s">
        <v>1789</v>
      </c>
      <c r="AI166" s="108" t="s">
        <v>2115</v>
      </c>
      <c r="AJ166" s="84">
        <v>2700</v>
      </c>
      <c r="AK166" s="84">
        <v>2700</v>
      </c>
      <c r="AL166" s="108" t="s">
        <v>1810</v>
      </c>
      <c r="AM166" s="84">
        <v>9800.48</v>
      </c>
      <c r="AN166" s="112">
        <v>482.29</v>
      </c>
      <c r="AO166" s="112">
        <v>10282.77</v>
      </c>
      <c r="AP166" s="112">
        <v>46045.46</v>
      </c>
      <c r="AQ166" s="112">
        <v>8560.5499999999993</v>
      </c>
      <c r="AR166" s="112">
        <v>54606.01</v>
      </c>
      <c r="AS166" s="112">
        <v>46045.52</v>
      </c>
      <c r="AT166" s="112">
        <v>8560.5499999999993</v>
      </c>
      <c r="AU166" s="112">
        <v>54606.07</v>
      </c>
      <c r="AV166" s="84">
        <v>51</v>
      </c>
      <c r="AW166" s="84">
        <v>1536</v>
      </c>
      <c r="AX166" s="84" t="s">
        <v>1791</v>
      </c>
      <c r="AY166" s="108"/>
      <c r="AZ166" s="84"/>
      <c r="BA166" s="84"/>
      <c r="BB166" s="84" t="s">
        <v>1792</v>
      </c>
      <c r="BC166" s="84"/>
      <c r="BD166" s="108" t="s">
        <v>2982</v>
      </c>
      <c r="BE166" s="84">
        <v>51860</v>
      </c>
      <c r="BF166" s="38" t="s">
        <v>710</v>
      </c>
      <c r="BG166" s="84" t="s">
        <v>3133</v>
      </c>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246</v>
      </c>
      <c r="D167" s="38" t="s">
        <v>247</v>
      </c>
      <c r="E167" s="38" t="s">
        <v>248</v>
      </c>
      <c r="F167" s="38" t="s">
        <v>248</v>
      </c>
      <c r="G167" s="84" t="s">
        <v>249</v>
      </c>
      <c r="H167" s="38" t="s">
        <v>250</v>
      </c>
      <c r="I167" s="84">
        <v>182254</v>
      </c>
      <c r="J167" s="38" t="s">
        <v>370</v>
      </c>
      <c r="K167" s="84">
        <v>182254</v>
      </c>
      <c r="L167" s="84" t="s">
        <v>252</v>
      </c>
      <c r="M167" s="38" t="s">
        <v>253</v>
      </c>
      <c r="N167" s="84">
        <v>139231</v>
      </c>
      <c r="O167" s="84" t="s">
        <v>708</v>
      </c>
      <c r="P167" s="84">
        <v>188009</v>
      </c>
      <c r="Q167" s="38" t="s">
        <v>709</v>
      </c>
      <c r="R167" s="38" t="s">
        <v>639</v>
      </c>
      <c r="S167" s="84" t="s">
        <v>712</v>
      </c>
      <c r="T167" s="84" t="s">
        <v>712</v>
      </c>
      <c r="U167" s="84" t="s">
        <v>266</v>
      </c>
      <c r="V167" s="84" t="s">
        <v>259</v>
      </c>
      <c r="W167" s="84">
        <v>0</v>
      </c>
      <c r="X167" s="38" t="s">
        <v>260</v>
      </c>
      <c r="Y167" s="84">
        <v>24633017</v>
      </c>
      <c r="Z167" s="38" t="s">
        <v>713</v>
      </c>
      <c r="AA167" s="108" t="s">
        <v>2115</v>
      </c>
      <c r="AB167" s="84">
        <v>51860</v>
      </c>
      <c r="AC167" s="108" t="s">
        <v>1785</v>
      </c>
      <c r="AD167" s="84">
        <v>24</v>
      </c>
      <c r="AE167" s="84" t="s">
        <v>1804</v>
      </c>
      <c r="AF167" s="84" t="s">
        <v>2116</v>
      </c>
      <c r="AG167" s="108" t="s">
        <v>2117</v>
      </c>
      <c r="AH167" s="84" t="s">
        <v>1789</v>
      </c>
      <c r="AI167" s="108" t="s">
        <v>2115</v>
      </c>
      <c r="AJ167" s="84">
        <v>2700</v>
      </c>
      <c r="AK167" s="84">
        <v>2700</v>
      </c>
      <c r="AL167" s="108" t="s">
        <v>1790</v>
      </c>
      <c r="AM167" s="84">
        <v>18984.32</v>
      </c>
      <c r="AN167" s="112">
        <v>570.25</v>
      </c>
      <c r="AO167" s="112">
        <v>19554.57</v>
      </c>
      <c r="AP167" s="112">
        <v>32875.68</v>
      </c>
      <c r="AQ167" s="112">
        <v>3963.75</v>
      </c>
      <c r="AR167" s="112">
        <v>36839.43</v>
      </c>
      <c r="AS167" s="112">
        <v>32875.68</v>
      </c>
      <c r="AT167" s="112">
        <v>3963.75</v>
      </c>
      <c r="AU167" s="112">
        <v>36839.43</v>
      </c>
      <c r="AV167" s="84">
        <v>52</v>
      </c>
      <c r="AW167" s="84">
        <v>1536</v>
      </c>
      <c r="AX167" s="84" t="s">
        <v>1791</v>
      </c>
      <c r="AY167" s="108"/>
      <c r="AZ167" s="84"/>
      <c r="BA167" s="84"/>
      <c r="BB167" s="84" t="s">
        <v>1792</v>
      </c>
      <c r="BC167" s="84"/>
      <c r="BD167" s="108"/>
      <c r="BE167" s="84">
        <v>0</v>
      </c>
      <c r="BF167" s="38" t="s">
        <v>712</v>
      </c>
      <c r="BG167" s="84" t="s">
        <v>3134</v>
      </c>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246</v>
      </c>
      <c r="D168" s="38" t="s">
        <v>247</v>
      </c>
      <c r="E168" s="38" t="s">
        <v>248</v>
      </c>
      <c r="F168" s="38" t="s">
        <v>248</v>
      </c>
      <c r="G168" s="84" t="s">
        <v>249</v>
      </c>
      <c r="H168" s="38" t="s">
        <v>250</v>
      </c>
      <c r="I168" s="84">
        <v>70066</v>
      </c>
      <c r="J168" s="38" t="s">
        <v>312</v>
      </c>
      <c r="K168" s="84">
        <v>70066</v>
      </c>
      <c r="L168" s="84" t="s">
        <v>252</v>
      </c>
      <c r="M168" s="38" t="s">
        <v>253</v>
      </c>
      <c r="N168" s="84">
        <v>132017</v>
      </c>
      <c r="O168" s="84" t="s">
        <v>644</v>
      </c>
      <c r="P168" s="84">
        <v>187425</v>
      </c>
      <c r="Q168" s="38" t="s">
        <v>645</v>
      </c>
      <c r="R168" s="38" t="s">
        <v>639</v>
      </c>
      <c r="S168" s="84" t="s">
        <v>714</v>
      </c>
      <c r="T168" s="84" t="s">
        <v>714</v>
      </c>
      <c r="U168" s="84" t="s">
        <v>266</v>
      </c>
      <c r="V168" s="84" t="s">
        <v>259</v>
      </c>
      <c r="W168" s="84">
        <v>0</v>
      </c>
      <c r="X168" s="38" t="s">
        <v>278</v>
      </c>
      <c r="Y168" s="84">
        <v>25053963</v>
      </c>
      <c r="Z168" s="38" t="s">
        <v>465</v>
      </c>
      <c r="AA168" s="108" t="s">
        <v>2111</v>
      </c>
      <c r="AB168" s="84">
        <v>51860</v>
      </c>
      <c r="AC168" s="108" t="s">
        <v>1956</v>
      </c>
      <c r="AD168" s="84">
        <v>24</v>
      </c>
      <c r="AE168" s="84" t="s">
        <v>1804</v>
      </c>
      <c r="AF168" s="84" t="s">
        <v>2058</v>
      </c>
      <c r="AG168" s="108" t="s">
        <v>2113</v>
      </c>
      <c r="AH168" s="84" t="s">
        <v>1789</v>
      </c>
      <c r="AI168" s="108" t="s">
        <v>2111</v>
      </c>
      <c r="AJ168" s="84">
        <v>2700</v>
      </c>
      <c r="AK168" s="84">
        <v>2700</v>
      </c>
      <c r="AL168" s="108" t="s">
        <v>2118</v>
      </c>
      <c r="AM168" s="84">
        <v>49601.91</v>
      </c>
      <c r="AN168" s="112">
        <v>4448.26</v>
      </c>
      <c r="AO168" s="112">
        <v>54050.17</v>
      </c>
      <c r="AP168" s="112">
        <v>2258.09</v>
      </c>
      <c r="AQ168" s="112">
        <v>0</v>
      </c>
      <c r="AR168" s="112">
        <v>2258.09</v>
      </c>
      <c r="AS168" s="112">
        <v>2258.09</v>
      </c>
      <c r="AT168" s="112">
        <v>0</v>
      </c>
      <c r="AU168" s="112">
        <v>2258.09</v>
      </c>
      <c r="AV168" s="84">
        <v>52</v>
      </c>
      <c r="AW168" s="84">
        <v>1145</v>
      </c>
      <c r="AX168" s="84" t="s">
        <v>1791</v>
      </c>
      <c r="AY168" s="108"/>
      <c r="AZ168" s="84"/>
      <c r="BA168" s="84"/>
      <c r="BB168" s="84" t="s">
        <v>1792</v>
      </c>
      <c r="BC168" s="84"/>
      <c r="BD168" s="108" t="s">
        <v>2685</v>
      </c>
      <c r="BE168" s="84">
        <v>51860</v>
      </c>
      <c r="BF168" s="38" t="s">
        <v>714</v>
      </c>
      <c r="BG168" s="84" t="s">
        <v>3135</v>
      </c>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246</v>
      </c>
      <c r="D169" s="38" t="s">
        <v>247</v>
      </c>
      <c r="E169" s="38" t="s">
        <v>248</v>
      </c>
      <c r="F169" s="38" t="s">
        <v>248</v>
      </c>
      <c r="G169" s="84" t="s">
        <v>249</v>
      </c>
      <c r="H169" s="38" t="s">
        <v>250</v>
      </c>
      <c r="I169" s="84">
        <v>70066</v>
      </c>
      <c r="J169" s="38" t="s">
        <v>312</v>
      </c>
      <c r="K169" s="84">
        <v>70066</v>
      </c>
      <c r="L169" s="84" t="s">
        <v>252</v>
      </c>
      <c r="M169" s="38" t="s">
        <v>253</v>
      </c>
      <c r="N169" s="84">
        <v>132017</v>
      </c>
      <c r="O169" s="84" t="s">
        <v>644</v>
      </c>
      <c r="P169" s="84">
        <v>187425</v>
      </c>
      <c r="Q169" s="38" t="s">
        <v>645</v>
      </c>
      <c r="R169" s="38" t="s">
        <v>639</v>
      </c>
      <c r="S169" s="84" t="s">
        <v>715</v>
      </c>
      <c r="T169" s="84" t="s">
        <v>715</v>
      </c>
      <c r="U169" s="84" t="s">
        <v>266</v>
      </c>
      <c r="V169" s="84" t="s">
        <v>259</v>
      </c>
      <c r="W169" s="84">
        <v>0</v>
      </c>
      <c r="X169" s="38" t="s">
        <v>290</v>
      </c>
      <c r="Y169" s="84">
        <v>25178090</v>
      </c>
      <c r="Z169" s="38" t="s">
        <v>716</v>
      </c>
      <c r="AA169" s="108" t="s">
        <v>2057</v>
      </c>
      <c r="AB169" s="84">
        <v>37339</v>
      </c>
      <c r="AC169" s="108" t="s">
        <v>1956</v>
      </c>
      <c r="AD169" s="84">
        <v>24</v>
      </c>
      <c r="AE169" s="84" t="s">
        <v>1786</v>
      </c>
      <c r="AF169" s="84" t="s">
        <v>2119</v>
      </c>
      <c r="AG169" s="108" t="s">
        <v>2059</v>
      </c>
      <c r="AH169" s="84" t="s">
        <v>2025</v>
      </c>
      <c r="AI169" s="108" t="s">
        <v>2057</v>
      </c>
      <c r="AJ169" s="84">
        <v>1950</v>
      </c>
      <c r="AK169" s="84">
        <v>1950</v>
      </c>
      <c r="AL169" s="108" t="s">
        <v>2120</v>
      </c>
      <c r="AM169" s="84">
        <v>35390.61</v>
      </c>
      <c r="AN169" s="112">
        <v>3185.39</v>
      </c>
      <c r="AO169" s="112">
        <v>38576</v>
      </c>
      <c r="AP169" s="112">
        <v>1948.39</v>
      </c>
      <c r="AQ169" s="112">
        <v>34.61</v>
      </c>
      <c r="AR169" s="112">
        <v>1983</v>
      </c>
      <c r="AS169" s="112">
        <v>1948.39</v>
      </c>
      <c r="AT169" s="112">
        <v>34.61</v>
      </c>
      <c r="AU169" s="112">
        <v>1983</v>
      </c>
      <c r="AV169" s="84">
        <v>51</v>
      </c>
      <c r="AW169" s="84">
        <v>1145</v>
      </c>
      <c r="AX169" s="84" t="s">
        <v>1791</v>
      </c>
      <c r="AY169" s="108"/>
      <c r="AZ169" s="84"/>
      <c r="BA169" s="84"/>
      <c r="BB169" s="84" t="s">
        <v>1792</v>
      </c>
      <c r="BC169" s="84"/>
      <c r="BD169" s="108" t="s">
        <v>2685</v>
      </c>
      <c r="BE169" s="84">
        <v>37339</v>
      </c>
      <c r="BF169" s="38" t="s">
        <v>715</v>
      </c>
      <c r="BG169" s="84" t="s">
        <v>3136</v>
      </c>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246</v>
      </c>
      <c r="D170" s="38" t="s">
        <v>247</v>
      </c>
      <c r="E170" s="38" t="s">
        <v>248</v>
      </c>
      <c r="F170" s="38" t="s">
        <v>248</v>
      </c>
      <c r="G170" s="84" t="s">
        <v>249</v>
      </c>
      <c r="H170" s="38" t="s">
        <v>250</v>
      </c>
      <c r="I170" s="84">
        <v>70303</v>
      </c>
      <c r="J170" s="38" t="s">
        <v>363</v>
      </c>
      <c r="K170" s="84">
        <v>70303</v>
      </c>
      <c r="L170" s="84" t="s">
        <v>252</v>
      </c>
      <c r="M170" s="38" t="s">
        <v>253</v>
      </c>
      <c r="N170" s="84">
        <v>125449</v>
      </c>
      <c r="O170" s="84" t="s">
        <v>571</v>
      </c>
      <c r="P170" s="84">
        <v>170026</v>
      </c>
      <c r="Q170" s="38" t="s">
        <v>572</v>
      </c>
      <c r="R170" s="38" t="s">
        <v>639</v>
      </c>
      <c r="S170" s="84" t="s">
        <v>717</v>
      </c>
      <c r="T170" s="84" t="s">
        <v>717</v>
      </c>
      <c r="U170" s="84" t="s">
        <v>258</v>
      </c>
      <c r="V170" s="84" t="s">
        <v>338</v>
      </c>
      <c r="W170" s="84">
        <v>0</v>
      </c>
      <c r="X170" s="38" t="s">
        <v>260</v>
      </c>
      <c r="Y170" s="84">
        <v>27566580</v>
      </c>
      <c r="Z170" s="38" t="s">
        <v>718</v>
      </c>
      <c r="AA170" s="108" t="s">
        <v>2121</v>
      </c>
      <c r="AB170" s="84">
        <v>72643</v>
      </c>
      <c r="AC170" s="108" t="s">
        <v>1831</v>
      </c>
      <c r="AD170" s="84">
        <v>30</v>
      </c>
      <c r="AE170" s="84" t="s">
        <v>1804</v>
      </c>
      <c r="AF170" s="84" t="s">
        <v>2029</v>
      </c>
      <c r="AG170" s="108" t="s">
        <v>2122</v>
      </c>
      <c r="AH170" s="84" t="s">
        <v>2025</v>
      </c>
      <c r="AI170" s="108" t="s">
        <v>2121</v>
      </c>
      <c r="AJ170" s="84">
        <v>3150</v>
      </c>
      <c r="AK170" s="84">
        <v>3150</v>
      </c>
      <c r="AL170" s="108" t="s">
        <v>1810</v>
      </c>
      <c r="AM170" s="84">
        <v>35711.78</v>
      </c>
      <c r="AN170" s="112">
        <v>15704.3</v>
      </c>
      <c r="AO170" s="112">
        <v>51416.08</v>
      </c>
      <c r="AP170" s="112">
        <v>41702.879999999997</v>
      </c>
      <c r="AQ170" s="112">
        <v>5595.61</v>
      </c>
      <c r="AR170" s="112">
        <v>47298.49</v>
      </c>
      <c r="AS170" s="112">
        <v>41703.22</v>
      </c>
      <c r="AT170" s="112">
        <v>5595.61</v>
      </c>
      <c r="AU170" s="112">
        <v>47298.83</v>
      </c>
      <c r="AV170" s="84">
        <v>51</v>
      </c>
      <c r="AW170" s="84">
        <v>1084</v>
      </c>
      <c r="AX170" s="84" t="s">
        <v>1791</v>
      </c>
      <c r="AY170" s="108"/>
      <c r="AZ170" s="84"/>
      <c r="BA170" s="84"/>
      <c r="BB170" s="84" t="s">
        <v>1792</v>
      </c>
      <c r="BC170" s="84"/>
      <c r="BD170" s="108"/>
      <c r="BE170" s="84">
        <v>0</v>
      </c>
      <c r="BF170" s="38" t="s">
        <v>717</v>
      </c>
      <c r="BG170" s="84" t="s">
        <v>3137</v>
      </c>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246</v>
      </c>
      <c r="D171" s="38" t="s">
        <v>247</v>
      </c>
      <c r="E171" s="38" t="s">
        <v>248</v>
      </c>
      <c r="F171" s="38" t="s">
        <v>248</v>
      </c>
      <c r="G171" s="84" t="s">
        <v>249</v>
      </c>
      <c r="H171" s="38" t="s">
        <v>250</v>
      </c>
      <c r="I171" s="84">
        <v>69813</v>
      </c>
      <c r="J171" s="38" t="s">
        <v>251</v>
      </c>
      <c r="K171" s="84">
        <v>69813</v>
      </c>
      <c r="L171" s="84" t="s">
        <v>252</v>
      </c>
      <c r="M171" s="38" t="s">
        <v>253</v>
      </c>
      <c r="N171" s="84">
        <v>116064</v>
      </c>
      <c r="O171" s="84" t="s">
        <v>456</v>
      </c>
      <c r="P171" s="84">
        <v>171249</v>
      </c>
      <c r="Q171" s="38" t="s">
        <v>585</v>
      </c>
      <c r="R171" s="38" t="s">
        <v>639</v>
      </c>
      <c r="S171" s="84" t="s">
        <v>719</v>
      </c>
      <c r="T171" s="84" t="s">
        <v>719</v>
      </c>
      <c r="U171" s="84" t="s">
        <v>266</v>
      </c>
      <c r="V171" s="84" t="s">
        <v>259</v>
      </c>
      <c r="W171" s="84">
        <v>0</v>
      </c>
      <c r="X171" s="38" t="s">
        <v>316</v>
      </c>
      <c r="Y171" s="84">
        <v>27567272</v>
      </c>
      <c r="Z171" s="38" t="s">
        <v>720</v>
      </c>
      <c r="AA171" s="108" t="s">
        <v>2123</v>
      </c>
      <c r="AB171" s="84">
        <v>72443</v>
      </c>
      <c r="AC171" s="108" t="s">
        <v>1831</v>
      </c>
      <c r="AD171" s="84">
        <v>30</v>
      </c>
      <c r="AE171" s="84" t="s">
        <v>1804</v>
      </c>
      <c r="AF171" s="84" t="s">
        <v>2027</v>
      </c>
      <c r="AG171" s="108" t="s">
        <v>2124</v>
      </c>
      <c r="AH171" s="84" t="s">
        <v>2025</v>
      </c>
      <c r="AI171" s="108" t="s">
        <v>2123</v>
      </c>
      <c r="AJ171" s="84">
        <v>3150</v>
      </c>
      <c r="AK171" s="84">
        <v>3150</v>
      </c>
      <c r="AL171" s="108" t="s">
        <v>1810</v>
      </c>
      <c r="AM171" s="84">
        <v>33166.51</v>
      </c>
      <c r="AN171" s="112">
        <v>7342.82</v>
      </c>
      <c r="AO171" s="112">
        <v>40509.33</v>
      </c>
      <c r="AP171" s="112">
        <v>39276.49</v>
      </c>
      <c r="AQ171" s="112">
        <v>4804.18</v>
      </c>
      <c r="AR171" s="112">
        <v>44080.67</v>
      </c>
      <c r="AS171" s="112">
        <v>39276.49</v>
      </c>
      <c r="AT171" s="112">
        <v>4804.18</v>
      </c>
      <c r="AU171" s="112">
        <v>44080.67</v>
      </c>
      <c r="AV171" s="84">
        <v>52</v>
      </c>
      <c r="AW171" s="84">
        <v>1292</v>
      </c>
      <c r="AX171" s="84" t="s">
        <v>1791</v>
      </c>
      <c r="AY171" s="108"/>
      <c r="AZ171" s="84"/>
      <c r="BA171" s="84"/>
      <c r="BB171" s="84" t="s">
        <v>1792</v>
      </c>
      <c r="BC171" s="84"/>
      <c r="BD171" s="108"/>
      <c r="BE171" s="84">
        <v>0</v>
      </c>
      <c r="BF171" s="38" t="s">
        <v>719</v>
      </c>
      <c r="BG171" s="84" t="s">
        <v>3138</v>
      </c>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246</v>
      </c>
      <c r="D172" s="38" t="s">
        <v>247</v>
      </c>
      <c r="E172" s="38" t="s">
        <v>248</v>
      </c>
      <c r="F172" s="38" t="s">
        <v>248</v>
      </c>
      <c r="G172" s="84" t="s">
        <v>249</v>
      </c>
      <c r="H172" s="38" t="s">
        <v>250</v>
      </c>
      <c r="I172" s="84">
        <v>182254</v>
      </c>
      <c r="J172" s="38" t="s">
        <v>370</v>
      </c>
      <c r="K172" s="84">
        <v>182254</v>
      </c>
      <c r="L172" s="84" t="s">
        <v>252</v>
      </c>
      <c r="M172" s="38" t="s">
        <v>253</v>
      </c>
      <c r="N172" s="84">
        <v>115713</v>
      </c>
      <c r="O172" s="84" t="s">
        <v>448</v>
      </c>
      <c r="P172" s="84">
        <v>158401</v>
      </c>
      <c r="Q172" s="38" t="s">
        <v>449</v>
      </c>
      <c r="R172" s="38" t="s">
        <v>639</v>
      </c>
      <c r="S172" s="84" t="s">
        <v>721</v>
      </c>
      <c r="T172" s="84" t="s">
        <v>721</v>
      </c>
      <c r="U172" s="84" t="s">
        <v>266</v>
      </c>
      <c r="V172" s="84" t="s">
        <v>259</v>
      </c>
      <c r="W172" s="84">
        <v>0</v>
      </c>
      <c r="X172" s="38" t="s">
        <v>260</v>
      </c>
      <c r="Y172" s="84">
        <v>27596643</v>
      </c>
      <c r="Z172" s="38" t="s">
        <v>722</v>
      </c>
      <c r="AA172" s="108" t="s">
        <v>2125</v>
      </c>
      <c r="AB172" s="84">
        <v>66343</v>
      </c>
      <c r="AC172" s="108" t="s">
        <v>1800</v>
      </c>
      <c r="AD172" s="84">
        <v>30</v>
      </c>
      <c r="AE172" s="84" t="s">
        <v>1867</v>
      </c>
      <c r="AF172" s="84" t="s">
        <v>1943</v>
      </c>
      <c r="AG172" s="108" t="s">
        <v>2126</v>
      </c>
      <c r="AH172" s="84" t="s">
        <v>1789</v>
      </c>
      <c r="AI172" s="108" t="s">
        <v>2125</v>
      </c>
      <c r="AJ172" s="84">
        <v>2900</v>
      </c>
      <c r="AK172" s="84">
        <v>2900</v>
      </c>
      <c r="AL172" s="108" t="s">
        <v>1810</v>
      </c>
      <c r="AM172" s="84">
        <v>52810.03</v>
      </c>
      <c r="AN172" s="112">
        <v>12830.74</v>
      </c>
      <c r="AO172" s="112">
        <v>65640.77</v>
      </c>
      <c r="AP172" s="112">
        <v>13532.97</v>
      </c>
      <c r="AQ172" s="112">
        <v>522.26</v>
      </c>
      <c r="AR172" s="112">
        <v>14055.23</v>
      </c>
      <c r="AS172" s="112">
        <v>13532.97</v>
      </c>
      <c r="AT172" s="112">
        <v>522.26</v>
      </c>
      <c r="AU172" s="112">
        <v>14055.23</v>
      </c>
      <c r="AV172" s="84">
        <v>52</v>
      </c>
      <c r="AW172" s="84">
        <v>961</v>
      </c>
      <c r="AX172" s="84" t="s">
        <v>1791</v>
      </c>
      <c r="AY172" s="108"/>
      <c r="AZ172" s="84"/>
      <c r="BA172" s="84"/>
      <c r="BB172" s="84" t="s">
        <v>1792</v>
      </c>
      <c r="BC172" s="84"/>
      <c r="BD172" s="108"/>
      <c r="BE172" s="84">
        <v>0</v>
      </c>
      <c r="BF172" s="38" t="s">
        <v>721</v>
      </c>
      <c r="BG172" s="84" t="s">
        <v>3139</v>
      </c>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246</v>
      </c>
      <c r="D173" s="38" t="s">
        <v>247</v>
      </c>
      <c r="E173" s="38" t="s">
        <v>248</v>
      </c>
      <c r="F173" s="38" t="s">
        <v>248</v>
      </c>
      <c r="G173" s="84" t="s">
        <v>249</v>
      </c>
      <c r="H173" s="38" t="s">
        <v>250</v>
      </c>
      <c r="I173" s="84">
        <v>69813</v>
      </c>
      <c r="J173" s="38" t="s">
        <v>251</v>
      </c>
      <c r="K173" s="84">
        <v>69813</v>
      </c>
      <c r="L173" s="84" t="s">
        <v>252</v>
      </c>
      <c r="M173" s="38" t="s">
        <v>253</v>
      </c>
      <c r="N173" s="84">
        <v>113015</v>
      </c>
      <c r="O173" s="84" t="s">
        <v>275</v>
      </c>
      <c r="P173" s="84">
        <v>171264</v>
      </c>
      <c r="Q173" s="38" t="s">
        <v>585</v>
      </c>
      <c r="R173" s="38" t="s">
        <v>639</v>
      </c>
      <c r="S173" s="84" t="s">
        <v>723</v>
      </c>
      <c r="T173" s="84" t="s">
        <v>723</v>
      </c>
      <c r="U173" s="84" t="s">
        <v>266</v>
      </c>
      <c r="V173" s="84" t="s">
        <v>259</v>
      </c>
      <c r="W173" s="84">
        <v>0</v>
      </c>
      <c r="X173" s="38" t="s">
        <v>267</v>
      </c>
      <c r="Y173" s="84">
        <v>27596750</v>
      </c>
      <c r="Z173" s="38" t="s">
        <v>592</v>
      </c>
      <c r="AA173" s="108" t="s">
        <v>2123</v>
      </c>
      <c r="AB173" s="84">
        <v>72443</v>
      </c>
      <c r="AC173" s="108" t="s">
        <v>1800</v>
      </c>
      <c r="AD173" s="84">
        <v>30</v>
      </c>
      <c r="AE173" s="84" t="s">
        <v>1804</v>
      </c>
      <c r="AF173" s="84" t="s">
        <v>2127</v>
      </c>
      <c r="AG173" s="108" t="s">
        <v>2124</v>
      </c>
      <c r="AH173" s="84" t="s">
        <v>2025</v>
      </c>
      <c r="AI173" s="108" t="s">
        <v>2123</v>
      </c>
      <c r="AJ173" s="84">
        <v>3150</v>
      </c>
      <c r="AK173" s="84">
        <v>3150</v>
      </c>
      <c r="AL173" s="108" t="s">
        <v>2128</v>
      </c>
      <c r="AM173" s="84">
        <v>69913.33</v>
      </c>
      <c r="AN173" s="112">
        <v>11907</v>
      </c>
      <c r="AO173" s="112">
        <v>81820.33</v>
      </c>
      <c r="AP173" s="112">
        <v>2529.67</v>
      </c>
      <c r="AQ173" s="112">
        <v>0</v>
      </c>
      <c r="AR173" s="112">
        <v>2529.67</v>
      </c>
      <c r="AS173" s="112">
        <v>2529.67</v>
      </c>
      <c r="AT173" s="112">
        <v>0</v>
      </c>
      <c r="AU173" s="112">
        <v>2529.67</v>
      </c>
      <c r="AV173" s="84">
        <v>51</v>
      </c>
      <c r="AW173" s="84">
        <v>900</v>
      </c>
      <c r="AX173" s="84" t="s">
        <v>1791</v>
      </c>
      <c r="AY173" s="108"/>
      <c r="AZ173" s="84"/>
      <c r="BA173" s="84"/>
      <c r="BB173" s="84" t="s">
        <v>1792</v>
      </c>
      <c r="BC173" s="84"/>
      <c r="BD173" s="108"/>
      <c r="BE173" s="84">
        <v>0</v>
      </c>
      <c r="BF173" s="38" t="s">
        <v>723</v>
      </c>
      <c r="BG173" s="84" t="s">
        <v>3140</v>
      </c>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246</v>
      </c>
      <c r="D174" s="38" t="s">
        <v>247</v>
      </c>
      <c r="E174" s="38" t="s">
        <v>248</v>
      </c>
      <c r="F174" s="38" t="s">
        <v>248</v>
      </c>
      <c r="G174" s="84" t="s">
        <v>249</v>
      </c>
      <c r="H174" s="38" t="s">
        <v>250</v>
      </c>
      <c r="I174" s="84">
        <v>182254</v>
      </c>
      <c r="J174" s="38" t="s">
        <v>370</v>
      </c>
      <c r="K174" s="84">
        <v>182254</v>
      </c>
      <c r="L174" s="84" t="s">
        <v>252</v>
      </c>
      <c r="M174" s="38" t="s">
        <v>253</v>
      </c>
      <c r="N174" s="84">
        <v>113888</v>
      </c>
      <c r="O174" s="84" t="s">
        <v>371</v>
      </c>
      <c r="P174" s="84">
        <v>178738</v>
      </c>
      <c r="Q174" s="38" t="s">
        <v>619</v>
      </c>
      <c r="R174" s="38" t="s">
        <v>639</v>
      </c>
      <c r="S174" s="84" t="s">
        <v>724</v>
      </c>
      <c r="T174" s="84" t="s">
        <v>724</v>
      </c>
      <c r="U174" s="84" t="s">
        <v>258</v>
      </c>
      <c r="V174" s="84" t="s">
        <v>338</v>
      </c>
      <c r="W174" s="84">
        <v>0</v>
      </c>
      <c r="X174" s="38" t="s">
        <v>430</v>
      </c>
      <c r="Y174" s="84">
        <v>27685990</v>
      </c>
      <c r="Z174" s="38" t="s">
        <v>725</v>
      </c>
      <c r="AA174" s="108" t="s">
        <v>2129</v>
      </c>
      <c r="AB174" s="84">
        <v>81892</v>
      </c>
      <c r="AC174" s="108" t="s">
        <v>1800</v>
      </c>
      <c r="AD174" s="84">
        <v>30</v>
      </c>
      <c r="AE174" s="84" t="s">
        <v>1834</v>
      </c>
      <c r="AF174" s="84" t="s">
        <v>2043</v>
      </c>
      <c r="AG174" s="108" t="s">
        <v>2130</v>
      </c>
      <c r="AH174" s="84" t="s">
        <v>1789</v>
      </c>
      <c r="AI174" s="108" t="s">
        <v>2129</v>
      </c>
      <c r="AJ174" s="84">
        <v>3550</v>
      </c>
      <c r="AK174" s="84">
        <v>3550</v>
      </c>
      <c r="AL174" s="108" t="s">
        <v>1810</v>
      </c>
      <c r="AM174" s="84">
        <v>70256.78</v>
      </c>
      <c r="AN174" s="112">
        <v>14714.6</v>
      </c>
      <c r="AO174" s="112">
        <v>84971.38</v>
      </c>
      <c r="AP174" s="112">
        <v>11635.22</v>
      </c>
      <c r="AQ174" s="112">
        <v>386.4</v>
      </c>
      <c r="AR174" s="112">
        <v>12021.62</v>
      </c>
      <c r="AS174" s="112">
        <v>11635.22</v>
      </c>
      <c r="AT174" s="112">
        <v>386.4</v>
      </c>
      <c r="AU174" s="112">
        <v>12021.62</v>
      </c>
      <c r="AV174" s="84">
        <v>52</v>
      </c>
      <c r="AW174" s="84">
        <v>961</v>
      </c>
      <c r="AX174" s="84" t="s">
        <v>1791</v>
      </c>
      <c r="AY174" s="108"/>
      <c r="AZ174" s="84"/>
      <c r="BA174" s="84"/>
      <c r="BB174" s="84" t="s">
        <v>1792</v>
      </c>
      <c r="BC174" s="84"/>
      <c r="BD174" s="108" t="s">
        <v>2986</v>
      </c>
      <c r="BE174" s="84">
        <v>81892</v>
      </c>
      <c r="BF174" s="38" t="s">
        <v>724</v>
      </c>
      <c r="BG174" s="84" t="s">
        <v>3141</v>
      </c>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246</v>
      </c>
      <c r="D175" s="38" t="s">
        <v>247</v>
      </c>
      <c r="E175" s="38" t="s">
        <v>248</v>
      </c>
      <c r="F175" s="38" t="s">
        <v>248</v>
      </c>
      <c r="G175" s="84" t="s">
        <v>249</v>
      </c>
      <c r="H175" s="38" t="s">
        <v>250</v>
      </c>
      <c r="I175" s="84">
        <v>182254</v>
      </c>
      <c r="J175" s="38" t="s">
        <v>370</v>
      </c>
      <c r="K175" s="84">
        <v>182254</v>
      </c>
      <c r="L175" s="84" t="s">
        <v>252</v>
      </c>
      <c r="M175" s="38" t="s">
        <v>253</v>
      </c>
      <c r="N175" s="84">
        <v>113888</v>
      </c>
      <c r="O175" s="84" t="s">
        <v>371</v>
      </c>
      <c r="P175" s="84">
        <v>178753</v>
      </c>
      <c r="Q175" s="38" t="s">
        <v>726</v>
      </c>
      <c r="R175" s="38" t="s">
        <v>639</v>
      </c>
      <c r="S175" s="84" t="s">
        <v>727</v>
      </c>
      <c r="T175" s="84" t="s">
        <v>727</v>
      </c>
      <c r="U175" s="84" t="s">
        <v>258</v>
      </c>
      <c r="V175" s="84" t="s">
        <v>338</v>
      </c>
      <c r="W175" s="84">
        <v>0</v>
      </c>
      <c r="X175" s="38" t="s">
        <v>319</v>
      </c>
      <c r="Y175" s="84">
        <v>27685991</v>
      </c>
      <c r="Z175" s="38" t="s">
        <v>728</v>
      </c>
      <c r="AA175" s="108" t="s">
        <v>2129</v>
      </c>
      <c r="AB175" s="84">
        <v>81892</v>
      </c>
      <c r="AC175" s="108" t="s">
        <v>1800</v>
      </c>
      <c r="AD175" s="84">
        <v>30</v>
      </c>
      <c r="AE175" s="84" t="s">
        <v>1834</v>
      </c>
      <c r="AF175" s="84" t="s">
        <v>2043</v>
      </c>
      <c r="AG175" s="108" t="s">
        <v>2130</v>
      </c>
      <c r="AH175" s="84" t="s">
        <v>1789</v>
      </c>
      <c r="AI175" s="108" t="s">
        <v>2129</v>
      </c>
      <c r="AJ175" s="84">
        <v>3550</v>
      </c>
      <c r="AK175" s="84">
        <v>3550</v>
      </c>
      <c r="AL175" s="108" t="s">
        <v>1814</v>
      </c>
      <c r="AM175" s="84">
        <v>36238.559999999998</v>
      </c>
      <c r="AN175" s="112">
        <v>11215.63</v>
      </c>
      <c r="AO175" s="112">
        <v>47454.19</v>
      </c>
      <c r="AP175" s="112">
        <v>46336.75</v>
      </c>
      <c r="AQ175" s="112">
        <v>6770.08</v>
      </c>
      <c r="AR175" s="112">
        <v>53106.83</v>
      </c>
      <c r="AS175" s="112">
        <v>46337.440000000002</v>
      </c>
      <c r="AT175" s="112">
        <v>6770.08</v>
      </c>
      <c r="AU175" s="112">
        <v>53107.519999999997</v>
      </c>
      <c r="AV175" s="84">
        <v>51</v>
      </c>
      <c r="AW175" s="84">
        <v>1203</v>
      </c>
      <c r="AX175" s="84" t="s">
        <v>1791</v>
      </c>
      <c r="AY175" s="108"/>
      <c r="AZ175" s="84"/>
      <c r="BA175" s="84"/>
      <c r="BB175" s="84" t="s">
        <v>1792</v>
      </c>
      <c r="BC175" s="84"/>
      <c r="BD175" s="108"/>
      <c r="BE175" s="84">
        <v>0</v>
      </c>
      <c r="BF175" s="38" t="s">
        <v>727</v>
      </c>
      <c r="BG175" s="84" t="s">
        <v>3142</v>
      </c>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246</v>
      </c>
      <c r="D176" s="38" t="s">
        <v>247</v>
      </c>
      <c r="E176" s="38" t="s">
        <v>248</v>
      </c>
      <c r="F176" s="38" t="s">
        <v>248</v>
      </c>
      <c r="G176" s="84" t="s">
        <v>249</v>
      </c>
      <c r="H176" s="38" t="s">
        <v>250</v>
      </c>
      <c r="I176" s="84">
        <v>182254</v>
      </c>
      <c r="J176" s="38" t="s">
        <v>370</v>
      </c>
      <c r="K176" s="84">
        <v>182254</v>
      </c>
      <c r="L176" s="84" t="s">
        <v>252</v>
      </c>
      <c r="M176" s="38" t="s">
        <v>253</v>
      </c>
      <c r="N176" s="84">
        <v>113888</v>
      </c>
      <c r="O176" s="84" t="s">
        <v>371</v>
      </c>
      <c r="P176" s="84">
        <v>178738</v>
      </c>
      <c r="Q176" s="38" t="s">
        <v>619</v>
      </c>
      <c r="R176" s="38" t="s">
        <v>639</v>
      </c>
      <c r="S176" s="84" t="s">
        <v>729</v>
      </c>
      <c r="T176" s="84" t="s">
        <v>729</v>
      </c>
      <c r="U176" s="84" t="s">
        <v>258</v>
      </c>
      <c r="V176" s="84" t="s">
        <v>338</v>
      </c>
      <c r="W176" s="84">
        <v>0</v>
      </c>
      <c r="X176" s="38" t="s">
        <v>319</v>
      </c>
      <c r="Y176" s="84">
        <v>27685992</v>
      </c>
      <c r="Z176" s="38" t="s">
        <v>574</v>
      </c>
      <c r="AA176" s="108" t="s">
        <v>2129</v>
      </c>
      <c r="AB176" s="84">
        <v>81892</v>
      </c>
      <c r="AC176" s="108" t="s">
        <v>1800</v>
      </c>
      <c r="AD176" s="84">
        <v>30</v>
      </c>
      <c r="AE176" s="84" t="s">
        <v>1834</v>
      </c>
      <c r="AF176" s="84" t="s">
        <v>2043</v>
      </c>
      <c r="AG176" s="108" t="s">
        <v>2130</v>
      </c>
      <c r="AH176" s="84" t="s">
        <v>1789</v>
      </c>
      <c r="AI176" s="108" t="s">
        <v>2129</v>
      </c>
      <c r="AJ176" s="84">
        <v>3550</v>
      </c>
      <c r="AK176" s="84">
        <v>3550</v>
      </c>
      <c r="AL176" s="108" t="s">
        <v>1810</v>
      </c>
      <c r="AM176" s="84">
        <v>26131.26</v>
      </c>
      <c r="AN176" s="112">
        <v>8143.58</v>
      </c>
      <c r="AO176" s="112">
        <v>34274.839999999997</v>
      </c>
      <c r="AP176" s="112">
        <v>56355.17</v>
      </c>
      <c r="AQ176" s="112">
        <v>9752.17</v>
      </c>
      <c r="AR176" s="112">
        <v>66107.34</v>
      </c>
      <c r="AS176" s="112">
        <v>56355.74</v>
      </c>
      <c r="AT176" s="112">
        <v>9752.17</v>
      </c>
      <c r="AU176" s="112">
        <v>66107.91</v>
      </c>
      <c r="AV176" s="84">
        <v>51</v>
      </c>
      <c r="AW176" s="84">
        <v>1326</v>
      </c>
      <c r="AX176" s="84" t="s">
        <v>1791</v>
      </c>
      <c r="AY176" s="108"/>
      <c r="AZ176" s="84"/>
      <c r="BA176" s="84"/>
      <c r="BB176" s="84" t="s">
        <v>1792</v>
      </c>
      <c r="BC176" s="84"/>
      <c r="BD176" s="108"/>
      <c r="BE176" s="84">
        <v>0</v>
      </c>
      <c r="BF176" s="38" t="s">
        <v>729</v>
      </c>
      <c r="BG176" s="84" t="s">
        <v>3143</v>
      </c>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246</v>
      </c>
      <c r="D177" s="38" t="s">
        <v>247</v>
      </c>
      <c r="E177" s="38" t="s">
        <v>248</v>
      </c>
      <c r="F177" s="38" t="s">
        <v>248</v>
      </c>
      <c r="G177" s="84" t="s">
        <v>249</v>
      </c>
      <c r="H177" s="38" t="s">
        <v>250</v>
      </c>
      <c r="I177" s="84">
        <v>182254</v>
      </c>
      <c r="J177" s="38" t="s">
        <v>370</v>
      </c>
      <c r="K177" s="84">
        <v>182254</v>
      </c>
      <c r="L177" s="84" t="s">
        <v>252</v>
      </c>
      <c r="M177" s="38" t="s">
        <v>253</v>
      </c>
      <c r="N177" s="84">
        <v>113888</v>
      </c>
      <c r="O177" s="84" t="s">
        <v>371</v>
      </c>
      <c r="P177" s="84">
        <v>178753</v>
      </c>
      <c r="Q177" s="38" t="s">
        <v>726</v>
      </c>
      <c r="R177" s="38" t="s">
        <v>639</v>
      </c>
      <c r="S177" s="84" t="s">
        <v>730</v>
      </c>
      <c r="T177" s="84" t="s">
        <v>730</v>
      </c>
      <c r="U177" s="84" t="s">
        <v>258</v>
      </c>
      <c r="V177" s="84" t="s">
        <v>338</v>
      </c>
      <c r="W177" s="84">
        <v>0</v>
      </c>
      <c r="X177" s="38" t="s">
        <v>319</v>
      </c>
      <c r="Y177" s="84">
        <v>27686000</v>
      </c>
      <c r="Z177" s="38" t="s">
        <v>731</v>
      </c>
      <c r="AA177" s="108" t="s">
        <v>2131</v>
      </c>
      <c r="AB177" s="84">
        <v>82092</v>
      </c>
      <c r="AC177" s="108" t="s">
        <v>1800</v>
      </c>
      <c r="AD177" s="84">
        <v>30</v>
      </c>
      <c r="AE177" s="84" t="s">
        <v>1834</v>
      </c>
      <c r="AF177" s="84" t="s">
        <v>2043</v>
      </c>
      <c r="AG177" s="108" t="s">
        <v>2132</v>
      </c>
      <c r="AH177" s="84" t="s">
        <v>1789</v>
      </c>
      <c r="AI177" s="108" t="s">
        <v>2131</v>
      </c>
      <c r="AJ177" s="84">
        <v>3550</v>
      </c>
      <c r="AK177" s="84">
        <v>3550</v>
      </c>
      <c r="AL177" s="108" t="s">
        <v>1810</v>
      </c>
      <c r="AM177" s="84">
        <v>38882.03</v>
      </c>
      <c r="AN177" s="112">
        <v>9115.51</v>
      </c>
      <c r="AO177" s="112">
        <v>47997.54</v>
      </c>
      <c r="AP177" s="112">
        <v>43209.97</v>
      </c>
      <c r="AQ177" s="112">
        <v>5693.49</v>
      </c>
      <c r="AR177" s="112">
        <v>48903.46</v>
      </c>
      <c r="AS177" s="112">
        <v>43209.97</v>
      </c>
      <c r="AT177" s="112">
        <v>5693.49</v>
      </c>
      <c r="AU177" s="112">
        <v>48903.46</v>
      </c>
      <c r="AV177" s="84">
        <v>51</v>
      </c>
      <c r="AW177" s="84">
        <v>1265</v>
      </c>
      <c r="AX177" s="84" t="s">
        <v>1791</v>
      </c>
      <c r="AY177" s="108"/>
      <c r="AZ177" s="84"/>
      <c r="BA177" s="84"/>
      <c r="BB177" s="84" t="s">
        <v>1792</v>
      </c>
      <c r="BC177" s="84"/>
      <c r="BD177" s="108"/>
      <c r="BE177" s="84">
        <v>0</v>
      </c>
      <c r="BF177" s="38" t="s">
        <v>730</v>
      </c>
      <c r="BG177" s="84" t="s">
        <v>3144</v>
      </c>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246</v>
      </c>
      <c r="D178" s="38" t="s">
        <v>247</v>
      </c>
      <c r="E178" s="38" t="s">
        <v>248</v>
      </c>
      <c r="F178" s="38" t="s">
        <v>248</v>
      </c>
      <c r="G178" s="84" t="s">
        <v>249</v>
      </c>
      <c r="H178" s="38" t="s">
        <v>250</v>
      </c>
      <c r="I178" s="84">
        <v>182254</v>
      </c>
      <c r="J178" s="38" t="s">
        <v>370</v>
      </c>
      <c r="K178" s="84">
        <v>182254</v>
      </c>
      <c r="L178" s="84" t="s">
        <v>252</v>
      </c>
      <c r="M178" s="38" t="s">
        <v>253</v>
      </c>
      <c r="N178" s="84">
        <v>113888</v>
      </c>
      <c r="O178" s="84" t="s">
        <v>371</v>
      </c>
      <c r="P178" s="84">
        <v>178753</v>
      </c>
      <c r="Q178" s="38" t="s">
        <v>726</v>
      </c>
      <c r="R178" s="38" t="s">
        <v>639</v>
      </c>
      <c r="S178" s="84" t="s">
        <v>732</v>
      </c>
      <c r="T178" s="84" t="s">
        <v>732</v>
      </c>
      <c r="U178" s="84" t="s">
        <v>258</v>
      </c>
      <c r="V178" s="84" t="s">
        <v>338</v>
      </c>
      <c r="W178" s="84">
        <v>0</v>
      </c>
      <c r="X178" s="38" t="s">
        <v>319</v>
      </c>
      <c r="Y178" s="84">
        <v>27686074</v>
      </c>
      <c r="Z178" s="38" t="s">
        <v>733</v>
      </c>
      <c r="AA178" s="108" t="s">
        <v>2131</v>
      </c>
      <c r="AB178" s="84">
        <v>82092</v>
      </c>
      <c r="AC178" s="108" t="s">
        <v>1800</v>
      </c>
      <c r="AD178" s="84">
        <v>30</v>
      </c>
      <c r="AE178" s="84" t="s">
        <v>1834</v>
      </c>
      <c r="AF178" s="84" t="s">
        <v>2043</v>
      </c>
      <c r="AG178" s="108" t="s">
        <v>2132</v>
      </c>
      <c r="AH178" s="84" t="s">
        <v>1789</v>
      </c>
      <c r="AI178" s="108" t="s">
        <v>2131</v>
      </c>
      <c r="AJ178" s="84">
        <v>3550</v>
      </c>
      <c r="AK178" s="84">
        <v>3550</v>
      </c>
      <c r="AL178" s="108" t="s">
        <v>2133</v>
      </c>
      <c r="AM178" s="84">
        <v>62596.959999999999</v>
      </c>
      <c r="AN178" s="112">
        <v>17330.22</v>
      </c>
      <c r="AO178" s="112">
        <v>79927.179999999993</v>
      </c>
      <c r="AP178" s="112">
        <v>20093.583999999999</v>
      </c>
      <c r="AQ178" s="112">
        <v>922.78</v>
      </c>
      <c r="AR178" s="112">
        <v>21016.364000000001</v>
      </c>
      <c r="AS178" s="112">
        <v>20094.04</v>
      </c>
      <c r="AT178" s="112">
        <v>922.78</v>
      </c>
      <c r="AU178" s="112">
        <v>21016.82</v>
      </c>
      <c r="AV178" s="84">
        <v>51</v>
      </c>
      <c r="AW178" s="84">
        <v>930</v>
      </c>
      <c r="AX178" s="84" t="s">
        <v>1791</v>
      </c>
      <c r="AY178" s="108"/>
      <c r="AZ178" s="84"/>
      <c r="BA178" s="84"/>
      <c r="BB178" s="84" t="s">
        <v>1792</v>
      </c>
      <c r="BC178" s="84"/>
      <c r="BD178" s="108"/>
      <c r="BE178" s="84">
        <v>0</v>
      </c>
      <c r="BF178" s="38" t="s">
        <v>732</v>
      </c>
      <c r="BG178" s="84" t="s">
        <v>3144</v>
      </c>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246</v>
      </c>
      <c r="D179" s="38" t="s">
        <v>247</v>
      </c>
      <c r="E179" s="38" t="s">
        <v>248</v>
      </c>
      <c r="F179" s="38" t="s">
        <v>248</v>
      </c>
      <c r="G179" s="84" t="s">
        <v>249</v>
      </c>
      <c r="H179" s="38" t="s">
        <v>250</v>
      </c>
      <c r="I179" s="84">
        <v>70066</v>
      </c>
      <c r="J179" s="38" t="s">
        <v>312</v>
      </c>
      <c r="K179" s="84">
        <v>70066</v>
      </c>
      <c r="L179" s="84" t="s">
        <v>252</v>
      </c>
      <c r="M179" s="38" t="s">
        <v>253</v>
      </c>
      <c r="N179" s="84">
        <v>132017</v>
      </c>
      <c r="O179" s="84" t="s">
        <v>644</v>
      </c>
      <c r="P179" s="84">
        <v>178424</v>
      </c>
      <c r="Q179" s="38" t="s">
        <v>648</v>
      </c>
      <c r="R179" s="38" t="s">
        <v>639</v>
      </c>
      <c r="S179" s="84" t="s">
        <v>734</v>
      </c>
      <c r="T179" s="84" t="s">
        <v>734</v>
      </c>
      <c r="U179" s="84" t="s">
        <v>266</v>
      </c>
      <c r="V179" s="84" t="s">
        <v>259</v>
      </c>
      <c r="W179" s="84">
        <v>0</v>
      </c>
      <c r="X179" s="38" t="s">
        <v>290</v>
      </c>
      <c r="Y179" s="84">
        <v>27689603</v>
      </c>
      <c r="Z179" s="38" t="s">
        <v>735</v>
      </c>
      <c r="AA179" s="108" t="s">
        <v>2134</v>
      </c>
      <c r="AB179" s="84">
        <v>72643</v>
      </c>
      <c r="AC179" s="108" t="s">
        <v>1956</v>
      </c>
      <c r="AD179" s="84">
        <v>30</v>
      </c>
      <c r="AE179" s="84" t="s">
        <v>827</v>
      </c>
      <c r="AF179" s="84" t="s">
        <v>2096</v>
      </c>
      <c r="AG179" s="108" t="s">
        <v>2135</v>
      </c>
      <c r="AH179" s="84" t="s">
        <v>1789</v>
      </c>
      <c r="AI179" s="108" t="s">
        <v>2134</v>
      </c>
      <c r="AJ179" s="84">
        <v>3150</v>
      </c>
      <c r="AK179" s="84">
        <v>3150</v>
      </c>
      <c r="AL179" s="108" t="s">
        <v>2136</v>
      </c>
      <c r="AM179" s="84">
        <v>35132.769999999997</v>
      </c>
      <c r="AN179" s="112">
        <v>7800.23</v>
      </c>
      <c r="AO179" s="112">
        <v>42933</v>
      </c>
      <c r="AP179" s="112">
        <v>37510.230000000003</v>
      </c>
      <c r="AQ179" s="112">
        <v>4988.7700000000004</v>
      </c>
      <c r="AR179" s="112">
        <v>42499</v>
      </c>
      <c r="AS179" s="112">
        <v>37510.230000000003</v>
      </c>
      <c r="AT179" s="112">
        <v>4988.7700000000004</v>
      </c>
      <c r="AU179" s="112">
        <v>42499</v>
      </c>
      <c r="AV179" s="84">
        <v>51</v>
      </c>
      <c r="AW179" s="84">
        <v>1268</v>
      </c>
      <c r="AX179" s="84" t="s">
        <v>1791</v>
      </c>
      <c r="AY179" s="108"/>
      <c r="AZ179" s="84"/>
      <c r="BA179" s="84"/>
      <c r="BB179" s="84" t="s">
        <v>1792</v>
      </c>
      <c r="BC179" s="84"/>
      <c r="BD179" s="108"/>
      <c r="BE179" s="84">
        <v>0</v>
      </c>
      <c r="BF179" s="38" t="s">
        <v>734</v>
      </c>
      <c r="BG179" s="84" t="s">
        <v>3145</v>
      </c>
      <c r="BH179" s="114"/>
      <c r="BI179" s="38"/>
      <c r="BJ179" s="85"/>
      <c r="BK179" s="84"/>
      <c r="BL179" s="38"/>
      <c r="BM179" s="115"/>
      <c r="BN179" s="116"/>
      <c r="BO179" s="84"/>
      <c r="BP179" s="84"/>
      <c r="BQ179" s="117"/>
      <c r="BR179" s="118"/>
    </row>
    <row r="180" spans="1:70" s="113" customFormat="1" ht="15" customHeight="1" x14ac:dyDescent="0.3">
      <c r="A180" s="84">
        <v>176</v>
      </c>
      <c r="B180" s="38" t="s">
        <v>245</v>
      </c>
      <c r="C180" s="38" t="s">
        <v>246</v>
      </c>
      <c r="D180" s="38" t="s">
        <v>247</v>
      </c>
      <c r="E180" s="38" t="s">
        <v>248</v>
      </c>
      <c r="F180" s="38" t="s">
        <v>248</v>
      </c>
      <c r="G180" s="84" t="s">
        <v>249</v>
      </c>
      <c r="H180" s="38" t="s">
        <v>250</v>
      </c>
      <c r="I180" s="84">
        <v>182254</v>
      </c>
      <c r="J180" s="38" t="s">
        <v>370</v>
      </c>
      <c r="K180" s="84">
        <v>182254</v>
      </c>
      <c r="L180" s="84" t="s">
        <v>252</v>
      </c>
      <c r="M180" s="38" t="s">
        <v>253</v>
      </c>
      <c r="N180" s="84">
        <v>113888</v>
      </c>
      <c r="O180" s="84" t="s">
        <v>371</v>
      </c>
      <c r="P180" s="84">
        <v>178753</v>
      </c>
      <c r="Q180" s="38" t="s">
        <v>726</v>
      </c>
      <c r="R180" s="38" t="s">
        <v>639</v>
      </c>
      <c r="S180" s="84" t="s">
        <v>736</v>
      </c>
      <c r="T180" s="84" t="s">
        <v>736</v>
      </c>
      <c r="U180" s="84" t="s">
        <v>258</v>
      </c>
      <c r="V180" s="84" t="s">
        <v>338</v>
      </c>
      <c r="W180" s="84">
        <v>0</v>
      </c>
      <c r="X180" s="38" t="s">
        <v>319</v>
      </c>
      <c r="Y180" s="84">
        <v>27708012</v>
      </c>
      <c r="Z180" s="38" t="s">
        <v>737</v>
      </c>
      <c r="AA180" s="108" t="s">
        <v>2137</v>
      </c>
      <c r="AB180" s="84">
        <v>82942</v>
      </c>
      <c r="AC180" s="108" t="s">
        <v>1800</v>
      </c>
      <c r="AD180" s="84">
        <v>30</v>
      </c>
      <c r="AE180" s="84" t="s">
        <v>1834</v>
      </c>
      <c r="AF180" s="84" t="s">
        <v>2043</v>
      </c>
      <c r="AG180" s="108" t="s">
        <v>2138</v>
      </c>
      <c r="AH180" s="84" t="s">
        <v>1789</v>
      </c>
      <c r="AI180" s="108" t="s">
        <v>2137</v>
      </c>
      <c r="AJ180" s="84">
        <v>3550</v>
      </c>
      <c r="AK180" s="84">
        <v>3550</v>
      </c>
      <c r="AL180" s="108" t="s">
        <v>2139</v>
      </c>
      <c r="AM180" s="84">
        <v>22229.46</v>
      </c>
      <c r="AN180" s="112">
        <v>6616.79</v>
      </c>
      <c r="AO180" s="112">
        <v>28846.25</v>
      </c>
      <c r="AP180" s="112">
        <v>62134.75</v>
      </c>
      <c r="AQ180" s="112">
        <v>12458.46</v>
      </c>
      <c r="AR180" s="112">
        <v>74593.210000000006</v>
      </c>
      <c r="AS180" s="112">
        <v>62135.54</v>
      </c>
      <c r="AT180" s="112">
        <v>12458.46</v>
      </c>
      <c r="AU180" s="112">
        <v>74594</v>
      </c>
      <c r="AV180" s="84">
        <v>51</v>
      </c>
      <c r="AW180" s="84">
        <v>1356</v>
      </c>
      <c r="AX180" s="84" t="s">
        <v>1791</v>
      </c>
      <c r="AY180" s="108"/>
      <c r="AZ180" s="84"/>
      <c r="BA180" s="84"/>
      <c r="BB180" s="84" t="s">
        <v>1792</v>
      </c>
      <c r="BC180" s="84"/>
      <c r="BD180" s="108"/>
      <c r="BE180" s="84">
        <v>0</v>
      </c>
      <c r="BF180" s="38" t="s">
        <v>736</v>
      </c>
      <c r="BG180" s="84" t="s">
        <v>3146</v>
      </c>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246</v>
      </c>
      <c r="D181" s="38" t="s">
        <v>247</v>
      </c>
      <c r="E181" s="38" t="s">
        <v>248</v>
      </c>
      <c r="F181" s="38" t="s">
        <v>248</v>
      </c>
      <c r="G181" s="84" t="s">
        <v>249</v>
      </c>
      <c r="H181" s="38" t="s">
        <v>250</v>
      </c>
      <c r="I181" s="84">
        <v>70403</v>
      </c>
      <c r="J181" s="38" t="s">
        <v>556</v>
      </c>
      <c r="K181" s="84">
        <v>70403</v>
      </c>
      <c r="L181" s="84" t="s">
        <v>252</v>
      </c>
      <c r="M181" s="38" t="s">
        <v>253</v>
      </c>
      <c r="N181" s="84">
        <v>135680</v>
      </c>
      <c r="O181" s="84" t="s">
        <v>676</v>
      </c>
      <c r="P181" s="84">
        <v>195764</v>
      </c>
      <c r="Q181" s="38" t="s">
        <v>532</v>
      </c>
      <c r="R181" s="38" t="s">
        <v>639</v>
      </c>
      <c r="S181" s="84" t="s">
        <v>738</v>
      </c>
      <c r="T181" s="84" t="s">
        <v>738</v>
      </c>
      <c r="U181" s="84" t="s">
        <v>258</v>
      </c>
      <c r="V181" s="84" t="s">
        <v>259</v>
      </c>
      <c r="W181" s="84">
        <v>0</v>
      </c>
      <c r="X181" s="38" t="s">
        <v>319</v>
      </c>
      <c r="Y181" s="84">
        <v>27856467</v>
      </c>
      <c r="Z181" s="38" t="s">
        <v>739</v>
      </c>
      <c r="AA181" s="108" t="s">
        <v>2140</v>
      </c>
      <c r="AB181" s="84">
        <v>82092</v>
      </c>
      <c r="AC181" s="108" t="s">
        <v>1800</v>
      </c>
      <c r="AD181" s="84">
        <v>30</v>
      </c>
      <c r="AE181" s="84" t="s">
        <v>1804</v>
      </c>
      <c r="AF181" s="84" t="s">
        <v>2141</v>
      </c>
      <c r="AG181" s="108" t="s">
        <v>2142</v>
      </c>
      <c r="AH181" s="84" t="s">
        <v>1789</v>
      </c>
      <c r="AI181" s="108" t="s">
        <v>2140</v>
      </c>
      <c r="AJ181" s="84">
        <v>3550</v>
      </c>
      <c r="AK181" s="84">
        <v>3550</v>
      </c>
      <c r="AL181" s="108" t="s">
        <v>1810</v>
      </c>
      <c r="AM181" s="84">
        <v>5091.5600000000004</v>
      </c>
      <c r="AN181" s="112">
        <v>857.7</v>
      </c>
      <c r="AO181" s="112">
        <v>5949.26</v>
      </c>
      <c r="AP181" s="112">
        <v>77449.25</v>
      </c>
      <c r="AQ181" s="112">
        <v>19730.3</v>
      </c>
      <c r="AR181" s="112">
        <v>97179.55</v>
      </c>
      <c r="AS181" s="112">
        <v>77449.440000000002</v>
      </c>
      <c r="AT181" s="112">
        <v>19730.3</v>
      </c>
      <c r="AU181" s="112">
        <v>97179.74</v>
      </c>
      <c r="AV181" s="84">
        <v>51</v>
      </c>
      <c r="AW181" s="84">
        <v>1538</v>
      </c>
      <c r="AX181" s="84" t="s">
        <v>1791</v>
      </c>
      <c r="AY181" s="108"/>
      <c r="AZ181" s="84"/>
      <c r="BA181" s="84"/>
      <c r="BB181" s="84" t="s">
        <v>1792</v>
      </c>
      <c r="BC181" s="84"/>
      <c r="BD181" s="108" t="s">
        <v>2982</v>
      </c>
      <c r="BE181" s="84">
        <v>82092</v>
      </c>
      <c r="BF181" s="38" t="s">
        <v>738</v>
      </c>
      <c r="BG181" s="84" t="s">
        <v>3147</v>
      </c>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246</v>
      </c>
      <c r="D182" s="38" t="s">
        <v>247</v>
      </c>
      <c r="E182" s="38" t="s">
        <v>248</v>
      </c>
      <c r="F182" s="38" t="s">
        <v>248</v>
      </c>
      <c r="G182" s="84" t="s">
        <v>249</v>
      </c>
      <c r="H182" s="38" t="s">
        <v>250</v>
      </c>
      <c r="I182" s="84">
        <v>70403</v>
      </c>
      <c r="J182" s="38" t="s">
        <v>556</v>
      </c>
      <c r="K182" s="84">
        <v>70403</v>
      </c>
      <c r="L182" s="84" t="s">
        <v>252</v>
      </c>
      <c r="M182" s="38" t="s">
        <v>253</v>
      </c>
      <c r="N182" s="84">
        <v>135680</v>
      </c>
      <c r="O182" s="84" t="s">
        <v>676</v>
      </c>
      <c r="P182" s="84">
        <v>183226</v>
      </c>
      <c r="Q182" s="38" t="s">
        <v>677</v>
      </c>
      <c r="R182" s="38" t="s">
        <v>639</v>
      </c>
      <c r="S182" s="84" t="s">
        <v>740</v>
      </c>
      <c r="T182" s="84" t="s">
        <v>740</v>
      </c>
      <c r="U182" s="84" t="s">
        <v>258</v>
      </c>
      <c r="V182" s="84" t="s">
        <v>338</v>
      </c>
      <c r="W182" s="84">
        <v>0</v>
      </c>
      <c r="X182" s="38" t="s">
        <v>319</v>
      </c>
      <c r="Y182" s="84">
        <v>27884597</v>
      </c>
      <c r="Z182" s="38" t="s">
        <v>579</v>
      </c>
      <c r="AA182" s="108" t="s">
        <v>2129</v>
      </c>
      <c r="AB182" s="84">
        <v>52060</v>
      </c>
      <c r="AC182" s="108" t="s">
        <v>1800</v>
      </c>
      <c r="AD182" s="84">
        <v>24</v>
      </c>
      <c r="AE182" s="84" t="s">
        <v>1804</v>
      </c>
      <c r="AF182" s="84" t="s">
        <v>1860</v>
      </c>
      <c r="AG182" s="108" t="s">
        <v>2130</v>
      </c>
      <c r="AH182" s="84" t="s">
        <v>1789</v>
      </c>
      <c r="AI182" s="108" t="s">
        <v>2129</v>
      </c>
      <c r="AJ182" s="84">
        <v>2700</v>
      </c>
      <c r="AK182" s="84">
        <v>2700</v>
      </c>
      <c r="AL182" s="108" t="s">
        <v>1810</v>
      </c>
      <c r="AM182" s="84">
        <v>3209</v>
      </c>
      <c r="AN182" s="112">
        <v>3490.84</v>
      </c>
      <c r="AO182" s="112">
        <v>6699.84</v>
      </c>
      <c r="AP182" s="112">
        <v>48851</v>
      </c>
      <c r="AQ182" s="112">
        <v>7416.16</v>
      </c>
      <c r="AR182" s="112">
        <v>56267.16</v>
      </c>
      <c r="AS182" s="112">
        <v>48851</v>
      </c>
      <c r="AT182" s="112">
        <v>7416.16</v>
      </c>
      <c r="AU182" s="112">
        <v>56267.16</v>
      </c>
      <c r="AV182" s="84">
        <v>52</v>
      </c>
      <c r="AW182" s="84">
        <v>1660</v>
      </c>
      <c r="AX182" s="84" t="s">
        <v>1791</v>
      </c>
      <c r="AY182" s="108"/>
      <c r="AZ182" s="84"/>
      <c r="BA182" s="84"/>
      <c r="BB182" s="84" t="s">
        <v>1792</v>
      </c>
      <c r="BC182" s="84"/>
      <c r="BD182" s="108"/>
      <c r="BE182" s="84">
        <v>0</v>
      </c>
      <c r="BF182" s="38" t="s">
        <v>740</v>
      </c>
      <c r="BG182" s="84" t="s">
        <v>3148</v>
      </c>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246</v>
      </c>
      <c r="D183" s="38" t="s">
        <v>247</v>
      </c>
      <c r="E183" s="38" t="s">
        <v>248</v>
      </c>
      <c r="F183" s="38" t="s">
        <v>248</v>
      </c>
      <c r="G183" s="84" t="s">
        <v>249</v>
      </c>
      <c r="H183" s="38" t="s">
        <v>250</v>
      </c>
      <c r="I183" s="84">
        <v>182254</v>
      </c>
      <c r="J183" s="38" t="s">
        <v>370</v>
      </c>
      <c r="K183" s="84">
        <v>182254</v>
      </c>
      <c r="L183" s="84" t="s">
        <v>252</v>
      </c>
      <c r="M183" s="38" t="s">
        <v>253</v>
      </c>
      <c r="N183" s="84">
        <v>139231</v>
      </c>
      <c r="O183" s="84" t="s">
        <v>708</v>
      </c>
      <c r="P183" s="84">
        <v>188009</v>
      </c>
      <c r="Q183" s="38" t="s">
        <v>709</v>
      </c>
      <c r="R183" s="38" t="s">
        <v>639</v>
      </c>
      <c r="S183" s="84" t="s">
        <v>741</v>
      </c>
      <c r="T183" s="84" t="s">
        <v>741</v>
      </c>
      <c r="U183" s="84" t="s">
        <v>283</v>
      </c>
      <c r="V183" s="84" t="s">
        <v>259</v>
      </c>
      <c r="W183" s="84">
        <v>0</v>
      </c>
      <c r="X183" s="38" t="s">
        <v>464</v>
      </c>
      <c r="Y183" s="84">
        <v>27953044</v>
      </c>
      <c r="Z183" s="38" t="s">
        <v>391</v>
      </c>
      <c r="AA183" s="108" t="s">
        <v>2143</v>
      </c>
      <c r="AB183" s="84">
        <v>82092</v>
      </c>
      <c r="AC183" s="108" t="s">
        <v>1785</v>
      </c>
      <c r="AD183" s="84">
        <v>30</v>
      </c>
      <c r="AE183" s="84" t="s">
        <v>1804</v>
      </c>
      <c r="AF183" s="84" t="s">
        <v>2116</v>
      </c>
      <c r="AG183" s="108" t="s">
        <v>2144</v>
      </c>
      <c r="AH183" s="84" t="s">
        <v>1789</v>
      </c>
      <c r="AI183" s="108" t="s">
        <v>2143</v>
      </c>
      <c r="AJ183" s="84">
        <v>3550</v>
      </c>
      <c r="AK183" s="84">
        <v>3550</v>
      </c>
      <c r="AL183" s="108" t="s">
        <v>1810</v>
      </c>
      <c r="AM183" s="84">
        <v>4226.03</v>
      </c>
      <c r="AN183" s="112">
        <v>434.55</v>
      </c>
      <c r="AO183" s="112">
        <v>4660.58</v>
      </c>
      <c r="AP183" s="112">
        <v>84992.27</v>
      </c>
      <c r="AQ183" s="112">
        <v>24918.48</v>
      </c>
      <c r="AR183" s="112">
        <v>109910.75</v>
      </c>
      <c r="AS183" s="112">
        <v>84992.97</v>
      </c>
      <c r="AT183" s="112">
        <v>24918.48</v>
      </c>
      <c r="AU183" s="112">
        <v>109911.45</v>
      </c>
      <c r="AV183" s="84">
        <v>51</v>
      </c>
      <c r="AW183" s="84">
        <v>1536</v>
      </c>
      <c r="AX183" s="84" t="s">
        <v>1791</v>
      </c>
      <c r="AY183" s="108"/>
      <c r="AZ183" s="84"/>
      <c r="BA183" s="84"/>
      <c r="BB183" s="84" t="s">
        <v>1792</v>
      </c>
      <c r="BC183" s="84"/>
      <c r="BD183" s="108" t="s">
        <v>2982</v>
      </c>
      <c r="BE183" s="84">
        <v>82092</v>
      </c>
      <c r="BF183" s="38" t="s">
        <v>741</v>
      </c>
      <c r="BG183" s="84" t="s">
        <v>3149</v>
      </c>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246</v>
      </c>
      <c r="D184" s="38" t="s">
        <v>247</v>
      </c>
      <c r="E184" s="38" t="s">
        <v>248</v>
      </c>
      <c r="F184" s="38" t="s">
        <v>248</v>
      </c>
      <c r="G184" s="84" t="s">
        <v>249</v>
      </c>
      <c r="H184" s="38" t="s">
        <v>250</v>
      </c>
      <c r="I184" s="84">
        <v>182254</v>
      </c>
      <c r="J184" s="38" t="s">
        <v>370</v>
      </c>
      <c r="K184" s="84">
        <v>182254</v>
      </c>
      <c r="L184" s="84" t="s">
        <v>252</v>
      </c>
      <c r="M184" s="38" t="s">
        <v>253</v>
      </c>
      <c r="N184" s="84">
        <v>139231</v>
      </c>
      <c r="O184" s="84" t="s">
        <v>708</v>
      </c>
      <c r="P184" s="84">
        <v>188009</v>
      </c>
      <c r="Q184" s="38" t="s">
        <v>709</v>
      </c>
      <c r="R184" s="38" t="s">
        <v>639</v>
      </c>
      <c r="S184" s="84" t="s">
        <v>742</v>
      </c>
      <c r="T184" s="84" t="s">
        <v>742</v>
      </c>
      <c r="U184" s="84" t="s">
        <v>258</v>
      </c>
      <c r="V184" s="84" t="s">
        <v>259</v>
      </c>
      <c r="W184" s="84">
        <v>0</v>
      </c>
      <c r="X184" s="38" t="s">
        <v>743</v>
      </c>
      <c r="Y184" s="84">
        <v>27955578</v>
      </c>
      <c r="Z184" s="38" t="s">
        <v>744</v>
      </c>
      <c r="AA184" s="108" t="s">
        <v>2143</v>
      </c>
      <c r="AB184" s="84">
        <v>82092</v>
      </c>
      <c r="AC184" s="108" t="s">
        <v>1785</v>
      </c>
      <c r="AD184" s="84">
        <v>30</v>
      </c>
      <c r="AE184" s="84" t="s">
        <v>1804</v>
      </c>
      <c r="AF184" s="84" t="s">
        <v>2116</v>
      </c>
      <c r="AG184" s="108" t="s">
        <v>2144</v>
      </c>
      <c r="AH184" s="84" t="s">
        <v>1789</v>
      </c>
      <c r="AI184" s="108" t="s">
        <v>2143</v>
      </c>
      <c r="AJ184" s="84">
        <v>3550</v>
      </c>
      <c r="AK184" s="84">
        <v>3550</v>
      </c>
      <c r="AL184" s="108" t="s">
        <v>1810</v>
      </c>
      <c r="AM184" s="84">
        <v>4226.03</v>
      </c>
      <c r="AN184" s="112">
        <v>434.55</v>
      </c>
      <c r="AO184" s="112">
        <v>4660.58</v>
      </c>
      <c r="AP184" s="112">
        <v>79429.87</v>
      </c>
      <c r="AQ184" s="112">
        <v>21173.48</v>
      </c>
      <c r="AR184" s="112">
        <v>100603.35</v>
      </c>
      <c r="AS184" s="112">
        <v>79429.97</v>
      </c>
      <c r="AT184" s="112">
        <v>21173.48</v>
      </c>
      <c r="AU184" s="112">
        <v>100603.45</v>
      </c>
      <c r="AV184" s="84">
        <v>51</v>
      </c>
      <c r="AW184" s="84">
        <v>1536</v>
      </c>
      <c r="AX184" s="84" t="s">
        <v>1791</v>
      </c>
      <c r="AY184" s="108"/>
      <c r="AZ184" s="84"/>
      <c r="BA184" s="84"/>
      <c r="BB184" s="84" t="s">
        <v>1792</v>
      </c>
      <c r="BC184" s="84"/>
      <c r="BD184" s="108" t="s">
        <v>2982</v>
      </c>
      <c r="BE184" s="84">
        <v>82092</v>
      </c>
      <c r="BF184" s="38" t="s">
        <v>742</v>
      </c>
      <c r="BG184" s="84" t="s">
        <v>3150</v>
      </c>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246</v>
      </c>
      <c r="D185" s="38" t="s">
        <v>247</v>
      </c>
      <c r="E185" s="38" t="s">
        <v>248</v>
      </c>
      <c r="F185" s="38" t="s">
        <v>248</v>
      </c>
      <c r="G185" s="84" t="s">
        <v>249</v>
      </c>
      <c r="H185" s="38" t="s">
        <v>250</v>
      </c>
      <c r="I185" s="84">
        <v>70011</v>
      </c>
      <c r="J185" s="38" t="s">
        <v>323</v>
      </c>
      <c r="K185" s="84">
        <v>70011</v>
      </c>
      <c r="L185" s="84" t="s">
        <v>252</v>
      </c>
      <c r="M185" s="38" t="s">
        <v>253</v>
      </c>
      <c r="N185" s="84">
        <v>113255</v>
      </c>
      <c r="O185" s="84" t="s">
        <v>324</v>
      </c>
      <c r="P185" s="84">
        <v>155526</v>
      </c>
      <c r="Q185" s="38" t="s">
        <v>325</v>
      </c>
      <c r="R185" s="38" t="s">
        <v>639</v>
      </c>
      <c r="S185" s="84" t="s">
        <v>745</v>
      </c>
      <c r="T185" s="84" t="s">
        <v>745</v>
      </c>
      <c r="U185" s="84" t="s">
        <v>266</v>
      </c>
      <c r="V185" s="84" t="s">
        <v>259</v>
      </c>
      <c r="W185" s="84">
        <v>0</v>
      </c>
      <c r="X185" s="38" t="s">
        <v>260</v>
      </c>
      <c r="Y185" s="84">
        <v>28004409</v>
      </c>
      <c r="Z185" s="38" t="s">
        <v>746</v>
      </c>
      <c r="AA185" s="108" t="s">
        <v>2145</v>
      </c>
      <c r="AB185" s="84">
        <v>82092</v>
      </c>
      <c r="AC185" s="108" t="s">
        <v>1831</v>
      </c>
      <c r="AD185" s="84">
        <v>30</v>
      </c>
      <c r="AE185" s="84" t="s">
        <v>1804</v>
      </c>
      <c r="AF185" s="84" t="s">
        <v>1832</v>
      </c>
      <c r="AG185" s="108" t="s">
        <v>2146</v>
      </c>
      <c r="AH185" s="84" t="s">
        <v>1789</v>
      </c>
      <c r="AI185" s="108" t="s">
        <v>2145</v>
      </c>
      <c r="AJ185" s="84">
        <v>3550</v>
      </c>
      <c r="AK185" s="84">
        <v>3550</v>
      </c>
      <c r="AL185" s="108" t="s">
        <v>1810</v>
      </c>
      <c r="AM185" s="84">
        <v>50107.55</v>
      </c>
      <c r="AN185" s="112">
        <v>11974.65</v>
      </c>
      <c r="AO185" s="112">
        <v>62082.2</v>
      </c>
      <c r="AP185" s="112">
        <v>31984.45</v>
      </c>
      <c r="AQ185" s="112">
        <v>2918.35</v>
      </c>
      <c r="AR185" s="112">
        <v>34902.800000000003</v>
      </c>
      <c r="AS185" s="112">
        <v>31984.45</v>
      </c>
      <c r="AT185" s="112">
        <v>2918.35</v>
      </c>
      <c r="AU185" s="112">
        <v>34902.800000000003</v>
      </c>
      <c r="AV185" s="84">
        <v>51</v>
      </c>
      <c r="AW185" s="84">
        <v>1139</v>
      </c>
      <c r="AX185" s="84" t="s">
        <v>1791</v>
      </c>
      <c r="AY185" s="108"/>
      <c r="AZ185" s="84"/>
      <c r="BA185" s="84"/>
      <c r="BB185" s="84" t="s">
        <v>1792</v>
      </c>
      <c r="BC185" s="84"/>
      <c r="BD185" s="108" t="s">
        <v>2685</v>
      </c>
      <c r="BE185" s="84">
        <v>82092</v>
      </c>
      <c r="BF185" s="38" t="s">
        <v>745</v>
      </c>
      <c r="BG185" s="84" t="s">
        <v>3151</v>
      </c>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246</v>
      </c>
      <c r="D186" s="38" t="s">
        <v>247</v>
      </c>
      <c r="E186" s="38" t="s">
        <v>248</v>
      </c>
      <c r="F186" s="38" t="s">
        <v>248</v>
      </c>
      <c r="G186" s="84" t="s">
        <v>249</v>
      </c>
      <c r="H186" s="38" t="s">
        <v>250</v>
      </c>
      <c r="I186" s="84">
        <v>70403</v>
      </c>
      <c r="J186" s="38" t="s">
        <v>556</v>
      </c>
      <c r="K186" s="84">
        <v>70403</v>
      </c>
      <c r="L186" s="84" t="s">
        <v>252</v>
      </c>
      <c r="M186" s="38" t="s">
        <v>253</v>
      </c>
      <c r="N186" s="84">
        <v>135680</v>
      </c>
      <c r="O186" s="84" t="s">
        <v>676</v>
      </c>
      <c r="P186" s="84">
        <v>183226</v>
      </c>
      <c r="Q186" s="38" t="s">
        <v>677</v>
      </c>
      <c r="R186" s="38" t="s">
        <v>639</v>
      </c>
      <c r="S186" s="84" t="s">
        <v>747</v>
      </c>
      <c r="T186" s="84" t="s">
        <v>747</v>
      </c>
      <c r="U186" s="84" t="s">
        <v>258</v>
      </c>
      <c r="V186" s="84" t="s">
        <v>338</v>
      </c>
      <c r="W186" s="84">
        <v>0</v>
      </c>
      <c r="X186" s="38" t="s">
        <v>319</v>
      </c>
      <c r="Y186" s="84">
        <v>28010583</v>
      </c>
      <c r="Z186" s="38" t="s">
        <v>748</v>
      </c>
      <c r="AA186" s="108" t="s">
        <v>2147</v>
      </c>
      <c r="AB186" s="84">
        <v>82092</v>
      </c>
      <c r="AC186" s="108" t="s">
        <v>1800</v>
      </c>
      <c r="AD186" s="84">
        <v>30</v>
      </c>
      <c r="AE186" s="84" t="s">
        <v>1804</v>
      </c>
      <c r="AF186" s="84" t="s">
        <v>1860</v>
      </c>
      <c r="AG186" s="108" t="s">
        <v>2148</v>
      </c>
      <c r="AH186" s="84" t="s">
        <v>1789</v>
      </c>
      <c r="AI186" s="108" t="s">
        <v>2147</v>
      </c>
      <c r="AJ186" s="84">
        <v>3550</v>
      </c>
      <c r="AK186" s="84">
        <v>3550</v>
      </c>
      <c r="AL186" s="108" t="s">
        <v>1810</v>
      </c>
      <c r="AM186" s="84">
        <v>68135.98</v>
      </c>
      <c r="AN186" s="112">
        <v>14373.77</v>
      </c>
      <c r="AO186" s="112">
        <v>82509.75</v>
      </c>
      <c r="AP186" s="112">
        <v>13956.02</v>
      </c>
      <c r="AQ186" s="112">
        <v>597.23</v>
      </c>
      <c r="AR186" s="112">
        <v>14553.25</v>
      </c>
      <c r="AS186" s="112">
        <v>13956.02</v>
      </c>
      <c r="AT186" s="112">
        <v>597.23</v>
      </c>
      <c r="AU186" s="112">
        <v>14553.25</v>
      </c>
      <c r="AV186" s="84">
        <v>51</v>
      </c>
      <c r="AW186" s="84">
        <v>991</v>
      </c>
      <c r="AX186" s="84" t="s">
        <v>1791</v>
      </c>
      <c r="AY186" s="108"/>
      <c r="AZ186" s="84"/>
      <c r="BA186" s="84"/>
      <c r="BB186" s="84" t="s">
        <v>1792</v>
      </c>
      <c r="BC186" s="84"/>
      <c r="BD186" s="108"/>
      <c r="BE186" s="84">
        <v>0</v>
      </c>
      <c r="BF186" s="38" t="s">
        <v>747</v>
      </c>
      <c r="BG186" s="84" t="s">
        <v>3152</v>
      </c>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246</v>
      </c>
      <c r="D187" s="38" t="s">
        <v>247</v>
      </c>
      <c r="E187" s="38" t="s">
        <v>248</v>
      </c>
      <c r="F187" s="38" t="s">
        <v>248</v>
      </c>
      <c r="G187" s="84" t="s">
        <v>249</v>
      </c>
      <c r="H187" s="38" t="s">
        <v>250</v>
      </c>
      <c r="I187" s="84">
        <v>72687</v>
      </c>
      <c r="J187" s="38" t="s">
        <v>494</v>
      </c>
      <c r="K187" s="84">
        <v>72687</v>
      </c>
      <c r="L187" s="84" t="s">
        <v>252</v>
      </c>
      <c r="M187" s="38" t="s">
        <v>253</v>
      </c>
      <c r="N187" s="84">
        <v>128175</v>
      </c>
      <c r="O187" s="84" t="s">
        <v>609</v>
      </c>
      <c r="P187" s="84">
        <v>173415</v>
      </c>
      <c r="Q187" s="38" t="s">
        <v>610</v>
      </c>
      <c r="R187" s="38" t="s">
        <v>639</v>
      </c>
      <c r="S187" s="84" t="s">
        <v>749</v>
      </c>
      <c r="T187" s="84" t="s">
        <v>749</v>
      </c>
      <c r="U187" s="84" t="s">
        <v>273</v>
      </c>
      <c r="V187" s="84" t="s">
        <v>259</v>
      </c>
      <c r="W187" s="84">
        <v>0</v>
      </c>
      <c r="X187" s="38" t="s">
        <v>316</v>
      </c>
      <c r="Y187" s="84">
        <v>28052898</v>
      </c>
      <c r="Z187" s="38" t="s">
        <v>750</v>
      </c>
      <c r="AA187" s="108" t="s">
        <v>2149</v>
      </c>
      <c r="AB187" s="84">
        <v>72643</v>
      </c>
      <c r="AC187" s="108" t="s">
        <v>1800</v>
      </c>
      <c r="AD187" s="84">
        <v>30</v>
      </c>
      <c r="AE187" s="84" t="s">
        <v>1804</v>
      </c>
      <c r="AF187" s="84" t="s">
        <v>2034</v>
      </c>
      <c r="AG187" s="108" t="s">
        <v>2150</v>
      </c>
      <c r="AH187" s="84" t="s">
        <v>2025</v>
      </c>
      <c r="AI187" s="108" t="s">
        <v>2149</v>
      </c>
      <c r="AJ187" s="84">
        <v>3150</v>
      </c>
      <c r="AK187" s="84">
        <v>3150</v>
      </c>
      <c r="AL187" s="108" t="s">
        <v>1810</v>
      </c>
      <c r="AM187" s="84">
        <v>34037.440000000002</v>
      </c>
      <c r="AN187" s="112">
        <v>8337.89</v>
      </c>
      <c r="AO187" s="112">
        <v>42375.33</v>
      </c>
      <c r="AP187" s="112">
        <v>38605.56</v>
      </c>
      <c r="AQ187" s="112">
        <v>4915.1099999999997</v>
      </c>
      <c r="AR187" s="112">
        <v>43520.67</v>
      </c>
      <c r="AS187" s="112">
        <v>38605.56</v>
      </c>
      <c r="AT187" s="112">
        <v>4915.1099999999997</v>
      </c>
      <c r="AU187" s="112">
        <v>43520.67</v>
      </c>
      <c r="AV187" s="84">
        <v>51</v>
      </c>
      <c r="AW187" s="84">
        <v>1265</v>
      </c>
      <c r="AX187" s="84" t="s">
        <v>1791</v>
      </c>
      <c r="AY187" s="108"/>
      <c r="AZ187" s="84"/>
      <c r="BA187" s="84"/>
      <c r="BB187" s="84" t="s">
        <v>1792</v>
      </c>
      <c r="BC187" s="84"/>
      <c r="BD187" s="108"/>
      <c r="BE187" s="84">
        <v>0</v>
      </c>
      <c r="BF187" s="38" t="s">
        <v>749</v>
      </c>
      <c r="BG187" s="84" t="s">
        <v>3153</v>
      </c>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246</v>
      </c>
      <c r="D188" s="38" t="s">
        <v>247</v>
      </c>
      <c r="E188" s="38" t="s">
        <v>248</v>
      </c>
      <c r="F188" s="38" t="s">
        <v>248</v>
      </c>
      <c r="G188" s="84" t="s">
        <v>249</v>
      </c>
      <c r="H188" s="38" t="s">
        <v>250</v>
      </c>
      <c r="I188" s="84">
        <v>72687</v>
      </c>
      <c r="J188" s="38" t="s">
        <v>494</v>
      </c>
      <c r="K188" s="84">
        <v>72687</v>
      </c>
      <c r="L188" s="84" t="s">
        <v>252</v>
      </c>
      <c r="M188" s="38" t="s">
        <v>253</v>
      </c>
      <c r="N188" s="84">
        <v>128175</v>
      </c>
      <c r="O188" s="84" t="s">
        <v>609</v>
      </c>
      <c r="P188" s="84">
        <v>173415</v>
      </c>
      <c r="Q188" s="38" t="s">
        <v>610</v>
      </c>
      <c r="R188" s="38" t="s">
        <v>639</v>
      </c>
      <c r="S188" s="84" t="s">
        <v>751</v>
      </c>
      <c r="T188" s="84" t="s">
        <v>751</v>
      </c>
      <c r="U188" s="84" t="s">
        <v>258</v>
      </c>
      <c r="V188" s="84" t="s">
        <v>259</v>
      </c>
      <c r="W188" s="84">
        <v>0</v>
      </c>
      <c r="X188" s="38" t="s">
        <v>511</v>
      </c>
      <c r="Y188" s="84">
        <v>28052899</v>
      </c>
      <c r="Z188" s="38" t="s">
        <v>752</v>
      </c>
      <c r="AA188" s="108" t="s">
        <v>2151</v>
      </c>
      <c r="AB188" s="84">
        <v>72643</v>
      </c>
      <c r="AC188" s="108" t="s">
        <v>1800</v>
      </c>
      <c r="AD188" s="84">
        <v>30</v>
      </c>
      <c r="AE188" s="84" t="s">
        <v>1804</v>
      </c>
      <c r="AF188" s="84" t="s">
        <v>2034</v>
      </c>
      <c r="AG188" s="108" t="s">
        <v>2152</v>
      </c>
      <c r="AH188" s="84" t="s">
        <v>2025</v>
      </c>
      <c r="AI188" s="108" t="s">
        <v>2151</v>
      </c>
      <c r="AJ188" s="84">
        <v>3150</v>
      </c>
      <c r="AK188" s="84">
        <v>3150</v>
      </c>
      <c r="AL188" s="108" t="s">
        <v>1810</v>
      </c>
      <c r="AM188" s="84">
        <v>46735.56</v>
      </c>
      <c r="AN188" s="112">
        <v>11426.77</v>
      </c>
      <c r="AO188" s="112">
        <v>58162.33</v>
      </c>
      <c r="AP188" s="112">
        <v>25907.439999999999</v>
      </c>
      <c r="AQ188" s="112">
        <v>1882.23</v>
      </c>
      <c r="AR188" s="112">
        <v>27789.67</v>
      </c>
      <c r="AS188" s="112">
        <v>25907.439999999999</v>
      </c>
      <c r="AT188" s="112">
        <v>1882.23</v>
      </c>
      <c r="AU188" s="112">
        <v>27789.67</v>
      </c>
      <c r="AV188" s="84">
        <v>51</v>
      </c>
      <c r="AW188" s="84">
        <v>1112</v>
      </c>
      <c r="AX188" s="84" t="s">
        <v>1791</v>
      </c>
      <c r="AY188" s="108"/>
      <c r="AZ188" s="84"/>
      <c r="BA188" s="84"/>
      <c r="BB188" s="84" t="s">
        <v>1792</v>
      </c>
      <c r="BC188" s="84"/>
      <c r="BD188" s="108"/>
      <c r="BE188" s="84">
        <v>0</v>
      </c>
      <c r="BF188" s="38" t="s">
        <v>751</v>
      </c>
      <c r="BG188" s="84" t="s">
        <v>3154</v>
      </c>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246</v>
      </c>
      <c r="D189" s="38" t="s">
        <v>247</v>
      </c>
      <c r="E189" s="38" t="s">
        <v>248</v>
      </c>
      <c r="F189" s="38" t="s">
        <v>248</v>
      </c>
      <c r="G189" s="84" t="s">
        <v>249</v>
      </c>
      <c r="H189" s="38" t="s">
        <v>250</v>
      </c>
      <c r="I189" s="84">
        <v>182254</v>
      </c>
      <c r="J189" s="38" t="s">
        <v>370</v>
      </c>
      <c r="K189" s="84">
        <v>182254</v>
      </c>
      <c r="L189" s="84" t="s">
        <v>252</v>
      </c>
      <c r="M189" s="38" t="s">
        <v>253</v>
      </c>
      <c r="N189" s="84">
        <v>113888</v>
      </c>
      <c r="O189" s="84" t="s">
        <v>371</v>
      </c>
      <c r="P189" s="84">
        <v>178738</v>
      </c>
      <c r="Q189" s="38" t="s">
        <v>619</v>
      </c>
      <c r="R189" s="38" t="s">
        <v>639</v>
      </c>
      <c r="S189" s="84" t="s">
        <v>753</v>
      </c>
      <c r="T189" s="84" t="s">
        <v>753</v>
      </c>
      <c r="U189" s="84" t="s">
        <v>258</v>
      </c>
      <c r="V189" s="84" t="s">
        <v>338</v>
      </c>
      <c r="W189" s="84">
        <v>0</v>
      </c>
      <c r="X189" s="38" t="s">
        <v>260</v>
      </c>
      <c r="Y189" s="84">
        <v>28089524</v>
      </c>
      <c r="Z189" s="38" t="s">
        <v>754</v>
      </c>
      <c r="AA189" s="108" t="s">
        <v>2145</v>
      </c>
      <c r="AB189" s="84">
        <v>82092</v>
      </c>
      <c r="AC189" s="108" t="s">
        <v>1800</v>
      </c>
      <c r="AD189" s="84">
        <v>30</v>
      </c>
      <c r="AE189" s="84" t="s">
        <v>1834</v>
      </c>
      <c r="AF189" s="84" t="s">
        <v>2043</v>
      </c>
      <c r="AG189" s="108" t="s">
        <v>2146</v>
      </c>
      <c r="AH189" s="84" t="s">
        <v>1789</v>
      </c>
      <c r="AI189" s="108" t="s">
        <v>2145</v>
      </c>
      <c r="AJ189" s="84">
        <v>3550</v>
      </c>
      <c r="AK189" s="84">
        <v>3550</v>
      </c>
      <c r="AL189" s="108" t="s">
        <v>2153</v>
      </c>
      <c r="AM189" s="84">
        <v>75978.95</v>
      </c>
      <c r="AN189" s="112">
        <v>19389.189999999999</v>
      </c>
      <c r="AO189" s="112">
        <v>95368.14</v>
      </c>
      <c r="AP189" s="112">
        <v>6728.86</v>
      </c>
      <c r="AQ189" s="112">
        <v>59.97</v>
      </c>
      <c r="AR189" s="112">
        <v>6788.83</v>
      </c>
      <c r="AS189" s="112">
        <v>6729.05</v>
      </c>
      <c r="AT189" s="112">
        <v>59.97</v>
      </c>
      <c r="AU189" s="112">
        <v>6789.02</v>
      </c>
      <c r="AV189" s="84">
        <v>51</v>
      </c>
      <c r="AW189" s="84">
        <v>777</v>
      </c>
      <c r="AX189" s="84" t="s">
        <v>1791</v>
      </c>
      <c r="AY189" s="108"/>
      <c r="AZ189" s="84"/>
      <c r="BA189" s="84"/>
      <c r="BB189" s="84" t="s">
        <v>1792</v>
      </c>
      <c r="BC189" s="84"/>
      <c r="BD189" s="108"/>
      <c r="BE189" s="84">
        <v>0</v>
      </c>
      <c r="BF189" s="38" t="s">
        <v>753</v>
      </c>
      <c r="BG189" s="84" t="s">
        <v>3155</v>
      </c>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246</v>
      </c>
      <c r="D190" s="38" t="s">
        <v>247</v>
      </c>
      <c r="E190" s="38" t="s">
        <v>248</v>
      </c>
      <c r="F190" s="38" t="s">
        <v>248</v>
      </c>
      <c r="G190" s="84" t="s">
        <v>249</v>
      </c>
      <c r="H190" s="38" t="s">
        <v>250</v>
      </c>
      <c r="I190" s="84">
        <v>69815</v>
      </c>
      <c r="J190" s="38" t="s">
        <v>269</v>
      </c>
      <c r="K190" s="84">
        <v>69815</v>
      </c>
      <c r="L190" s="84" t="s">
        <v>252</v>
      </c>
      <c r="M190" s="38" t="s">
        <v>253</v>
      </c>
      <c r="N190" s="84">
        <v>141796</v>
      </c>
      <c r="O190" s="84" t="s">
        <v>755</v>
      </c>
      <c r="P190" s="84">
        <v>191545</v>
      </c>
      <c r="Q190" s="38" t="s">
        <v>532</v>
      </c>
      <c r="R190" s="38" t="s">
        <v>639</v>
      </c>
      <c r="S190" s="84" t="s">
        <v>756</v>
      </c>
      <c r="T190" s="84" t="s">
        <v>756</v>
      </c>
      <c r="U190" s="84" t="s">
        <v>273</v>
      </c>
      <c r="V190" s="84" t="s">
        <v>259</v>
      </c>
      <c r="W190" s="84">
        <v>0</v>
      </c>
      <c r="X190" s="38" t="s">
        <v>316</v>
      </c>
      <c r="Y190" s="84">
        <v>28131997</v>
      </c>
      <c r="Z190" s="38" t="s">
        <v>362</v>
      </c>
      <c r="AA190" s="108" t="s">
        <v>2154</v>
      </c>
      <c r="AB190" s="84">
        <v>52060</v>
      </c>
      <c r="AC190" s="108" t="s">
        <v>1797</v>
      </c>
      <c r="AD190" s="84">
        <v>24</v>
      </c>
      <c r="AE190" s="84" t="s">
        <v>1804</v>
      </c>
      <c r="AF190" s="84" t="s">
        <v>2082</v>
      </c>
      <c r="AG190" s="108" t="s">
        <v>2155</v>
      </c>
      <c r="AH190" s="84" t="s">
        <v>1789</v>
      </c>
      <c r="AI190" s="108" t="s">
        <v>2154</v>
      </c>
      <c r="AJ190" s="84">
        <v>2700</v>
      </c>
      <c r="AK190" s="84">
        <v>2700</v>
      </c>
      <c r="AL190" s="108" t="s">
        <v>2156</v>
      </c>
      <c r="AM190" s="84">
        <v>16227.7</v>
      </c>
      <c r="AN190" s="112">
        <v>4818.53</v>
      </c>
      <c r="AO190" s="112">
        <v>21046.23</v>
      </c>
      <c r="AP190" s="112">
        <v>35998.74</v>
      </c>
      <c r="AQ190" s="112">
        <v>4896.05</v>
      </c>
      <c r="AR190" s="112">
        <v>40894.79</v>
      </c>
      <c r="AS190" s="112">
        <v>35999.300000000003</v>
      </c>
      <c r="AT190" s="112">
        <v>4896.05</v>
      </c>
      <c r="AU190" s="112">
        <v>40895.35</v>
      </c>
      <c r="AV190" s="84">
        <v>51</v>
      </c>
      <c r="AW190" s="84">
        <v>1355</v>
      </c>
      <c r="AX190" s="84" t="s">
        <v>1791</v>
      </c>
      <c r="AY190" s="108"/>
      <c r="AZ190" s="84"/>
      <c r="BA190" s="84"/>
      <c r="BB190" s="84" t="s">
        <v>1792</v>
      </c>
      <c r="BC190" s="84"/>
      <c r="BD190" s="108"/>
      <c r="BE190" s="84">
        <v>0</v>
      </c>
      <c r="BF190" s="38" t="s">
        <v>756</v>
      </c>
      <c r="BG190" s="84" t="s">
        <v>3156</v>
      </c>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246</v>
      </c>
      <c r="D191" s="38" t="s">
        <v>247</v>
      </c>
      <c r="E191" s="38" t="s">
        <v>248</v>
      </c>
      <c r="F191" s="38" t="s">
        <v>248</v>
      </c>
      <c r="G191" s="84" t="s">
        <v>249</v>
      </c>
      <c r="H191" s="38" t="s">
        <v>250</v>
      </c>
      <c r="I191" s="84">
        <v>69815</v>
      </c>
      <c r="J191" s="38" t="s">
        <v>269</v>
      </c>
      <c r="K191" s="84">
        <v>69815</v>
      </c>
      <c r="L191" s="84" t="s">
        <v>252</v>
      </c>
      <c r="M191" s="38" t="s">
        <v>253</v>
      </c>
      <c r="N191" s="84">
        <v>141796</v>
      </c>
      <c r="O191" s="84" t="s">
        <v>755</v>
      </c>
      <c r="P191" s="84">
        <v>191545</v>
      </c>
      <c r="Q191" s="38" t="s">
        <v>532</v>
      </c>
      <c r="R191" s="38" t="s">
        <v>639</v>
      </c>
      <c r="S191" s="84" t="s">
        <v>757</v>
      </c>
      <c r="T191" s="84" t="s">
        <v>757</v>
      </c>
      <c r="U191" s="84" t="s">
        <v>273</v>
      </c>
      <c r="V191" s="84" t="s">
        <v>259</v>
      </c>
      <c r="W191" s="84">
        <v>0</v>
      </c>
      <c r="X191" s="38" t="s">
        <v>511</v>
      </c>
      <c r="Y191" s="84">
        <v>28132190</v>
      </c>
      <c r="Z191" s="38" t="s">
        <v>758</v>
      </c>
      <c r="AA191" s="108" t="s">
        <v>2154</v>
      </c>
      <c r="AB191" s="84">
        <v>52060</v>
      </c>
      <c r="AC191" s="108" t="s">
        <v>1797</v>
      </c>
      <c r="AD191" s="84">
        <v>24</v>
      </c>
      <c r="AE191" s="84" t="s">
        <v>1804</v>
      </c>
      <c r="AF191" s="84" t="s">
        <v>2082</v>
      </c>
      <c r="AG191" s="108" t="s">
        <v>2155</v>
      </c>
      <c r="AH191" s="84" t="s">
        <v>1789</v>
      </c>
      <c r="AI191" s="108" t="s">
        <v>2154</v>
      </c>
      <c r="AJ191" s="84">
        <v>2700</v>
      </c>
      <c r="AK191" s="84">
        <v>2700</v>
      </c>
      <c r="AL191" s="108" t="s">
        <v>2157</v>
      </c>
      <c r="AM191" s="84">
        <v>8113.48</v>
      </c>
      <c r="AN191" s="112">
        <v>2305.9499999999998</v>
      </c>
      <c r="AO191" s="112">
        <v>10419.43</v>
      </c>
      <c r="AP191" s="112">
        <v>45728.44</v>
      </c>
      <c r="AQ191" s="112">
        <v>8696.57</v>
      </c>
      <c r="AR191" s="112">
        <v>54425.01</v>
      </c>
      <c r="AS191" s="112">
        <v>45728.52</v>
      </c>
      <c r="AT191" s="112">
        <v>8696.57</v>
      </c>
      <c r="AU191" s="112">
        <v>54425.09</v>
      </c>
      <c r="AV191" s="84">
        <v>51</v>
      </c>
      <c r="AW191" s="84">
        <v>1476</v>
      </c>
      <c r="AX191" s="84" t="s">
        <v>1791</v>
      </c>
      <c r="AY191" s="108"/>
      <c r="AZ191" s="84"/>
      <c r="BA191" s="84"/>
      <c r="BB191" s="84" t="s">
        <v>1792</v>
      </c>
      <c r="BC191" s="84"/>
      <c r="BD191" s="108" t="s">
        <v>2982</v>
      </c>
      <c r="BE191" s="84">
        <v>52060</v>
      </c>
      <c r="BF191" s="38" t="s">
        <v>757</v>
      </c>
      <c r="BG191" s="84" t="s">
        <v>3157</v>
      </c>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246</v>
      </c>
      <c r="D192" s="38" t="s">
        <v>247</v>
      </c>
      <c r="E192" s="38" t="s">
        <v>248</v>
      </c>
      <c r="F192" s="38" t="s">
        <v>248</v>
      </c>
      <c r="G192" s="84" t="s">
        <v>249</v>
      </c>
      <c r="H192" s="38" t="s">
        <v>250</v>
      </c>
      <c r="I192" s="84">
        <v>69815</v>
      </c>
      <c r="J192" s="38" t="s">
        <v>269</v>
      </c>
      <c r="K192" s="84">
        <v>69815</v>
      </c>
      <c r="L192" s="84" t="s">
        <v>252</v>
      </c>
      <c r="M192" s="38" t="s">
        <v>253</v>
      </c>
      <c r="N192" s="84">
        <v>113011</v>
      </c>
      <c r="O192" s="84" t="s">
        <v>270</v>
      </c>
      <c r="P192" s="84">
        <v>155232</v>
      </c>
      <c r="Q192" s="38" t="s">
        <v>271</v>
      </c>
      <c r="R192" s="38" t="s">
        <v>639</v>
      </c>
      <c r="S192" s="84" t="s">
        <v>759</v>
      </c>
      <c r="T192" s="84" t="s">
        <v>759</v>
      </c>
      <c r="U192" s="84" t="s">
        <v>273</v>
      </c>
      <c r="V192" s="84" t="s">
        <v>259</v>
      </c>
      <c r="W192" s="84">
        <v>0</v>
      </c>
      <c r="X192" s="38" t="s">
        <v>760</v>
      </c>
      <c r="Y192" s="84">
        <v>28134345</v>
      </c>
      <c r="Z192" s="38" t="s">
        <v>761</v>
      </c>
      <c r="AA192" s="108" t="s">
        <v>2158</v>
      </c>
      <c r="AB192" s="84">
        <v>41488</v>
      </c>
      <c r="AC192" s="108" t="s">
        <v>1797</v>
      </c>
      <c r="AD192" s="84">
        <v>24</v>
      </c>
      <c r="AE192" s="84" t="s">
        <v>1804</v>
      </c>
      <c r="AF192" s="84" t="s">
        <v>2096</v>
      </c>
      <c r="AG192" s="108" t="s">
        <v>2159</v>
      </c>
      <c r="AH192" s="84" t="s">
        <v>1789</v>
      </c>
      <c r="AI192" s="108" t="s">
        <v>2158</v>
      </c>
      <c r="AJ192" s="84">
        <v>2150</v>
      </c>
      <c r="AK192" s="84">
        <v>2150</v>
      </c>
      <c r="AL192" s="108" t="s">
        <v>2160</v>
      </c>
      <c r="AM192" s="84">
        <v>21711.360000000001</v>
      </c>
      <c r="AN192" s="112">
        <v>3234.64</v>
      </c>
      <c r="AO192" s="112">
        <v>24946</v>
      </c>
      <c r="AP192" s="112">
        <v>19776.64</v>
      </c>
      <c r="AQ192" s="112">
        <v>1943.36</v>
      </c>
      <c r="AR192" s="112">
        <v>21720</v>
      </c>
      <c r="AS192" s="112">
        <v>19776.64</v>
      </c>
      <c r="AT192" s="112">
        <v>1943.36</v>
      </c>
      <c r="AU192" s="112">
        <v>21720</v>
      </c>
      <c r="AV192" s="84">
        <v>52</v>
      </c>
      <c r="AW192" s="84">
        <v>1386</v>
      </c>
      <c r="AX192" s="84" t="s">
        <v>1791</v>
      </c>
      <c r="AY192" s="108"/>
      <c r="AZ192" s="84"/>
      <c r="BA192" s="84"/>
      <c r="BB192" s="84" t="s">
        <v>1792</v>
      </c>
      <c r="BC192" s="84"/>
      <c r="BD192" s="108"/>
      <c r="BE192" s="84">
        <v>0</v>
      </c>
      <c r="BF192" s="38" t="s">
        <v>759</v>
      </c>
      <c r="BG192" s="84" t="s">
        <v>3158</v>
      </c>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246</v>
      </c>
      <c r="D193" s="38" t="s">
        <v>247</v>
      </c>
      <c r="E193" s="38" t="s">
        <v>248</v>
      </c>
      <c r="F193" s="38" t="s">
        <v>248</v>
      </c>
      <c r="G193" s="84" t="s">
        <v>249</v>
      </c>
      <c r="H193" s="38" t="s">
        <v>250</v>
      </c>
      <c r="I193" s="84">
        <v>69813</v>
      </c>
      <c r="J193" s="38" t="s">
        <v>251</v>
      </c>
      <c r="K193" s="84">
        <v>69813</v>
      </c>
      <c r="L193" s="84" t="s">
        <v>252</v>
      </c>
      <c r="M193" s="38" t="s">
        <v>253</v>
      </c>
      <c r="N193" s="84">
        <v>113015</v>
      </c>
      <c r="O193" s="84" t="s">
        <v>275</v>
      </c>
      <c r="P193" s="84">
        <v>155271</v>
      </c>
      <c r="Q193" s="38" t="s">
        <v>288</v>
      </c>
      <c r="R193" s="38" t="s">
        <v>639</v>
      </c>
      <c r="S193" s="84" t="s">
        <v>762</v>
      </c>
      <c r="T193" s="84" t="s">
        <v>762</v>
      </c>
      <c r="U193" s="84" t="s">
        <v>258</v>
      </c>
      <c r="V193" s="84" t="s">
        <v>259</v>
      </c>
      <c r="W193" s="84">
        <v>0</v>
      </c>
      <c r="X193" s="38" t="s">
        <v>260</v>
      </c>
      <c r="Y193" s="84">
        <v>28240133</v>
      </c>
      <c r="Z193" s="38" t="s">
        <v>763</v>
      </c>
      <c r="AA193" s="108" t="s">
        <v>2143</v>
      </c>
      <c r="AB193" s="84">
        <v>62432</v>
      </c>
      <c r="AC193" s="108" t="s">
        <v>1800</v>
      </c>
      <c r="AD193" s="84">
        <v>24</v>
      </c>
      <c r="AE193" s="84" t="s">
        <v>1834</v>
      </c>
      <c r="AF193" s="84" t="s">
        <v>2161</v>
      </c>
      <c r="AG193" s="108" t="s">
        <v>2144</v>
      </c>
      <c r="AH193" s="84" t="s">
        <v>1789</v>
      </c>
      <c r="AI193" s="108" t="s">
        <v>2143</v>
      </c>
      <c r="AJ193" s="84">
        <v>3250</v>
      </c>
      <c r="AK193" s="84">
        <v>3250</v>
      </c>
      <c r="AL193" s="108" t="s">
        <v>2162</v>
      </c>
      <c r="AM193" s="84">
        <v>34631.730000000003</v>
      </c>
      <c r="AN193" s="112">
        <v>5373.27</v>
      </c>
      <c r="AO193" s="112">
        <v>40005</v>
      </c>
      <c r="AP193" s="112">
        <v>27800.27</v>
      </c>
      <c r="AQ193" s="112">
        <v>2362.73</v>
      </c>
      <c r="AR193" s="112">
        <v>30163</v>
      </c>
      <c r="AS193" s="112">
        <v>27800.27</v>
      </c>
      <c r="AT193" s="112">
        <v>2362.73</v>
      </c>
      <c r="AU193" s="112">
        <v>30163</v>
      </c>
      <c r="AV193" s="84">
        <v>51</v>
      </c>
      <c r="AW193" s="84">
        <v>1326</v>
      </c>
      <c r="AX193" s="84" t="s">
        <v>1791</v>
      </c>
      <c r="AY193" s="108"/>
      <c r="AZ193" s="84"/>
      <c r="BA193" s="84"/>
      <c r="BB193" s="84" t="s">
        <v>1792</v>
      </c>
      <c r="BC193" s="84"/>
      <c r="BD193" s="108" t="s">
        <v>2985</v>
      </c>
      <c r="BE193" s="84">
        <v>62432</v>
      </c>
      <c r="BF193" s="38" t="s">
        <v>762</v>
      </c>
      <c r="BG193" s="84" t="s">
        <v>3159</v>
      </c>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246</v>
      </c>
      <c r="D194" s="38" t="s">
        <v>247</v>
      </c>
      <c r="E194" s="38" t="s">
        <v>248</v>
      </c>
      <c r="F194" s="38" t="s">
        <v>248</v>
      </c>
      <c r="G194" s="84" t="s">
        <v>249</v>
      </c>
      <c r="H194" s="38" t="s">
        <v>250</v>
      </c>
      <c r="I194" s="84">
        <v>69813</v>
      </c>
      <c r="J194" s="38" t="s">
        <v>251</v>
      </c>
      <c r="K194" s="84">
        <v>69813</v>
      </c>
      <c r="L194" s="84" t="s">
        <v>252</v>
      </c>
      <c r="M194" s="38" t="s">
        <v>253</v>
      </c>
      <c r="N194" s="84">
        <v>113015</v>
      </c>
      <c r="O194" s="84" t="s">
        <v>275</v>
      </c>
      <c r="P194" s="84">
        <v>155271</v>
      </c>
      <c r="Q194" s="38" t="s">
        <v>288</v>
      </c>
      <c r="R194" s="38" t="s">
        <v>639</v>
      </c>
      <c r="S194" s="84" t="s">
        <v>764</v>
      </c>
      <c r="T194" s="84" t="s">
        <v>764</v>
      </c>
      <c r="U194" s="84" t="s">
        <v>258</v>
      </c>
      <c r="V194" s="84" t="s">
        <v>259</v>
      </c>
      <c r="W194" s="84">
        <v>0</v>
      </c>
      <c r="X194" s="38" t="s">
        <v>260</v>
      </c>
      <c r="Y194" s="84">
        <v>28241289</v>
      </c>
      <c r="Z194" s="38" t="s">
        <v>765</v>
      </c>
      <c r="AA194" s="108" t="s">
        <v>2163</v>
      </c>
      <c r="AB194" s="84">
        <v>62432</v>
      </c>
      <c r="AC194" s="108" t="s">
        <v>1800</v>
      </c>
      <c r="AD194" s="84">
        <v>24</v>
      </c>
      <c r="AE194" s="84" t="s">
        <v>1834</v>
      </c>
      <c r="AF194" s="84" t="s">
        <v>2161</v>
      </c>
      <c r="AG194" s="108" t="s">
        <v>2164</v>
      </c>
      <c r="AH194" s="84" t="s">
        <v>1789</v>
      </c>
      <c r="AI194" s="108" t="s">
        <v>2163</v>
      </c>
      <c r="AJ194" s="84">
        <v>3250</v>
      </c>
      <c r="AK194" s="84">
        <v>3250</v>
      </c>
      <c r="AL194" s="108" t="s">
        <v>2165</v>
      </c>
      <c r="AM194" s="84">
        <v>42223.94</v>
      </c>
      <c r="AN194" s="112">
        <v>6174.06</v>
      </c>
      <c r="AO194" s="112">
        <v>48398</v>
      </c>
      <c r="AP194" s="112">
        <v>20208.060000000001</v>
      </c>
      <c r="AQ194" s="112">
        <v>1407.94</v>
      </c>
      <c r="AR194" s="112">
        <v>21616</v>
      </c>
      <c r="AS194" s="112">
        <v>20208.060000000001</v>
      </c>
      <c r="AT194" s="112">
        <v>1407.94</v>
      </c>
      <c r="AU194" s="112">
        <v>21616</v>
      </c>
      <c r="AV194" s="84">
        <v>51</v>
      </c>
      <c r="AW194" s="84">
        <v>1234</v>
      </c>
      <c r="AX194" s="84" t="s">
        <v>1791</v>
      </c>
      <c r="AY194" s="108"/>
      <c r="AZ194" s="84"/>
      <c r="BA194" s="84"/>
      <c r="BB194" s="84" t="s">
        <v>1792</v>
      </c>
      <c r="BC194" s="84"/>
      <c r="BD194" s="108" t="s">
        <v>2984</v>
      </c>
      <c r="BE194" s="84">
        <v>62432</v>
      </c>
      <c r="BF194" s="38" t="s">
        <v>764</v>
      </c>
      <c r="BG194" s="84" t="s">
        <v>3160</v>
      </c>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246</v>
      </c>
      <c r="D195" s="38" t="s">
        <v>247</v>
      </c>
      <c r="E195" s="38" t="s">
        <v>248</v>
      </c>
      <c r="F195" s="38" t="s">
        <v>248</v>
      </c>
      <c r="G195" s="84" t="s">
        <v>249</v>
      </c>
      <c r="H195" s="38" t="s">
        <v>250</v>
      </c>
      <c r="I195" s="84">
        <v>69813</v>
      </c>
      <c r="J195" s="38" t="s">
        <v>251</v>
      </c>
      <c r="K195" s="84">
        <v>69813</v>
      </c>
      <c r="L195" s="84" t="s">
        <v>252</v>
      </c>
      <c r="M195" s="38" t="s">
        <v>253</v>
      </c>
      <c r="N195" s="84">
        <v>113015</v>
      </c>
      <c r="O195" s="84" t="s">
        <v>275</v>
      </c>
      <c r="P195" s="84">
        <v>155271</v>
      </c>
      <c r="Q195" s="38" t="s">
        <v>288</v>
      </c>
      <c r="R195" s="38" t="s">
        <v>639</v>
      </c>
      <c r="S195" s="84" t="s">
        <v>766</v>
      </c>
      <c r="T195" s="84" t="s">
        <v>766</v>
      </c>
      <c r="U195" s="84" t="s">
        <v>258</v>
      </c>
      <c r="V195" s="84" t="s">
        <v>259</v>
      </c>
      <c r="W195" s="84">
        <v>0</v>
      </c>
      <c r="X195" s="38" t="s">
        <v>260</v>
      </c>
      <c r="Y195" s="84">
        <v>28241290</v>
      </c>
      <c r="Z195" s="38" t="s">
        <v>274</v>
      </c>
      <c r="AA195" s="108" t="s">
        <v>2163</v>
      </c>
      <c r="AB195" s="84">
        <v>62432</v>
      </c>
      <c r="AC195" s="108" t="s">
        <v>1800</v>
      </c>
      <c r="AD195" s="84">
        <v>24</v>
      </c>
      <c r="AE195" s="84" t="s">
        <v>1834</v>
      </c>
      <c r="AF195" s="84" t="s">
        <v>2166</v>
      </c>
      <c r="AG195" s="108" t="s">
        <v>2164</v>
      </c>
      <c r="AH195" s="84" t="s">
        <v>1789</v>
      </c>
      <c r="AI195" s="108" t="s">
        <v>2163</v>
      </c>
      <c r="AJ195" s="84">
        <v>3250</v>
      </c>
      <c r="AK195" s="84">
        <v>3250</v>
      </c>
      <c r="AL195" s="108" t="s">
        <v>1810</v>
      </c>
      <c r="AM195" s="84">
        <v>25893.97</v>
      </c>
      <c r="AN195" s="112">
        <v>6566.55</v>
      </c>
      <c r="AO195" s="112">
        <v>32460.52</v>
      </c>
      <c r="AP195" s="112">
        <v>37005.06</v>
      </c>
      <c r="AQ195" s="112">
        <v>4085.41</v>
      </c>
      <c r="AR195" s="112">
        <v>41090.47</v>
      </c>
      <c r="AS195" s="112">
        <v>37006.03</v>
      </c>
      <c r="AT195" s="112">
        <v>4085.41</v>
      </c>
      <c r="AU195" s="112">
        <v>41091.440000000002</v>
      </c>
      <c r="AV195" s="84">
        <v>51</v>
      </c>
      <c r="AW195" s="84">
        <v>1326</v>
      </c>
      <c r="AX195" s="84" t="s">
        <v>1791</v>
      </c>
      <c r="AY195" s="108"/>
      <c r="AZ195" s="84"/>
      <c r="BA195" s="84"/>
      <c r="BB195" s="84" t="s">
        <v>1792</v>
      </c>
      <c r="BC195" s="84"/>
      <c r="BD195" s="108"/>
      <c r="BE195" s="84">
        <v>0</v>
      </c>
      <c r="BF195" s="38" t="s">
        <v>766</v>
      </c>
      <c r="BG195" s="84" t="s">
        <v>3161</v>
      </c>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246</v>
      </c>
      <c r="D196" s="38" t="s">
        <v>247</v>
      </c>
      <c r="E196" s="38" t="s">
        <v>248</v>
      </c>
      <c r="F196" s="38" t="s">
        <v>248</v>
      </c>
      <c r="G196" s="84" t="s">
        <v>249</v>
      </c>
      <c r="H196" s="38" t="s">
        <v>250</v>
      </c>
      <c r="I196" s="84">
        <v>72687</v>
      </c>
      <c r="J196" s="38" t="s">
        <v>494</v>
      </c>
      <c r="K196" s="84">
        <v>72687</v>
      </c>
      <c r="L196" s="84" t="s">
        <v>252</v>
      </c>
      <c r="M196" s="38" t="s">
        <v>253</v>
      </c>
      <c r="N196" s="84">
        <v>114332</v>
      </c>
      <c r="O196" s="84" t="s">
        <v>495</v>
      </c>
      <c r="P196" s="84">
        <v>194922</v>
      </c>
      <c r="Q196" s="38" t="s">
        <v>767</v>
      </c>
      <c r="R196" s="38" t="s">
        <v>639</v>
      </c>
      <c r="S196" s="84" t="s">
        <v>768</v>
      </c>
      <c r="T196" s="84" t="s">
        <v>768</v>
      </c>
      <c r="U196" s="84" t="s">
        <v>273</v>
      </c>
      <c r="V196" s="84" t="s">
        <v>259</v>
      </c>
      <c r="W196" s="84">
        <v>0</v>
      </c>
      <c r="X196" s="38" t="s">
        <v>316</v>
      </c>
      <c r="Y196" s="84">
        <v>28282082</v>
      </c>
      <c r="Z196" s="38" t="s">
        <v>769</v>
      </c>
      <c r="AA196" s="108" t="s">
        <v>2167</v>
      </c>
      <c r="AB196" s="84">
        <v>72443</v>
      </c>
      <c r="AC196" s="108" t="s">
        <v>1816</v>
      </c>
      <c r="AD196" s="84">
        <v>30</v>
      </c>
      <c r="AE196" s="84" t="s">
        <v>1871</v>
      </c>
      <c r="AF196" s="84" t="s">
        <v>2168</v>
      </c>
      <c r="AG196" s="108" t="s">
        <v>2169</v>
      </c>
      <c r="AH196" s="84" t="s">
        <v>1865</v>
      </c>
      <c r="AI196" s="108" t="s">
        <v>2167</v>
      </c>
      <c r="AJ196" s="84">
        <v>3150</v>
      </c>
      <c r="AK196" s="84">
        <v>3150</v>
      </c>
      <c r="AL196" s="108" t="s">
        <v>1810</v>
      </c>
      <c r="AM196" s="84">
        <v>37602.29</v>
      </c>
      <c r="AN196" s="112">
        <v>8299.08</v>
      </c>
      <c r="AO196" s="112">
        <v>45901.37</v>
      </c>
      <c r="AP196" s="112">
        <v>34840.71</v>
      </c>
      <c r="AQ196" s="112">
        <v>4087.92</v>
      </c>
      <c r="AR196" s="112">
        <v>38928.629999999997</v>
      </c>
      <c r="AS196" s="112">
        <v>34840.71</v>
      </c>
      <c r="AT196" s="112">
        <v>4087.92</v>
      </c>
      <c r="AU196" s="112">
        <v>38928.629999999997</v>
      </c>
      <c r="AV196" s="84">
        <v>52</v>
      </c>
      <c r="AW196" s="84">
        <v>1265</v>
      </c>
      <c r="AX196" s="84" t="s">
        <v>1791</v>
      </c>
      <c r="AY196" s="108"/>
      <c r="AZ196" s="84"/>
      <c r="BA196" s="84"/>
      <c r="BB196" s="84" t="s">
        <v>1792</v>
      </c>
      <c r="BC196" s="84"/>
      <c r="BD196" s="108"/>
      <c r="BE196" s="84">
        <v>0</v>
      </c>
      <c r="BF196" s="38" t="s">
        <v>768</v>
      </c>
      <c r="BG196" s="84" t="s">
        <v>3162</v>
      </c>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246</v>
      </c>
      <c r="D197" s="38" t="s">
        <v>247</v>
      </c>
      <c r="E197" s="38" t="s">
        <v>248</v>
      </c>
      <c r="F197" s="38" t="s">
        <v>248</v>
      </c>
      <c r="G197" s="84" t="s">
        <v>249</v>
      </c>
      <c r="H197" s="38" t="s">
        <v>250</v>
      </c>
      <c r="I197" s="84">
        <v>72687</v>
      </c>
      <c r="J197" s="38" t="s">
        <v>494</v>
      </c>
      <c r="K197" s="84">
        <v>72687</v>
      </c>
      <c r="L197" s="84" t="s">
        <v>252</v>
      </c>
      <c r="M197" s="38" t="s">
        <v>253</v>
      </c>
      <c r="N197" s="84">
        <v>114332</v>
      </c>
      <c r="O197" s="84" t="s">
        <v>495</v>
      </c>
      <c r="P197" s="84">
        <v>194922</v>
      </c>
      <c r="Q197" s="38" t="s">
        <v>767</v>
      </c>
      <c r="R197" s="38" t="s">
        <v>639</v>
      </c>
      <c r="S197" s="84" t="s">
        <v>770</v>
      </c>
      <c r="T197" s="84" t="s">
        <v>770</v>
      </c>
      <c r="U197" s="84" t="s">
        <v>258</v>
      </c>
      <c r="V197" s="84" t="s">
        <v>259</v>
      </c>
      <c r="W197" s="84">
        <v>0</v>
      </c>
      <c r="X197" s="38" t="s">
        <v>316</v>
      </c>
      <c r="Y197" s="84">
        <v>28283100</v>
      </c>
      <c r="Z197" s="38" t="s">
        <v>771</v>
      </c>
      <c r="AA197" s="108" t="s">
        <v>2167</v>
      </c>
      <c r="AB197" s="84">
        <v>72443</v>
      </c>
      <c r="AC197" s="108" t="s">
        <v>1816</v>
      </c>
      <c r="AD197" s="84">
        <v>30</v>
      </c>
      <c r="AE197" s="84" t="s">
        <v>1871</v>
      </c>
      <c r="AF197" s="84" t="s">
        <v>2170</v>
      </c>
      <c r="AG197" s="108" t="s">
        <v>2169</v>
      </c>
      <c r="AH197" s="84" t="s">
        <v>1865</v>
      </c>
      <c r="AI197" s="108" t="s">
        <v>2167</v>
      </c>
      <c r="AJ197" s="84">
        <v>3150</v>
      </c>
      <c r="AK197" s="84">
        <v>3150</v>
      </c>
      <c r="AL197" s="108" t="s">
        <v>2171</v>
      </c>
      <c r="AM197" s="84">
        <v>47210.45</v>
      </c>
      <c r="AN197" s="112">
        <v>12943.06</v>
      </c>
      <c r="AO197" s="112">
        <v>60153.51</v>
      </c>
      <c r="AP197" s="112">
        <v>26243.81</v>
      </c>
      <c r="AQ197" s="112">
        <v>2170.36</v>
      </c>
      <c r="AR197" s="112">
        <v>28414.17</v>
      </c>
      <c r="AS197" s="112">
        <v>26244.55</v>
      </c>
      <c r="AT197" s="112">
        <v>2170.36</v>
      </c>
      <c r="AU197" s="112">
        <v>28414.91</v>
      </c>
      <c r="AV197" s="84">
        <v>53</v>
      </c>
      <c r="AW197" s="84">
        <v>1081</v>
      </c>
      <c r="AX197" s="84" t="s">
        <v>1791</v>
      </c>
      <c r="AY197" s="108"/>
      <c r="AZ197" s="84"/>
      <c r="BA197" s="84"/>
      <c r="BB197" s="84" t="s">
        <v>1792</v>
      </c>
      <c r="BC197" s="84"/>
      <c r="BD197" s="108" t="s">
        <v>2987</v>
      </c>
      <c r="BE197" s="84">
        <v>72443</v>
      </c>
      <c r="BF197" s="38" t="s">
        <v>770</v>
      </c>
      <c r="BG197" s="84" t="s">
        <v>3163</v>
      </c>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246</v>
      </c>
      <c r="D198" s="38" t="s">
        <v>247</v>
      </c>
      <c r="E198" s="38" t="s">
        <v>248</v>
      </c>
      <c r="F198" s="38" t="s">
        <v>248</v>
      </c>
      <c r="G198" s="84" t="s">
        <v>249</v>
      </c>
      <c r="H198" s="38" t="s">
        <v>250</v>
      </c>
      <c r="I198" s="84">
        <v>69827</v>
      </c>
      <c r="J198" s="38" t="s">
        <v>261</v>
      </c>
      <c r="K198" s="84">
        <v>69827</v>
      </c>
      <c r="L198" s="84" t="s">
        <v>252</v>
      </c>
      <c r="M198" s="38" t="s">
        <v>253</v>
      </c>
      <c r="N198" s="84">
        <v>113008</v>
      </c>
      <c r="O198" s="84" t="s">
        <v>262</v>
      </c>
      <c r="P198" s="84">
        <v>182119</v>
      </c>
      <c r="Q198" s="38" t="s">
        <v>772</v>
      </c>
      <c r="R198" s="38" t="s">
        <v>639</v>
      </c>
      <c r="S198" s="84" t="s">
        <v>773</v>
      </c>
      <c r="T198" s="84" t="s">
        <v>773</v>
      </c>
      <c r="U198" s="84" t="s">
        <v>273</v>
      </c>
      <c r="V198" s="84" t="s">
        <v>259</v>
      </c>
      <c r="W198" s="84">
        <v>0</v>
      </c>
      <c r="X198" s="38" t="s">
        <v>267</v>
      </c>
      <c r="Y198" s="84">
        <v>28286117</v>
      </c>
      <c r="Z198" s="38" t="s">
        <v>325</v>
      </c>
      <c r="AA198" s="108" t="s">
        <v>2172</v>
      </c>
      <c r="AB198" s="84">
        <v>52060</v>
      </c>
      <c r="AC198" s="108" t="s">
        <v>1785</v>
      </c>
      <c r="AD198" s="84">
        <v>24</v>
      </c>
      <c r="AE198" s="84" t="s">
        <v>1834</v>
      </c>
      <c r="AF198" s="84" t="s">
        <v>1911</v>
      </c>
      <c r="AG198" s="108" t="s">
        <v>2173</v>
      </c>
      <c r="AH198" s="84" t="s">
        <v>1789</v>
      </c>
      <c r="AI198" s="108" t="s">
        <v>2172</v>
      </c>
      <c r="AJ198" s="84">
        <v>2700</v>
      </c>
      <c r="AK198" s="84">
        <v>2700</v>
      </c>
      <c r="AL198" s="108" t="s">
        <v>1810</v>
      </c>
      <c r="AM198" s="84">
        <v>48591.87</v>
      </c>
      <c r="AN198" s="112">
        <v>6480.76</v>
      </c>
      <c r="AO198" s="112">
        <v>55072.63</v>
      </c>
      <c r="AP198" s="112">
        <v>3468.13</v>
      </c>
      <c r="AQ198" s="112">
        <v>47.24</v>
      </c>
      <c r="AR198" s="112">
        <v>3515.37</v>
      </c>
      <c r="AS198" s="112">
        <v>3468.13</v>
      </c>
      <c r="AT198" s="112">
        <v>47.24</v>
      </c>
      <c r="AU198" s="112">
        <v>3515.37</v>
      </c>
      <c r="AV198" s="84">
        <v>51</v>
      </c>
      <c r="AW198" s="84">
        <v>1079</v>
      </c>
      <c r="AX198" s="84" t="s">
        <v>1791</v>
      </c>
      <c r="AY198" s="108"/>
      <c r="AZ198" s="84"/>
      <c r="BA198" s="84"/>
      <c r="BB198" s="84" t="s">
        <v>1792</v>
      </c>
      <c r="BC198" s="84"/>
      <c r="BD198" s="108" t="s">
        <v>2987</v>
      </c>
      <c r="BE198" s="84">
        <v>52060</v>
      </c>
      <c r="BF198" s="38" t="s">
        <v>773</v>
      </c>
      <c r="BG198" s="84" t="s">
        <v>3164</v>
      </c>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246</v>
      </c>
      <c r="D199" s="38" t="s">
        <v>247</v>
      </c>
      <c r="E199" s="38" t="s">
        <v>248</v>
      </c>
      <c r="F199" s="38" t="s">
        <v>248</v>
      </c>
      <c r="G199" s="84" t="s">
        <v>249</v>
      </c>
      <c r="H199" s="38" t="s">
        <v>250</v>
      </c>
      <c r="I199" s="84">
        <v>70403</v>
      </c>
      <c r="J199" s="38" t="s">
        <v>556</v>
      </c>
      <c r="K199" s="84">
        <v>70403</v>
      </c>
      <c r="L199" s="84" t="s">
        <v>252</v>
      </c>
      <c r="M199" s="38" t="s">
        <v>253</v>
      </c>
      <c r="N199" s="84">
        <v>135680</v>
      </c>
      <c r="O199" s="84" t="s">
        <v>676</v>
      </c>
      <c r="P199" s="84">
        <v>195764</v>
      </c>
      <c r="Q199" s="38" t="s">
        <v>532</v>
      </c>
      <c r="R199" s="38" t="s">
        <v>639</v>
      </c>
      <c r="S199" s="84" t="s">
        <v>774</v>
      </c>
      <c r="T199" s="84" t="s">
        <v>774</v>
      </c>
      <c r="U199" s="84" t="s">
        <v>258</v>
      </c>
      <c r="V199" s="84" t="s">
        <v>259</v>
      </c>
      <c r="W199" s="84">
        <v>0</v>
      </c>
      <c r="X199" s="38" t="s">
        <v>319</v>
      </c>
      <c r="Y199" s="84">
        <v>28379038</v>
      </c>
      <c r="Z199" s="38" t="s">
        <v>775</v>
      </c>
      <c r="AA199" s="108" t="s">
        <v>2129</v>
      </c>
      <c r="AB199" s="84">
        <v>72643</v>
      </c>
      <c r="AC199" s="108" t="s">
        <v>1800</v>
      </c>
      <c r="AD199" s="84">
        <v>30</v>
      </c>
      <c r="AE199" s="84" t="s">
        <v>1804</v>
      </c>
      <c r="AF199" s="84" t="s">
        <v>2141</v>
      </c>
      <c r="AG199" s="108" t="s">
        <v>2130</v>
      </c>
      <c r="AH199" s="84" t="s">
        <v>1789</v>
      </c>
      <c r="AI199" s="108" t="s">
        <v>2129</v>
      </c>
      <c r="AJ199" s="84">
        <v>3150</v>
      </c>
      <c r="AK199" s="84">
        <v>3150</v>
      </c>
      <c r="AL199" s="108" t="s">
        <v>1810</v>
      </c>
      <c r="AM199" s="84">
        <v>8964.26</v>
      </c>
      <c r="AN199" s="112">
        <v>0</v>
      </c>
      <c r="AO199" s="112">
        <v>8964.26</v>
      </c>
      <c r="AP199" s="112">
        <v>63678.74</v>
      </c>
      <c r="AQ199" s="112">
        <v>13421</v>
      </c>
      <c r="AR199" s="112">
        <v>77099.740000000005</v>
      </c>
      <c r="AS199" s="112">
        <v>63678.74</v>
      </c>
      <c r="AT199" s="112">
        <v>13421</v>
      </c>
      <c r="AU199" s="112">
        <v>77099.740000000005</v>
      </c>
      <c r="AV199" s="84">
        <v>52</v>
      </c>
      <c r="AW199" s="84">
        <v>1599</v>
      </c>
      <c r="AX199" s="84" t="s">
        <v>1791</v>
      </c>
      <c r="AY199" s="108"/>
      <c r="AZ199" s="84"/>
      <c r="BA199" s="84"/>
      <c r="BB199" s="84" t="s">
        <v>1792</v>
      </c>
      <c r="BC199" s="84"/>
      <c r="BD199" s="108"/>
      <c r="BE199" s="84">
        <v>0</v>
      </c>
      <c r="BF199" s="38" t="s">
        <v>774</v>
      </c>
      <c r="BG199" s="84" t="s">
        <v>3165</v>
      </c>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246</v>
      </c>
      <c r="D200" s="38" t="s">
        <v>247</v>
      </c>
      <c r="E200" s="38" t="s">
        <v>248</v>
      </c>
      <c r="F200" s="38" t="s">
        <v>248</v>
      </c>
      <c r="G200" s="84" t="s">
        <v>249</v>
      </c>
      <c r="H200" s="38" t="s">
        <v>250</v>
      </c>
      <c r="I200" s="84">
        <v>69939</v>
      </c>
      <c r="J200" s="38" t="s">
        <v>340</v>
      </c>
      <c r="K200" s="84">
        <v>69939</v>
      </c>
      <c r="L200" s="84" t="s">
        <v>252</v>
      </c>
      <c r="M200" s="38" t="s">
        <v>253</v>
      </c>
      <c r="N200" s="84">
        <v>113373</v>
      </c>
      <c r="O200" s="84" t="s">
        <v>341</v>
      </c>
      <c r="P200" s="84">
        <v>155667</v>
      </c>
      <c r="Q200" s="38" t="s">
        <v>342</v>
      </c>
      <c r="R200" s="38" t="s">
        <v>639</v>
      </c>
      <c r="S200" s="84" t="s">
        <v>776</v>
      </c>
      <c r="T200" s="84" t="s">
        <v>776</v>
      </c>
      <c r="U200" s="84" t="s">
        <v>273</v>
      </c>
      <c r="V200" s="84" t="s">
        <v>259</v>
      </c>
      <c r="W200" s="84">
        <v>0</v>
      </c>
      <c r="X200" s="38" t="s">
        <v>260</v>
      </c>
      <c r="Y200" s="84">
        <v>28386622</v>
      </c>
      <c r="Z200" s="38" t="s">
        <v>777</v>
      </c>
      <c r="AA200" s="108" t="s">
        <v>2174</v>
      </c>
      <c r="AB200" s="84">
        <v>51860</v>
      </c>
      <c r="AC200" s="108" t="s">
        <v>1785</v>
      </c>
      <c r="AD200" s="84">
        <v>24</v>
      </c>
      <c r="AE200" s="84" t="s">
        <v>1834</v>
      </c>
      <c r="AF200" s="84" t="s">
        <v>1840</v>
      </c>
      <c r="AG200" s="108" t="s">
        <v>2175</v>
      </c>
      <c r="AH200" s="84" t="s">
        <v>1789</v>
      </c>
      <c r="AI200" s="108" t="s">
        <v>2174</v>
      </c>
      <c r="AJ200" s="84">
        <v>2700</v>
      </c>
      <c r="AK200" s="84">
        <v>2700</v>
      </c>
      <c r="AL200" s="108" t="s">
        <v>1810</v>
      </c>
      <c r="AM200" s="84">
        <v>38653.019999999997</v>
      </c>
      <c r="AN200" s="112">
        <v>6480.42</v>
      </c>
      <c r="AO200" s="112">
        <v>45133.440000000002</v>
      </c>
      <c r="AP200" s="112">
        <v>13206.98</v>
      </c>
      <c r="AQ200" s="112">
        <v>676.58</v>
      </c>
      <c r="AR200" s="112">
        <v>13883.56</v>
      </c>
      <c r="AS200" s="112">
        <v>13206.98</v>
      </c>
      <c r="AT200" s="112">
        <v>676.58</v>
      </c>
      <c r="AU200" s="112">
        <v>13883.56</v>
      </c>
      <c r="AV200" s="84">
        <v>52</v>
      </c>
      <c r="AW200" s="84">
        <v>1232</v>
      </c>
      <c r="AX200" s="84" t="s">
        <v>1791</v>
      </c>
      <c r="AY200" s="108"/>
      <c r="AZ200" s="84"/>
      <c r="BA200" s="84"/>
      <c r="BB200" s="84" t="s">
        <v>1792</v>
      </c>
      <c r="BC200" s="84"/>
      <c r="BD200" s="108"/>
      <c r="BE200" s="84">
        <v>0</v>
      </c>
      <c r="BF200" s="38" t="s">
        <v>776</v>
      </c>
      <c r="BG200" s="84" t="s">
        <v>3166</v>
      </c>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246</v>
      </c>
      <c r="D201" s="38" t="s">
        <v>247</v>
      </c>
      <c r="E201" s="38" t="s">
        <v>248</v>
      </c>
      <c r="F201" s="38" t="s">
        <v>248</v>
      </c>
      <c r="G201" s="84" t="s">
        <v>249</v>
      </c>
      <c r="H201" s="38" t="s">
        <v>250</v>
      </c>
      <c r="I201" s="84">
        <v>69939</v>
      </c>
      <c r="J201" s="38" t="s">
        <v>340</v>
      </c>
      <c r="K201" s="84">
        <v>69939</v>
      </c>
      <c r="L201" s="84" t="s">
        <v>252</v>
      </c>
      <c r="M201" s="38" t="s">
        <v>253</v>
      </c>
      <c r="N201" s="84">
        <v>113373</v>
      </c>
      <c r="O201" s="84" t="s">
        <v>341</v>
      </c>
      <c r="P201" s="84">
        <v>155667</v>
      </c>
      <c r="Q201" s="38" t="s">
        <v>342</v>
      </c>
      <c r="R201" s="38" t="s">
        <v>639</v>
      </c>
      <c r="S201" s="84" t="s">
        <v>778</v>
      </c>
      <c r="T201" s="84" t="s">
        <v>778</v>
      </c>
      <c r="U201" s="84" t="s">
        <v>258</v>
      </c>
      <c r="V201" s="84" t="s">
        <v>259</v>
      </c>
      <c r="W201" s="84">
        <v>0</v>
      </c>
      <c r="X201" s="38" t="s">
        <v>260</v>
      </c>
      <c r="Y201" s="84">
        <v>28387379</v>
      </c>
      <c r="Z201" s="38" t="s">
        <v>779</v>
      </c>
      <c r="AA201" s="108" t="s">
        <v>2174</v>
      </c>
      <c r="AB201" s="84">
        <v>51860</v>
      </c>
      <c r="AC201" s="108" t="s">
        <v>1785</v>
      </c>
      <c r="AD201" s="84">
        <v>24</v>
      </c>
      <c r="AE201" s="84" t="s">
        <v>1834</v>
      </c>
      <c r="AF201" s="84" t="s">
        <v>1840</v>
      </c>
      <c r="AG201" s="108" t="s">
        <v>2175</v>
      </c>
      <c r="AH201" s="84" t="s">
        <v>1789</v>
      </c>
      <c r="AI201" s="108" t="s">
        <v>2174</v>
      </c>
      <c r="AJ201" s="84">
        <v>2700</v>
      </c>
      <c r="AK201" s="84">
        <v>2700</v>
      </c>
      <c r="AL201" s="108" t="s">
        <v>1810</v>
      </c>
      <c r="AM201" s="84">
        <v>35981.5</v>
      </c>
      <c r="AN201" s="112">
        <v>5344.94</v>
      </c>
      <c r="AO201" s="112">
        <v>41326.44</v>
      </c>
      <c r="AP201" s="112">
        <v>15878.5</v>
      </c>
      <c r="AQ201" s="112">
        <v>943.06</v>
      </c>
      <c r="AR201" s="112">
        <v>16821.560000000001</v>
      </c>
      <c r="AS201" s="112">
        <v>15878.5</v>
      </c>
      <c r="AT201" s="112">
        <v>943.06</v>
      </c>
      <c r="AU201" s="112">
        <v>16821.560000000001</v>
      </c>
      <c r="AV201" s="84">
        <v>52</v>
      </c>
      <c r="AW201" s="84">
        <v>1263</v>
      </c>
      <c r="AX201" s="84" t="s">
        <v>1791</v>
      </c>
      <c r="AY201" s="108"/>
      <c r="AZ201" s="84"/>
      <c r="BA201" s="84"/>
      <c r="BB201" s="84" t="s">
        <v>1792</v>
      </c>
      <c r="BC201" s="84"/>
      <c r="BD201" s="108"/>
      <c r="BE201" s="84">
        <v>0</v>
      </c>
      <c r="BF201" s="38" t="s">
        <v>778</v>
      </c>
      <c r="BG201" s="84" t="s">
        <v>3167</v>
      </c>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246</v>
      </c>
      <c r="D202" s="38" t="s">
        <v>247</v>
      </c>
      <c r="E202" s="38" t="s">
        <v>248</v>
      </c>
      <c r="F202" s="38" t="s">
        <v>248</v>
      </c>
      <c r="G202" s="84" t="s">
        <v>249</v>
      </c>
      <c r="H202" s="38" t="s">
        <v>250</v>
      </c>
      <c r="I202" s="84">
        <v>69916</v>
      </c>
      <c r="J202" s="38" t="s">
        <v>353</v>
      </c>
      <c r="K202" s="84">
        <v>69916</v>
      </c>
      <c r="L202" s="84" t="s">
        <v>252</v>
      </c>
      <c r="M202" s="38" t="s">
        <v>253</v>
      </c>
      <c r="N202" s="84">
        <v>113125</v>
      </c>
      <c r="O202" s="84" t="s">
        <v>354</v>
      </c>
      <c r="P202" s="84">
        <v>155366</v>
      </c>
      <c r="Q202" s="38" t="s">
        <v>656</v>
      </c>
      <c r="R202" s="38" t="s">
        <v>639</v>
      </c>
      <c r="S202" s="84" t="s">
        <v>780</v>
      </c>
      <c r="T202" s="84" t="s">
        <v>780</v>
      </c>
      <c r="U202" s="84" t="s">
        <v>258</v>
      </c>
      <c r="V202" s="84" t="s">
        <v>259</v>
      </c>
      <c r="W202" s="84">
        <v>0</v>
      </c>
      <c r="X202" s="38" t="s">
        <v>319</v>
      </c>
      <c r="Y202" s="84">
        <v>28389134</v>
      </c>
      <c r="Z202" s="38" t="s">
        <v>284</v>
      </c>
      <c r="AA202" s="108" t="s">
        <v>2154</v>
      </c>
      <c r="AB202" s="84">
        <v>52060</v>
      </c>
      <c r="AC202" s="108" t="s">
        <v>1800</v>
      </c>
      <c r="AD202" s="84">
        <v>24</v>
      </c>
      <c r="AE202" s="84" t="s">
        <v>1804</v>
      </c>
      <c r="AF202" s="84" t="s">
        <v>2070</v>
      </c>
      <c r="AG202" s="108" t="s">
        <v>2155</v>
      </c>
      <c r="AH202" s="84" t="s">
        <v>1789</v>
      </c>
      <c r="AI202" s="108" t="s">
        <v>2154</v>
      </c>
      <c r="AJ202" s="84">
        <v>2700</v>
      </c>
      <c r="AK202" s="84">
        <v>2700</v>
      </c>
      <c r="AL202" s="108" t="s">
        <v>1810</v>
      </c>
      <c r="AM202" s="84">
        <v>0</v>
      </c>
      <c r="AN202" s="112">
        <v>664.42</v>
      </c>
      <c r="AO202" s="112">
        <v>664.42</v>
      </c>
      <c r="AP202" s="112">
        <v>52060</v>
      </c>
      <c r="AQ202" s="112">
        <v>8228.58</v>
      </c>
      <c r="AR202" s="112">
        <v>60288.58</v>
      </c>
      <c r="AS202" s="112">
        <v>52060</v>
      </c>
      <c r="AT202" s="112">
        <v>8228.58</v>
      </c>
      <c r="AU202" s="112">
        <v>60288.58</v>
      </c>
      <c r="AV202" s="84">
        <v>52</v>
      </c>
      <c r="AW202" s="84">
        <v>1721</v>
      </c>
      <c r="AX202" s="84" t="s">
        <v>1791</v>
      </c>
      <c r="AY202" s="108"/>
      <c r="AZ202" s="84"/>
      <c r="BA202" s="84"/>
      <c r="BB202" s="84" t="s">
        <v>1792</v>
      </c>
      <c r="BC202" s="84"/>
      <c r="BD202" s="108"/>
      <c r="BE202" s="84">
        <v>0</v>
      </c>
      <c r="BF202" s="38" t="s">
        <v>780</v>
      </c>
      <c r="BG202" s="84" t="s">
        <v>3168</v>
      </c>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246</v>
      </c>
      <c r="D203" s="38" t="s">
        <v>247</v>
      </c>
      <c r="E203" s="38" t="s">
        <v>248</v>
      </c>
      <c r="F203" s="38" t="s">
        <v>248</v>
      </c>
      <c r="G203" s="84" t="s">
        <v>249</v>
      </c>
      <c r="H203" s="38" t="s">
        <v>250</v>
      </c>
      <c r="I203" s="84">
        <v>86461</v>
      </c>
      <c r="J203" s="38" t="s">
        <v>781</v>
      </c>
      <c r="K203" s="84">
        <v>86461</v>
      </c>
      <c r="L203" s="84" t="s">
        <v>252</v>
      </c>
      <c r="M203" s="38" t="s">
        <v>253</v>
      </c>
      <c r="N203" s="84">
        <v>144676</v>
      </c>
      <c r="O203" s="84" t="s">
        <v>782</v>
      </c>
      <c r="P203" s="84">
        <v>195425</v>
      </c>
      <c r="Q203" s="38" t="s">
        <v>783</v>
      </c>
      <c r="R203" s="38" t="s">
        <v>639</v>
      </c>
      <c r="S203" s="84" t="s">
        <v>784</v>
      </c>
      <c r="T203" s="84" t="s">
        <v>784</v>
      </c>
      <c r="U203" s="84" t="s">
        <v>266</v>
      </c>
      <c r="V203" s="84" t="s">
        <v>259</v>
      </c>
      <c r="W203" s="84">
        <v>0</v>
      </c>
      <c r="X203" s="38" t="s">
        <v>430</v>
      </c>
      <c r="Y203" s="84">
        <v>28452209</v>
      </c>
      <c r="Z203" s="38" t="s">
        <v>785</v>
      </c>
      <c r="AA203" s="108" t="s">
        <v>2176</v>
      </c>
      <c r="AB203" s="84">
        <v>72643</v>
      </c>
      <c r="AC203" s="108" t="s">
        <v>1816</v>
      </c>
      <c r="AD203" s="84">
        <v>30</v>
      </c>
      <c r="AE203" s="84" t="s">
        <v>1834</v>
      </c>
      <c r="AF203" s="84" t="s">
        <v>2177</v>
      </c>
      <c r="AG203" s="108" t="s">
        <v>2178</v>
      </c>
      <c r="AH203" s="84" t="s">
        <v>1789</v>
      </c>
      <c r="AI203" s="108" t="s">
        <v>2176</v>
      </c>
      <c r="AJ203" s="84">
        <v>3150</v>
      </c>
      <c r="AK203" s="84">
        <v>3150</v>
      </c>
      <c r="AL203" s="108" t="s">
        <v>1810</v>
      </c>
      <c r="AM203" s="84">
        <v>31596.6</v>
      </c>
      <c r="AN203" s="112">
        <v>9076.01</v>
      </c>
      <c r="AO203" s="112">
        <v>40672.61</v>
      </c>
      <c r="AP203" s="112">
        <v>41046.400000000001</v>
      </c>
      <c r="AQ203" s="112">
        <v>5333.25</v>
      </c>
      <c r="AR203" s="112">
        <v>46379.65</v>
      </c>
      <c r="AS203" s="112">
        <v>41046.400000000001</v>
      </c>
      <c r="AT203" s="112">
        <v>5333.25</v>
      </c>
      <c r="AU203" s="112">
        <v>46379.65</v>
      </c>
      <c r="AV203" s="84">
        <v>52</v>
      </c>
      <c r="AW203" s="84">
        <v>1291</v>
      </c>
      <c r="AX203" s="84" t="s">
        <v>1791</v>
      </c>
      <c r="AY203" s="108"/>
      <c r="AZ203" s="84"/>
      <c r="BA203" s="84"/>
      <c r="BB203" s="84" t="s">
        <v>1792</v>
      </c>
      <c r="BC203" s="84"/>
      <c r="BD203" s="108"/>
      <c r="BE203" s="84">
        <v>0</v>
      </c>
      <c r="BF203" s="38" t="s">
        <v>784</v>
      </c>
      <c r="BG203" s="84" t="s">
        <v>3169</v>
      </c>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246</v>
      </c>
      <c r="D204" s="38" t="s">
        <v>247</v>
      </c>
      <c r="E204" s="38" t="s">
        <v>248</v>
      </c>
      <c r="F204" s="38" t="s">
        <v>248</v>
      </c>
      <c r="G204" s="84" t="s">
        <v>249</v>
      </c>
      <c r="H204" s="38" t="s">
        <v>250</v>
      </c>
      <c r="I204" s="84">
        <v>70156</v>
      </c>
      <c r="J204" s="38" t="s">
        <v>358</v>
      </c>
      <c r="K204" s="84">
        <v>70156</v>
      </c>
      <c r="L204" s="84" t="s">
        <v>252</v>
      </c>
      <c r="M204" s="38" t="s">
        <v>253</v>
      </c>
      <c r="N204" s="84">
        <v>146965</v>
      </c>
      <c r="O204" s="84" t="s">
        <v>786</v>
      </c>
      <c r="P204" s="84">
        <v>198410</v>
      </c>
      <c r="Q204" s="38" t="s">
        <v>787</v>
      </c>
      <c r="R204" s="38" t="s">
        <v>639</v>
      </c>
      <c r="S204" s="84" t="s">
        <v>788</v>
      </c>
      <c r="T204" s="84" t="s">
        <v>788</v>
      </c>
      <c r="U204" s="84" t="s">
        <v>266</v>
      </c>
      <c r="V204" s="84" t="s">
        <v>259</v>
      </c>
      <c r="W204" s="84">
        <v>0</v>
      </c>
      <c r="X204" s="38" t="s">
        <v>267</v>
      </c>
      <c r="Y204" s="84">
        <v>28452435</v>
      </c>
      <c r="Z204" s="38" t="s">
        <v>789</v>
      </c>
      <c r="AA204" s="108" t="s">
        <v>2179</v>
      </c>
      <c r="AB204" s="84">
        <v>43763</v>
      </c>
      <c r="AC204" s="108" t="s">
        <v>1831</v>
      </c>
      <c r="AD204" s="84">
        <v>24</v>
      </c>
      <c r="AE204" s="84" t="s">
        <v>1834</v>
      </c>
      <c r="AF204" s="84" t="s">
        <v>2180</v>
      </c>
      <c r="AG204" s="108" t="s">
        <v>2181</v>
      </c>
      <c r="AH204" s="84" t="s">
        <v>1789</v>
      </c>
      <c r="AI204" s="108" t="s">
        <v>2179</v>
      </c>
      <c r="AJ204" s="84">
        <v>2300</v>
      </c>
      <c r="AK204" s="84">
        <v>2300</v>
      </c>
      <c r="AL204" s="108" t="s">
        <v>1810</v>
      </c>
      <c r="AM204" s="84">
        <v>13951.46</v>
      </c>
      <c r="AN204" s="112">
        <v>2338.3000000000002</v>
      </c>
      <c r="AO204" s="112">
        <v>16289.76</v>
      </c>
      <c r="AP204" s="112">
        <v>29811.54</v>
      </c>
      <c r="AQ204" s="112">
        <v>3991.7</v>
      </c>
      <c r="AR204" s="112">
        <v>33803.24</v>
      </c>
      <c r="AS204" s="112">
        <v>29811.54</v>
      </c>
      <c r="AT204" s="112">
        <v>3991.7</v>
      </c>
      <c r="AU204" s="112">
        <v>33803.24</v>
      </c>
      <c r="AV204" s="84">
        <v>52</v>
      </c>
      <c r="AW204" s="84">
        <v>1443</v>
      </c>
      <c r="AX204" s="84" t="s">
        <v>1791</v>
      </c>
      <c r="AY204" s="108"/>
      <c r="AZ204" s="84"/>
      <c r="BA204" s="84"/>
      <c r="BB204" s="84" t="s">
        <v>1792</v>
      </c>
      <c r="BC204" s="84"/>
      <c r="BD204" s="108"/>
      <c r="BE204" s="84">
        <v>0</v>
      </c>
      <c r="BF204" s="38" t="s">
        <v>788</v>
      </c>
      <c r="BG204" s="84" t="s">
        <v>3170</v>
      </c>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246</v>
      </c>
      <c r="D205" s="38" t="s">
        <v>247</v>
      </c>
      <c r="E205" s="38" t="s">
        <v>248</v>
      </c>
      <c r="F205" s="38" t="s">
        <v>248</v>
      </c>
      <c r="G205" s="84" t="s">
        <v>249</v>
      </c>
      <c r="H205" s="38" t="s">
        <v>250</v>
      </c>
      <c r="I205" s="84">
        <v>70403</v>
      </c>
      <c r="J205" s="38" t="s">
        <v>556</v>
      </c>
      <c r="K205" s="84">
        <v>70403</v>
      </c>
      <c r="L205" s="84" t="s">
        <v>252</v>
      </c>
      <c r="M205" s="38" t="s">
        <v>253</v>
      </c>
      <c r="N205" s="84">
        <v>113796</v>
      </c>
      <c r="O205" s="84" t="s">
        <v>790</v>
      </c>
      <c r="P205" s="84">
        <v>156159</v>
      </c>
      <c r="Q205" s="38" t="s">
        <v>791</v>
      </c>
      <c r="R205" s="38" t="s">
        <v>639</v>
      </c>
      <c r="S205" s="84" t="s">
        <v>792</v>
      </c>
      <c r="T205" s="84" t="s">
        <v>792</v>
      </c>
      <c r="U205" s="84" t="s">
        <v>258</v>
      </c>
      <c r="V205" s="84" t="s">
        <v>259</v>
      </c>
      <c r="W205" s="84">
        <v>0</v>
      </c>
      <c r="X205" s="38" t="s">
        <v>278</v>
      </c>
      <c r="Y205" s="84">
        <v>28470087</v>
      </c>
      <c r="Z205" s="38" t="s">
        <v>779</v>
      </c>
      <c r="AA205" s="108" t="s">
        <v>2137</v>
      </c>
      <c r="AB205" s="84">
        <v>72443</v>
      </c>
      <c r="AC205" s="108" t="s">
        <v>1785</v>
      </c>
      <c r="AD205" s="84">
        <v>30</v>
      </c>
      <c r="AE205" s="84" t="s">
        <v>1834</v>
      </c>
      <c r="AF205" s="84" t="s">
        <v>2182</v>
      </c>
      <c r="AG205" s="108" t="s">
        <v>2138</v>
      </c>
      <c r="AH205" s="84" t="s">
        <v>1789</v>
      </c>
      <c r="AI205" s="108" t="s">
        <v>2137</v>
      </c>
      <c r="AJ205" s="84">
        <v>3150</v>
      </c>
      <c r="AK205" s="84">
        <v>3150</v>
      </c>
      <c r="AL205" s="108" t="s">
        <v>1810</v>
      </c>
      <c r="AM205" s="84">
        <v>24859.56</v>
      </c>
      <c r="AN205" s="112">
        <v>4582.6400000000003</v>
      </c>
      <c r="AO205" s="112">
        <v>29442.2</v>
      </c>
      <c r="AP205" s="112">
        <v>47583.44</v>
      </c>
      <c r="AQ205" s="112">
        <v>7463.36</v>
      </c>
      <c r="AR205" s="112">
        <v>55046.8</v>
      </c>
      <c r="AS205" s="112">
        <v>47583.44</v>
      </c>
      <c r="AT205" s="112">
        <v>7463.36</v>
      </c>
      <c r="AU205" s="112">
        <v>55046.8</v>
      </c>
      <c r="AV205" s="84">
        <v>52</v>
      </c>
      <c r="AW205" s="84">
        <v>1413</v>
      </c>
      <c r="AX205" s="84" t="s">
        <v>1791</v>
      </c>
      <c r="AY205" s="108"/>
      <c r="AZ205" s="84"/>
      <c r="BA205" s="84"/>
      <c r="BB205" s="84" t="s">
        <v>1792</v>
      </c>
      <c r="BC205" s="84"/>
      <c r="BD205" s="108"/>
      <c r="BE205" s="84">
        <v>0</v>
      </c>
      <c r="BF205" s="38" t="s">
        <v>792</v>
      </c>
      <c r="BG205" s="84" t="s">
        <v>3171</v>
      </c>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246</v>
      </c>
      <c r="D206" s="38" t="s">
        <v>247</v>
      </c>
      <c r="E206" s="38" t="s">
        <v>248</v>
      </c>
      <c r="F206" s="38" t="s">
        <v>248</v>
      </c>
      <c r="G206" s="84" t="s">
        <v>249</v>
      </c>
      <c r="H206" s="38" t="s">
        <v>250</v>
      </c>
      <c r="I206" s="84">
        <v>69863</v>
      </c>
      <c r="J206" s="38" t="s">
        <v>358</v>
      </c>
      <c r="K206" s="84">
        <v>69863</v>
      </c>
      <c r="L206" s="84" t="s">
        <v>252</v>
      </c>
      <c r="M206" s="38" t="s">
        <v>253</v>
      </c>
      <c r="N206" s="84">
        <v>113468</v>
      </c>
      <c r="O206" s="84" t="s">
        <v>359</v>
      </c>
      <c r="P206" s="84">
        <v>155778</v>
      </c>
      <c r="Q206" s="38" t="s">
        <v>360</v>
      </c>
      <c r="R206" s="38" t="s">
        <v>639</v>
      </c>
      <c r="S206" s="84" t="s">
        <v>793</v>
      </c>
      <c r="T206" s="84" t="s">
        <v>793</v>
      </c>
      <c r="U206" s="84" t="s">
        <v>273</v>
      </c>
      <c r="V206" s="84" t="s">
        <v>259</v>
      </c>
      <c r="W206" s="84">
        <v>0</v>
      </c>
      <c r="X206" s="38" t="s">
        <v>260</v>
      </c>
      <c r="Y206" s="84">
        <v>28478496</v>
      </c>
      <c r="Z206" s="38" t="s">
        <v>794</v>
      </c>
      <c r="AA206" s="108" t="s">
        <v>2183</v>
      </c>
      <c r="AB206" s="84">
        <v>72443</v>
      </c>
      <c r="AC206" s="108" t="s">
        <v>1851</v>
      </c>
      <c r="AD206" s="84">
        <v>30</v>
      </c>
      <c r="AE206" s="84" t="s">
        <v>827</v>
      </c>
      <c r="AF206" s="84" t="s">
        <v>1872</v>
      </c>
      <c r="AG206" s="108" t="s">
        <v>2184</v>
      </c>
      <c r="AH206" s="84" t="s">
        <v>1865</v>
      </c>
      <c r="AI206" s="108" t="s">
        <v>2183</v>
      </c>
      <c r="AJ206" s="84">
        <v>3150</v>
      </c>
      <c r="AK206" s="84">
        <v>3150</v>
      </c>
      <c r="AL206" s="108" t="s">
        <v>2185</v>
      </c>
      <c r="AM206" s="84">
        <v>37021.519999999997</v>
      </c>
      <c r="AN206" s="112">
        <v>12002.68</v>
      </c>
      <c r="AO206" s="112">
        <v>49024.2</v>
      </c>
      <c r="AP206" s="112">
        <v>35987.54</v>
      </c>
      <c r="AQ206" s="112">
        <v>4229.16</v>
      </c>
      <c r="AR206" s="112">
        <v>40216.699999999997</v>
      </c>
      <c r="AS206" s="112">
        <v>35988.480000000003</v>
      </c>
      <c r="AT206" s="112">
        <v>4229.16</v>
      </c>
      <c r="AU206" s="112">
        <v>40217.64</v>
      </c>
      <c r="AV206" s="84">
        <v>51</v>
      </c>
      <c r="AW206" s="84">
        <v>1143</v>
      </c>
      <c r="AX206" s="84" t="s">
        <v>1791</v>
      </c>
      <c r="AY206" s="108"/>
      <c r="AZ206" s="84"/>
      <c r="BA206" s="84"/>
      <c r="BB206" s="84" t="s">
        <v>1792</v>
      </c>
      <c r="BC206" s="84"/>
      <c r="BD206" s="108"/>
      <c r="BE206" s="84">
        <v>0</v>
      </c>
      <c r="BF206" s="38" t="s">
        <v>793</v>
      </c>
      <c r="BG206" s="84" t="s">
        <v>3172</v>
      </c>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246</v>
      </c>
      <c r="D207" s="38" t="s">
        <v>247</v>
      </c>
      <c r="E207" s="38" t="s">
        <v>248</v>
      </c>
      <c r="F207" s="38" t="s">
        <v>248</v>
      </c>
      <c r="G207" s="84" t="s">
        <v>249</v>
      </c>
      <c r="H207" s="38" t="s">
        <v>250</v>
      </c>
      <c r="I207" s="84">
        <v>70403</v>
      </c>
      <c r="J207" s="38" t="s">
        <v>556</v>
      </c>
      <c r="K207" s="84">
        <v>70403</v>
      </c>
      <c r="L207" s="84" t="s">
        <v>252</v>
      </c>
      <c r="M207" s="38" t="s">
        <v>253</v>
      </c>
      <c r="N207" s="84">
        <v>135680</v>
      </c>
      <c r="O207" s="84" t="s">
        <v>676</v>
      </c>
      <c r="P207" s="84">
        <v>183226</v>
      </c>
      <c r="Q207" s="38" t="s">
        <v>677</v>
      </c>
      <c r="R207" s="38" t="s">
        <v>639</v>
      </c>
      <c r="S207" s="84" t="s">
        <v>795</v>
      </c>
      <c r="T207" s="84" t="s">
        <v>795</v>
      </c>
      <c r="U207" s="84" t="s">
        <v>258</v>
      </c>
      <c r="V207" s="84" t="s">
        <v>338</v>
      </c>
      <c r="W207" s="84">
        <v>0</v>
      </c>
      <c r="X207" s="38" t="s">
        <v>319</v>
      </c>
      <c r="Y207" s="84">
        <v>28489293</v>
      </c>
      <c r="Z207" s="38" t="s">
        <v>796</v>
      </c>
      <c r="AA207" s="108" t="s">
        <v>2186</v>
      </c>
      <c r="AB207" s="84">
        <v>51860</v>
      </c>
      <c r="AC207" s="108" t="s">
        <v>1800</v>
      </c>
      <c r="AD207" s="84">
        <v>24</v>
      </c>
      <c r="AE207" s="84" t="s">
        <v>1804</v>
      </c>
      <c r="AF207" s="84" t="s">
        <v>1860</v>
      </c>
      <c r="AG207" s="108" t="s">
        <v>2187</v>
      </c>
      <c r="AH207" s="84" t="s">
        <v>1789</v>
      </c>
      <c r="AI207" s="108" t="s">
        <v>2186</v>
      </c>
      <c r="AJ207" s="84">
        <v>2700</v>
      </c>
      <c r="AK207" s="84">
        <v>2700</v>
      </c>
      <c r="AL207" s="108" t="s">
        <v>1810</v>
      </c>
      <c r="AM207" s="84">
        <v>8135.19</v>
      </c>
      <c r="AN207" s="112">
        <v>1088.6500000000001</v>
      </c>
      <c r="AO207" s="112">
        <v>9223.84</v>
      </c>
      <c r="AP207" s="112">
        <v>43906.033799999997</v>
      </c>
      <c r="AQ207" s="112">
        <v>7541.35</v>
      </c>
      <c r="AR207" s="112">
        <v>51447.383800000003</v>
      </c>
      <c r="AS207" s="112">
        <v>43906.81</v>
      </c>
      <c r="AT207" s="112">
        <v>7541.35</v>
      </c>
      <c r="AU207" s="112">
        <v>51448.160000000003</v>
      </c>
      <c r="AV207" s="84">
        <v>51</v>
      </c>
      <c r="AW207" s="84">
        <v>1507</v>
      </c>
      <c r="AX207" s="84" t="s">
        <v>1791</v>
      </c>
      <c r="AY207" s="108"/>
      <c r="AZ207" s="84"/>
      <c r="BA207" s="84"/>
      <c r="BB207" s="84" t="s">
        <v>1792</v>
      </c>
      <c r="BC207" s="84"/>
      <c r="BD207" s="108"/>
      <c r="BE207" s="84">
        <v>0</v>
      </c>
      <c r="BF207" s="38" t="s">
        <v>795</v>
      </c>
      <c r="BG207" s="84" t="s">
        <v>3173</v>
      </c>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246</v>
      </c>
      <c r="D208" s="38" t="s">
        <v>247</v>
      </c>
      <c r="E208" s="38" t="s">
        <v>248</v>
      </c>
      <c r="F208" s="38" t="s">
        <v>248</v>
      </c>
      <c r="G208" s="84" t="s">
        <v>249</v>
      </c>
      <c r="H208" s="38" t="s">
        <v>250</v>
      </c>
      <c r="I208" s="84">
        <v>69813</v>
      </c>
      <c r="J208" s="38" t="s">
        <v>251</v>
      </c>
      <c r="K208" s="84">
        <v>69813</v>
      </c>
      <c r="L208" s="84" t="s">
        <v>252</v>
      </c>
      <c r="M208" s="38" t="s">
        <v>253</v>
      </c>
      <c r="N208" s="84">
        <v>112987</v>
      </c>
      <c r="O208" s="84" t="s">
        <v>254</v>
      </c>
      <c r="P208" s="84">
        <v>184459</v>
      </c>
      <c r="Q208" s="38" t="s">
        <v>797</v>
      </c>
      <c r="R208" s="38" t="s">
        <v>639</v>
      </c>
      <c r="S208" s="84" t="s">
        <v>798</v>
      </c>
      <c r="T208" s="84" t="s">
        <v>798</v>
      </c>
      <c r="U208" s="84" t="s">
        <v>258</v>
      </c>
      <c r="V208" s="84" t="s">
        <v>259</v>
      </c>
      <c r="W208" s="84">
        <v>0</v>
      </c>
      <c r="X208" s="38" t="s">
        <v>430</v>
      </c>
      <c r="Y208" s="84">
        <v>28526454</v>
      </c>
      <c r="Z208" s="38" t="s">
        <v>799</v>
      </c>
      <c r="AA208" s="108" t="s">
        <v>2121</v>
      </c>
      <c r="AB208" s="84">
        <v>31316</v>
      </c>
      <c r="AC208" s="108" t="s">
        <v>1785</v>
      </c>
      <c r="AD208" s="84">
        <v>24</v>
      </c>
      <c r="AE208" s="84" t="s">
        <v>1804</v>
      </c>
      <c r="AF208" s="84" t="s">
        <v>2188</v>
      </c>
      <c r="AG208" s="108" t="s">
        <v>2122</v>
      </c>
      <c r="AH208" s="84" t="s">
        <v>1789</v>
      </c>
      <c r="AI208" s="108" t="s">
        <v>2121</v>
      </c>
      <c r="AJ208" s="84">
        <v>1650</v>
      </c>
      <c r="AK208" s="84">
        <v>1650</v>
      </c>
      <c r="AL208" s="108" t="s">
        <v>2088</v>
      </c>
      <c r="AM208" s="84">
        <v>11172.1</v>
      </c>
      <c r="AN208" s="112">
        <v>2822.12</v>
      </c>
      <c r="AO208" s="112">
        <v>13994.22</v>
      </c>
      <c r="AP208" s="112">
        <v>20223.78</v>
      </c>
      <c r="AQ208" s="112">
        <v>2499.08</v>
      </c>
      <c r="AR208" s="112">
        <v>22722.86</v>
      </c>
      <c r="AS208" s="112">
        <v>20223.900000000001</v>
      </c>
      <c r="AT208" s="112">
        <v>2499.08</v>
      </c>
      <c r="AU208" s="112">
        <v>22722.98</v>
      </c>
      <c r="AV208" s="84">
        <v>51</v>
      </c>
      <c r="AW208" s="84">
        <v>1354</v>
      </c>
      <c r="AX208" s="84" t="s">
        <v>1791</v>
      </c>
      <c r="AY208" s="108"/>
      <c r="AZ208" s="84"/>
      <c r="BA208" s="84"/>
      <c r="BB208" s="84" t="s">
        <v>1792</v>
      </c>
      <c r="BC208" s="84"/>
      <c r="BD208" s="108"/>
      <c r="BE208" s="84">
        <v>0</v>
      </c>
      <c r="BF208" s="38" t="s">
        <v>798</v>
      </c>
      <c r="BG208" s="84" t="s">
        <v>3174</v>
      </c>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246</v>
      </c>
      <c r="D209" s="38" t="s">
        <v>247</v>
      </c>
      <c r="E209" s="38" t="s">
        <v>248</v>
      </c>
      <c r="F209" s="38" t="s">
        <v>248</v>
      </c>
      <c r="G209" s="84" t="s">
        <v>249</v>
      </c>
      <c r="H209" s="38" t="s">
        <v>250</v>
      </c>
      <c r="I209" s="84">
        <v>69813</v>
      </c>
      <c r="J209" s="38" t="s">
        <v>251</v>
      </c>
      <c r="K209" s="84">
        <v>69813</v>
      </c>
      <c r="L209" s="84" t="s">
        <v>252</v>
      </c>
      <c r="M209" s="38" t="s">
        <v>253</v>
      </c>
      <c r="N209" s="84">
        <v>113117</v>
      </c>
      <c r="O209" s="84" t="s">
        <v>292</v>
      </c>
      <c r="P209" s="84">
        <v>158178</v>
      </c>
      <c r="Q209" s="38" t="s">
        <v>800</v>
      </c>
      <c r="R209" s="38" t="s">
        <v>639</v>
      </c>
      <c r="S209" s="84" t="s">
        <v>801</v>
      </c>
      <c r="T209" s="84" t="s">
        <v>801</v>
      </c>
      <c r="U209" s="84" t="s">
        <v>273</v>
      </c>
      <c r="V209" s="84" t="s">
        <v>259</v>
      </c>
      <c r="W209" s="84">
        <v>0</v>
      </c>
      <c r="X209" s="38" t="s">
        <v>260</v>
      </c>
      <c r="Y209" s="84">
        <v>28582083</v>
      </c>
      <c r="Z209" s="38" t="s">
        <v>802</v>
      </c>
      <c r="AA209" s="108" t="s">
        <v>2189</v>
      </c>
      <c r="AB209" s="84">
        <v>72443</v>
      </c>
      <c r="AC209" s="108" t="s">
        <v>1800</v>
      </c>
      <c r="AD209" s="84">
        <v>30</v>
      </c>
      <c r="AE209" s="84" t="s">
        <v>1804</v>
      </c>
      <c r="AF209" s="84" t="s">
        <v>2190</v>
      </c>
      <c r="AG209" s="108" t="s">
        <v>2191</v>
      </c>
      <c r="AH209" s="84" t="s">
        <v>1789</v>
      </c>
      <c r="AI209" s="108" t="s">
        <v>2189</v>
      </c>
      <c r="AJ209" s="84">
        <v>3150</v>
      </c>
      <c r="AK209" s="84">
        <v>3150</v>
      </c>
      <c r="AL209" s="108" t="s">
        <v>1810</v>
      </c>
      <c r="AM209" s="84">
        <v>51835.68</v>
      </c>
      <c r="AN209" s="112">
        <v>11225.53</v>
      </c>
      <c r="AO209" s="112">
        <v>63061.21</v>
      </c>
      <c r="AP209" s="112">
        <v>20607.32</v>
      </c>
      <c r="AQ209" s="112">
        <v>1132.7</v>
      </c>
      <c r="AR209" s="112">
        <v>21740.02</v>
      </c>
      <c r="AS209" s="112">
        <v>20607.32</v>
      </c>
      <c r="AT209" s="112">
        <v>1132.7</v>
      </c>
      <c r="AU209" s="112">
        <v>21740.02</v>
      </c>
      <c r="AV209" s="84">
        <v>51</v>
      </c>
      <c r="AW209" s="84">
        <v>1081</v>
      </c>
      <c r="AX209" s="84" t="s">
        <v>1791</v>
      </c>
      <c r="AY209" s="108"/>
      <c r="AZ209" s="84"/>
      <c r="BA209" s="84"/>
      <c r="BB209" s="84" t="s">
        <v>1792</v>
      </c>
      <c r="BC209" s="84"/>
      <c r="BD209" s="108" t="s">
        <v>2987</v>
      </c>
      <c r="BE209" s="84">
        <v>72443</v>
      </c>
      <c r="BF209" s="38" t="s">
        <v>801</v>
      </c>
      <c r="BG209" s="84" t="s">
        <v>3175</v>
      </c>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246</v>
      </c>
      <c r="D210" s="38" t="s">
        <v>247</v>
      </c>
      <c r="E210" s="38" t="s">
        <v>248</v>
      </c>
      <c r="F210" s="38" t="s">
        <v>248</v>
      </c>
      <c r="G210" s="84" t="s">
        <v>249</v>
      </c>
      <c r="H210" s="38" t="s">
        <v>250</v>
      </c>
      <c r="I210" s="84">
        <v>182254</v>
      </c>
      <c r="J210" s="38" t="s">
        <v>370</v>
      </c>
      <c r="K210" s="84">
        <v>182254</v>
      </c>
      <c r="L210" s="84" t="s">
        <v>252</v>
      </c>
      <c r="M210" s="38" t="s">
        <v>253</v>
      </c>
      <c r="N210" s="84">
        <v>113888</v>
      </c>
      <c r="O210" s="84" t="s">
        <v>371</v>
      </c>
      <c r="P210" s="84">
        <v>178753</v>
      </c>
      <c r="Q210" s="38" t="s">
        <v>726</v>
      </c>
      <c r="R210" s="38" t="s">
        <v>639</v>
      </c>
      <c r="S210" s="84" t="s">
        <v>803</v>
      </c>
      <c r="T210" s="84" t="s">
        <v>803</v>
      </c>
      <c r="U210" s="84" t="s">
        <v>258</v>
      </c>
      <c r="V210" s="84" t="s">
        <v>338</v>
      </c>
      <c r="W210" s="84">
        <v>0</v>
      </c>
      <c r="X210" s="38" t="s">
        <v>316</v>
      </c>
      <c r="Y210" s="84">
        <v>28590621</v>
      </c>
      <c r="Z210" s="38" t="s">
        <v>804</v>
      </c>
      <c r="AA210" s="108" t="s">
        <v>2129</v>
      </c>
      <c r="AB210" s="84">
        <v>51860</v>
      </c>
      <c r="AC210" s="108" t="s">
        <v>1800</v>
      </c>
      <c r="AD210" s="84">
        <v>24</v>
      </c>
      <c r="AE210" s="84" t="s">
        <v>1804</v>
      </c>
      <c r="AF210" s="84" t="s">
        <v>2043</v>
      </c>
      <c r="AG210" s="108" t="s">
        <v>2130</v>
      </c>
      <c r="AH210" s="84" t="s">
        <v>1789</v>
      </c>
      <c r="AI210" s="108" t="s">
        <v>2129</v>
      </c>
      <c r="AJ210" s="84">
        <v>2700</v>
      </c>
      <c r="AK210" s="84">
        <v>2700</v>
      </c>
      <c r="AL210" s="108" t="s">
        <v>1810</v>
      </c>
      <c r="AM210" s="84">
        <v>18504.169999999998</v>
      </c>
      <c r="AN210" s="112">
        <v>2931.37</v>
      </c>
      <c r="AO210" s="112">
        <v>21435.54</v>
      </c>
      <c r="AP210" s="112">
        <v>33355.83</v>
      </c>
      <c r="AQ210" s="112">
        <v>4008.63</v>
      </c>
      <c r="AR210" s="112">
        <v>37364.46</v>
      </c>
      <c r="AS210" s="112">
        <v>33355.83</v>
      </c>
      <c r="AT210" s="112">
        <v>4008.63</v>
      </c>
      <c r="AU210" s="112">
        <v>37364.46</v>
      </c>
      <c r="AV210" s="84">
        <v>52</v>
      </c>
      <c r="AW210" s="84">
        <v>1446</v>
      </c>
      <c r="AX210" s="84" t="s">
        <v>1791</v>
      </c>
      <c r="AY210" s="108"/>
      <c r="AZ210" s="84"/>
      <c r="BA210" s="84"/>
      <c r="BB210" s="84" t="s">
        <v>1792</v>
      </c>
      <c r="BC210" s="84"/>
      <c r="BD210" s="108"/>
      <c r="BE210" s="84">
        <v>0</v>
      </c>
      <c r="BF210" s="38" t="s">
        <v>803</v>
      </c>
      <c r="BG210" s="84" t="s">
        <v>3176</v>
      </c>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246</v>
      </c>
      <c r="D211" s="38" t="s">
        <v>247</v>
      </c>
      <c r="E211" s="38" t="s">
        <v>248</v>
      </c>
      <c r="F211" s="38" t="s">
        <v>248</v>
      </c>
      <c r="G211" s="84" t="s">
        <v>249</v>
      </c>
      <c r="H211" s="38" t="s">
        <v>250</v>
      </c>
      <c r="I211" s="84">
        <v>71168</v>
      </c>
      <c r="J211" s="38" t="s">
        <v>805</v>
      </c>
      <c r="K211" s="84">
        <v>71168</v>
      </c>
      <c r="L211" s="84" t="s">
        <v>252</v>
      </c>
      <c r="M211" s="38" t="s">
        <v>253</v>
      </c>
      <c r="N211" s="84">
        <v>145181</v>
      </c>
      <c r="O211" s="84" t="s">
        <v>806</v>
      </c>
      <c r="P211" s="84">
        <v>196093</v>
      </c>
      <c r="Q211" s="38" t="s">
        <v>807</v>
      </c>
      <c r="R211" s="38" t="s">
        <v>639</v>
      </c>
      <c r="S211" s="84" t="s">
        <v>808</v>
      </c>
      <c r="T211" s="84" t="s">
        <v>808</v>
      </c>
      <c r="U211" s="84" t="s">
        <v>258</v>
      </c>
      <c r="V211" s="84" t="s">
        <v>259</v>
      </c>
      <c r="W211" s="84">
        <v>0</v>
      </c>
      <c r="X211" s="38" t="s">
        <v>319</v>
      </c>
      <c r="Y211" s="84">
        <v>28590761</v>
      </c>
      <c r="Z211" s="38" t="s">
        <v>809</v>
      </c>
      <c r="AA211" s="108" t="s">
        <v>2192</v>
      </c>
      <c r="AB211" s="84">
        <v>82092</v>
      </c>
      <c r="AC211" s="108" t="s">
        <v>1831</v>
      </c>
      <c r="AD211" s="84">
        <v>30</v>
      </c>
      <c r="AE211" s="84" t="s">
        <v>1871</v>
      </c>
      <c r="AF211" s="84" t="s">
        <v>2193</v>
      </c>
      <c r="AG211" s="108" t="s">
        <v>2194</v>
      </c>
      <c r="AH211" s="84" t="s">
        <v>1865</v>
      </c>
      <c r="AI211" s="108" t="s">
        <v>2192</v>
      </c>
      <c r="AJ211" s="84">
        <v>3550</v>
      </c>
      <c r="AK211" s="84">
        <v>3550</v>
      </c>
      <c r="AL211" s="108" t="s">
        <v>1810</v>
      </c>
      <c r="AM211" s="84">
        <v>79242.23</v>
      </c>
      <c r="AN211" s="112">
        <v>18537.88</v>
      </c>
      <c r="AO211" s="112">
        <v>97780.11</v>
      </c>
      <c r="AP211" s="112">
        <v>3150.4</v>
      </c>
      <c r="AQ211" s="112">
        <v>8.73</v>
      </c>
      <c r="AR211" s="112">
        <v>3159.13</v>
      </c>
      <c r="AS211" s="112">
        <v>3150.77</v>
      </c>
      <c r="AT211" s="112">
        <v>8.73</v>
      </c>
      <c r="AU211" s="112">
        <v>3159.5</v>
      </c>
      <c r="AV211" s="84">
        <v>51</v>
      </c>
      <c r="AW211" s="84">
        <v>774</v>
      </c>
      <c r="AX211" s="84" t="s">
        <v>1791</v>
      </c>
      <c r="AY211" s="108"/>
      <c r="AZ211" s="84"/>
      <c r="BA211" s="84"/>
      <c r="BB211" s="84" t="s">
        <v>1792</v>
      </c>
      <c r="BC211" s="84"/>
      <c r="BD211" s="108"/>
      <c r="BE211" s="84">
        <v>0</v>
      </c>
      <c r="BF211" s="38" t="s">
        <v>808</v>
      </c>
      <c r="BG211" s="84" t="s">
        <v>3177</v>
      </c>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246</v>
      </c>
      <c r="D212" s="38" t="s">
        <v>247</v>
      </c>
      <c r="E212" s="38" t="s">
        <v>248</v>
      </c>
      <c r="F212" s="38" t="s">
        <v>248</v>
      </c>
      <c r="G212" s="84" t="s">
        <v>249</v>
      </c>
      <c r="H212" s="38" t="s">
        <v>250</v>
      </c>
      <c r="I212" s="84">
        <v>71168</v>
      </c>
      <c r="J212" s="38" t="s">
        <v>805</v>
      </c>
      <c r="K212" s="84">
        <v>71168</v>
      </c>
      <c r="L212" s="84" t="s">
        <v>252</v>
      </c>
      <c r="M212" s="38" t="s">
        <v>253</v>
      </c>
      <c r="N212" s="84">
        <v>145181</v>
      </c>
      <c r="O212" s="84" t="s">
        <v>806</v>
      </c>
      <c r="P212" s="84">
        <v>196093</v>
      </c>
      <c r="Q212" s="38" t="s">
        <v>807</v>
      </c>
      <c r="R212" s="38" t="s">
        <v>639</v>
      </c>
      <c r="S212" s="84" t="s">
        <v>810</v>
      </c>
      <c r="T212" s="84" t="s">
        <v>810</v>
      </c>
      <c r="U212" s="84" t="s">
        <v>258</v>
      </c>
      <c r="V212" s="84" t="s">
        <v>259</v>
      </c>
      <c r="W212" s="84">
        <v>0</v>
      </c>
      <c r="X212" s="38" t="s">
        <v>286</v>
      </c>
      <c r="Y212" s="84">
        <v>28590766</v>
      </c>
      <c r="Z212" s="38" t="s">
        <v>811</v>
      </c>
      <c r="AA212" s="108" t="s">
        <v>2195</v>
      </c>
      <c r="AB212" s="84">
        <v>82942</v>
      </c>
      <c r="AC212" s="108" t="s">
        <v>1831</v>
      </c>
      <c r="AD212" s="84">
        <v>30</v>
      </c>
      <c r="AE212" s="84" t="s">
        <v>1834</v>
      </c>
      <c r="AF212" s="84" t="s">
        <v>2196</v>
      </c>
      <c r="AG212" s="108" t="s">
        <v>2197</v>
      </c>
      <c r="AH212" s="84" t="s">
        <v>1789</v>
      </c>
      <c r="AI212" s="108" t="s">
        <v>2195</v>
      </c>
      <c r="AJ212" s="84">
        <v>3600</v>
      </c>
      <c r="AK212" s="84">
        <v>3600</v>
      </c>
      <c r="AL212" s="108" t="s">
        <v>1810</v>
      </c>
      <c r="AM212" s="84">
        <v>39656.19</v>
      </c>
      <c r="AN212" s="112">
        <v>13389.8</v>
      </c>
      <c r="AO212" s="112">
        <v>53045.99</v>
      </c>
      <c r="AP212" s="112">
        <v>43590.69</v>
      </c>
      <c r="AQ212" s="112">
        <v>5419.84</v>
      </c>
      <c r="AR212" s="112">
        <v>49010.53</v>
      </c>
      <c r="AS212" s="112">
        <v>43590.81</v>
      </c>
      <c r="AT212" s="112">
        <v>5419.84</v>
      </c>
      <c r="AU212" s="112">
        <v>49010.65</v>
      </c>
      <c r="AV212" s="84">
        <v>51</v>
      </c>
      <c r="AW212" s="84">
        <v>1170</v>
      </c>
      <c r="AX212" s="84" t="s">
        <v>1791</v>
      </c>
      <c r="AY212" s="108"/>
      <c r="AZ212" s="84"/>
      <c r="BA212" s="84"/>
      <c r="BB212" s="84" t="s">
        <v>1792</v>
      </c>
      <c r="BC212" s="84"/>
      <c r="BD212" s="108" t="s">
        <v>2685</v>
      </c>
      <c r="BE212" s="84">
        <v>82942</v>
      </c>
      <c r="BF212" s="38" t="s">
        <v>810</v>
      </c>
      <c r="BG212" s="84" t="s">
        <v>3178</v>
      </c>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246</v>
      </c>
      <c r="D213" s="38" t="s">
        <v>247</v>
      </c>
      <c r="E213" s="38" t="s">
        <v>248</v>
      </c>
      <c r="F213" s="38" t="s">
        <v>248</v>
      </c>
      <c r="G213" s="84" t="s">
        <v>249</v>
      </c>
      <c r="H213" s="38" t="s">
        <v>250</v>
      </c>
      <c r="I213" s="84">
        <v>71168</v>
      </c>
      <c r="J213" s="38" t="s">
        <v>805</v>
      </c>
      <c r="K213" s="84">
        <v>71168</v>
      </c>
      <c r="L213" s="84" t="s">
        <v>252</v>
      </c>
      <c r="M213" s="38" t="s">
        <v>253</v>
      </c>
      <c r="N213" s="84">
        <v>145181</v>
      </c>
      <c r="O213" s="84" t="s">
        <v>806</v>
      </c>
      <c r="P213" s="84">
        <v>196093</v>
      </c>
      <c r="Q213" s="38" t="s">
        <v>807</v>
      </c>
      <c r="R213" s="38" t="s">
        <v>639</v>
      </c>
      <c r="S213" s="84" t="s">
        <v>812</v>
      </c>
      <c r="T213" s="84" t="s">
        <v>812</v>
      </c>
      <c r="U213" s="84" t="s">
        <v>258</v>
      </c>
      <c r="V213" s="84" t="s">
        <v>259</v>
      </c>
      <c r="W213" s="84">
        <v>0</v>
      </c>
      <c r="X213" s="38" t="s">
        <v>319</v>
      </c>
      <c r="Y213" s="84">
        <v>28590772</v>
      </c>
      <c r="Z213" s="38" t="s">
        <v>813</v>
      </c>
      <c r="AA213" s="108" t="s">
        <v>2151</v>
      </c>
      <c r="AB213" s="84">
        <v>82092</v>
      </c>
      <c r="AC213" s="108" t="s">
        <v>1831</v>
      </c>
      <c r="AD213" s="84">
        <v>30</v>
      </c>
      <c r="AE213" s="84" t="s">
        <v>1834</v>
      </c>
      <c r="AF213" s="84" t="s">
        <v>2198</v>
      </c>
      <c r="AG213" s="108" t="s">
        <v>2152</v>
      </c>
      <c r="AH213" s="84" t="s">
        <v>1789</v>
      </c>
      <c r="AI213" s="108" t="s">
        <v>2151</v>
      </c>
      <c r="AJ213" s="84">
        <v>3550</v>
      </c>
      <c r="AK213" s="84">
        <v>3550</v>
      </c>
      <c r="AL213" s="108" t="s">
        <v>1810</v>
      </c>
      <c r="AM213" s="84">
        <v>43857.77</v>
      </c>
      <c r="AN213" s="112">
        <v>14495.9</v>
      </c>
      <c r="AO213" s="112">
        <v>58353.67</v>
      </c>
      <c r="AP213" s="112">
        <v>38535.01</v>
      </c>
      <c r="AQ213" s="112">
        <v>4071.88</v>
      </c>
      <c r="AR213" s="112">
        <v>42606.89</v>
      </c>
      <c r="AS213" s="112">
        <v>38535.230000000003</v>
      </c>
      <c r="AT213" s="112">
        <v>4071.88</v>
      </c>
      <c r="AU213" s="112">
        <v>42607.11</v>
      </c>
      <c r="AV213" s="84">
        <v>51</v>
      </c>
      <c r="AW213" s="84">
        <v>1109</v>
      </c>
      <c r="AX213" s="84" t="s">
        <v>1791</v>
      </c>
      <c r="AY213" s="108"/>
      <c r="AZ213" s="84"/>
      <c r="BA213" s="84"/>
      <c r="BB213" s="84" t="s">
        <v>1792</v>
      </c>
      <c r="BC213" s="84"/>
      <c r="BD213" s="108" t="s">
        <v>2685</v>
      </c>
      <c r="BE213" s="84">
        <v>82092</v>
      </c>
      <c r="BF213" s="38" t="s">
        <v>812</v>
      </c>
      <c r="BG213" s="84" t="s">
        <v>3179</v>
      </c>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246</v>
      </c>
      <c r="D214" s="38" t="s">
        <v>247</v>
      </c>
      <c r="E214" s="38" t="s">
        <v>248</v>
      </c>
      <c r="F214" s="38" t="s">
        <v>248</v>
      </c>
      <c r="G214" s="84" t="s">
        <v>249</v>
      </c>
      <c r="H214" s="38" t="s">
        <v>250</v>
      </c>
      <c r="I214" s="84">
        <v>71168</v>
      </c>
      <c r="J214" s="38" t="s">
        <v>805</v>
      </c>
      <c r="K214" s="84">
        <v>71168</v>
      </c>
      <c r="L214" s="84" t="s">
        <v>252</v>
      </c>
      <c r="M214" s="38" t="s">
        <v>253</v>
      </c>
      <c r="N214" s="84">
        <v>145181</v>
      </c>
      <c r="O214" s="84" t="s">
        <v>806</v>
      </c>
      <c r="P214" s="84">
        <v>196093</v>
      </c>
      <c r="Q214" s="38" t="s">
        <v>807</v>
      </c>
      <c r="R214" s="38" t="s">
        <v>639</v>
      </c>
      <c r="S214" s="84" t="s">
        <v>814</v>
      </c>
      <c r="T214" s="84" t="s">
        <v>814</v>
      </c>
      <c r="U214" s="84" t="s">
        <v>258</v>
      </c>
      <c r="V214" s="84" t="s">
        <v>259</v>
      </c>
      <c r="W214" s="84">
        <v>0</v>
      </c>
      <c r="X214" s="38" t="s">
        <v>319</v>
      </c>
      <c r="Y214" s="84">
        <v>28590776</v>
      </c>
      <c r="Z214" s="38" t="s">
        <v>815</v>
      </c>
      <c r="AA214" s="108" t="s">
        <v>2192</v>
      </c>
      <c r="AB214" s="84">
        <v>82092</v>
      </c>
      <c r="AC214" s="108" t="s">
        <v>1831</v>
      </c>
      <c r="AD214" s="84">
        <v>30</v>
      </c>
      <c r="AE214" s="84" t="s">
        <v>827</v>
      </c>
      <c r="AF214" s="84" t="s">
        <v>2199</v>
      </c>
      <c r="AG214" s="108" t="s">
        <v>2194</v>
      </c>
      <c r="AH214" s="84" t="s">
        <v>1865</v>
      </c>
      <c r="AI214" s="108" t="s">
        <v>2192</v>
      </c>
      <c r="AJ214" s="84">
        <v>3550</v>
      </c>
      <c r="AK214" s="84">
        <v>3550</v>
      </c>
      <c r="AL214" s="108" t="s">
        <v>1810</v>
      </c>
      <c r="AM214" s="84">
        <v>30364.95</v>
      </c>
      <c r="AN214" s="112">
        <v>10571.64</v>
      </c>
      <c r="AO214" s="112">
        <v>40936.589999999997</v>
      </c>
      <c r="AP214" s="112">
        <v>52027.47</v>
      </c>
      <c r="AQ214" s="112">
        <v>7944.35</v>
      </c>
      <c r="AR214" s="112">
        <v>59971.82</v>
      </c>
      <c r="AS214" s="112">
        <v>52028.05</v>
      </c>
      <c r="AT214" s="112">
        <v>7944.35</v>
      </c>
      <c r="AU214" s="112">
        <v>59972.4</v>
      </c>
      <c r="AV214" s="84">
        <v>51</v>
      </c>
      <c r="AW214" s="84">
        <v>1262</v>
      </c>
      <c r="AX214" s="84" t="s">
        <v>1791</v>
      </c>
      <c r="AY214" s="108"/>
      <c r="AZ214" s="84"/>
      <c r="BA214" s="84"/>
      <c r="BB214" s="84" t="s">
        <v>1792</v>
      </c>
      <c r="BC214" s="84"/>
      <c r="BD214" s="108"/>
      <c r="BE214" s="84">
        <v>0</v>
      </c>
      <c r="BF214" s="38" t="s">
        <v>814</v>
      </c>
      <c r="BG214" s="84" t="s">
        <v>3180</v>
      </c>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246</v>
      </c>
      <c r="D215" s="38" t="s">
        <v>247</v>
      </c>
      <c r="E215" s="38" t="s">
        <v>248</v>
      </c>
      <c r="F215" s="38" t="s">
        <v>248</v>
      </c>
      <c r="G215" s="84" t="s">
        <v>249</v>
      </c>
      <c r="H215" s="38" t="s">
        <v>250</v>
      </c>
      <c r="I215" s="84">
        <v>71168</v>
      </c>
      <c r="J215" s="38" t="s">
        <v>805</v>
      </c>
      <c r="K215" s="84">
        <v>71168</v>
      </c>
      <c r="L215" s="84" t="s">
        <v>252</v>
      </c>
      <c r="M215" s="38" t="s">
        <v>253</v>
      </c>
      <c r="N215" s="84">
        <v>145181</v>
      </c>
      <c r="O215" s="84" t="s">
        <v>806</v>
      </c>
      <c r="P215" s="84">
        <v>196093</v>
      </c>
      <c r="Q215" s="38" t="s">
        <v>807</v>
      </c>
      <c r="R215" s="38" t="s">
        <v>639</v>
      </c>
      <c r="S215" s="84" t="s">
        <v>816</v>
      </c>
      <c r="T215" s="84" t="s">
        <v>816</v>
      </c>
      <c r="U215" s="84" t="s">
        <v>258</v>
      </c>
      <c r="V215" s="84" t="s">
        <v>259</v>
      </c>
      <c r="W215" s="84">
        <v>0</v>
      </c>
      <c r="X215" s="38" t="s">
        <v>319</v>
      </c>
      <c r="Y215" s="84">
        <v>28590780</v>
      </c>
      <c r="Z215" s="38" t="s">
        <v>817</v>
      </c>
      <c r="AA215" s="108" t="s">
        <v>2192</v>
      </c>
      <c r="AB215" s="84">
        <v>82092</v>
      </c>
      <c r="AC215" s="108" t="s">
        <v>1831</v>
      </c>
      <c r="AD215" s="84">
        <v>30</v>
      </c>
      <c r="AE215" s="84" t="s">
        <v>827</v>
      </c>
      <c r="AF215" s="84" t="s">
        <v>2168</v>
      </c>
      <c r="AG215" s="108" t="s">
        <v>2194</v>
      </c>
      <c r="AH215" s="84" t="s">
        <v>1865</v>
      </c>
      <c r="AI215" s="108" t="s">
        <v>2192</v>
      </c>
      <c r="AJ215" s="84">
        <v>3550</v>
      </c>
      <c r="AK215" s="84">
        <v>3550</v>
      </c>
      <c r="AL215" s="108" t="s">
        <v>1810</v>
      </c>
      <c r="AM215" s="84">
        <v>32819.879999999997</v>
      </c>
      <c r="AN215" s="112">
        <v>10682.98</v>
      </c>
      <c r="AO215" s="112">
        <v>43502.86</v>
      </c>
      <c r="AP215" s="112">
        <v>49486.81</v>
      </c>
      <c r="AQ215" s="112">
        <v>7801.28</v>
      </c>
      <c r="AR215" s="112">
        <v>57288.09</v>
      </c>
      <c r="AS215" s="112">
        <v>49487.12</v>
      </c>
      <c r="AT215" s="112">
        <v>7801.28</v>
      </c>
      <c r="AU215" s="112">
        <v>57288.4</v>
      </c>
      <c r="AV215" s="84">
        <v>51</v>
      </c>
      <c r="AW215" s="84">
        <v>1262</v>
      </c>
      <c r="AX215" s="84" t="s">
        <v>1791</v>
      </c>
      <c r="AY215" s="108"/>
      <c r="AZ215" s="84"/>
      <c r="BA215" s="84"/>
      <c r="BB215" s="84" t="s">
        <v>1792</v>
      </c>
      <c r="BC215" s="84"/>
      <c r="BD215" s="108"/>
      <c r="BE215" s="84">
        <v>0</v>
      </c>
      <c r="BF215" s="38" t="s">
        <v>816</v>
      </c>
      <c r="BG215" s="84" t="s">
        <v>3181</v>
      </c>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246</v>
      </c>
      <c r="D216" s="38" t="s">
        <v>247</v>
      </c>
      <c r="E216" s="38" t="s">
        <v>248</v>
      </c>
      <c r="F216" s="38" t="s">
        <v>248</v>
      </c>
      <c r="G216" s="84" t="s">
        <v>249</v>
      </c>
      <c r="H216" s="38" t="s">
        <v>250</v>
      </c>
      <c r="I216" s="84">
        <v>69867</v>
      </c>
      <c r="J216" s="38" t="s">
        <v>663</v>
      </c>
      <c r="K216" s="84">
        <v>69867</v>
      </c>
      <c r="L216" s="84" t="s">
        <v>252</v>
      </c>
      <c r="M216" s="38" t="s">
        <v>253</v>
      </c>
      <c r="N216" s="84">
        <v>141328</v>
      </c>
      <c r="O216" s="84" t="s">
        <v>818</v>
      </c>
      <c r="P216" s="84">
        <v>190896</v>
      </c>
      <c r="Q216" s="38" t="s">
        <v>532</v>
      </c>
      <c r="R216" s="38" t="s">
        <v>639</v>
      </c>
      <c r="S216" s="84" t="s">
        <v>819</v>
      </c>
      <c r="T216" s="84" t="s">
        <v>819</v>
      </c>
      <c r="U216" s="84" t="s">
        <v>273</v>
      </c>
      <c r="V216" s="84" t="s">
        <v>259</v>
      </c>
      <c r="W216" s="84">
        <v>0</v>
      </c>
      <c r="X216" s="38" t="s">
        <v>820</v>
      </c>
      <c r="Y216" s="84">
        <v>28658106</v>
      </c>
      <c r="Z216" s="38" t="s">
        <v>414</v>
      </c>
      <c r="AA216" s="108" t="s">
        <v>2200</v>
      </c>
      <c r="AB216" s="84">
        <v>62232</v>
      </c>
      <c r="AC216" s="108" t="s">
        <v>1800</v>
      </c>
      <c r="AD216" s="84">
        <v>24</v>
      </c>
      <c r="AE216" s="84" t="s">
        <v>1834</v>
      </c>
      <c r="AF216" s="84" t="s">
        <v>2201</v>
      </c>
      <c r="AG216" s="108" t="s">
        <v>2202</v>
      </c>
      <c r="AH216" s="84" t="s">
        <v>1789</v>
      </c>
      <c r="AI216" s="108" t="s">
        <v>2200</v>
      </c>
      <c r="AJ216" s="84">
        <v>3200</v>
      </c>
      <c r="AK216" s="84">
        <v>3200</v>
      </c>
      <c r="AL216" s="108" t="s">
        <v>2203</v>
      </c>
      <c r="AM216" s="84">
        <v>25031.02</v>
      </c>
      <c r="AN216" s="112">
        <v>2168.4</v>
      </c>
      <c r="AO216" s="112">
        <v>27199.42</v>
      </c>
      <c r="AP216" s="112">
        <v>37200.980000000003</v>
      </c>
      <c r="AQ216" s="112">
        <v>4651.6000000000004</v>
      </c>
      <c r="AR216" s="112">
        <v>41852.58</v>
      </c>
      <c r="AS216" s="112">
        <v>37200.980000000003</v>
      </c>
      <c r="AT216" s="112">
        <v>4651.6000000000004</v>
      </c>
      <c r="AU216" s="112">
        <v>41852.58</v>
      </c>
      <c r="AV216" s="84">
        <v>52</v>
      </c>
      <c r="AW216" s="84">
        <v>1477</v>
      </c>
      <c r="AX216" s="84" t="s">
        <v>1791</v>
      </c>
      <c r="AY216" s="108"/>
      <c r="AZ216" s="84"/>
      <c r="BA216" s="84"/>
      <c r="BB216" s="84" t="s">
        <v>1792</v>
      </c>
      <c r="BC216" s="84"/>
      <c r="BD216" s="108"/>
      <c r="BE216" s="84">
        <v>0</v>
      </c>
      <c r="BF216" s="38" t="s">
        <v>819</v>
      </c>
      <c r="BG216" s="84" t="s">
        <v>3182</v>
      </c>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246</v>
      </c>
      <c r="D217" s="38" t="s">
        <v>247</v>
      </c>
      <c r="E217" s="38" t="s">
        <v>248</v>
      </c>
      <c r="F217" s="38" t="s">
        <v>248</v>
      </c>
      <c r="G217" s="84" t="s">
        <v>249</v>
      </c>
      <c r="H217" s="38" t="s">
        <v>250</v>
      </c>
      <c r="I217" s="84">
        <v>69879</v>
      </c>
      <c r="J217" s="38" t="s">
        <v>426</v>
      </c>
      <c r="K217" s="84">
        <v>69879</v>
      </c>
      <c r="L217" s="84" t="s">
        <v>252</v>
      </c>
      <c r="M217" s="38" t="s">
        <v>253</v>
      </c>
      <c r="N217" s="84">
        <v>114771</v>
      </c>
      <c r="O217" s="84" t="s">
        <v>427</v>
      </c>
      <c r="P217" s="84">
        <v>158406</v>
      </c>
      <c r="Q217" s="38" t="s">
        <v>428</v>
      </c>
      <c r="R217" s="38" t="s">
        <v>639</v>
      </c>
      <c r="S217" s="84" t="s">
        <v>821</v>
      </c>
      <c r="T217" s="84" t="s">
        <v>821</v>
      </c>
      <c r="U217" s="84" t="s">
        <v>273</v>
      </c>
      <c r="V217" s="84" t="s">
        <v>259</v>
      </c>
      <c r="W217" s="84">
        <v>0</v>
      </c>
      <c r="X217" s="38" t="s">
        <v>822</v>
      </c>
      <c r="Y217" s="84">
        <v>28659663</v>
      </c>
      <c r="Z217" s="38" t="s">
        <v>823</v>
      </c>
      <c r="AA217" s="108" t="s">
        <v>2172</v>
      </c>
      <c r="AB217" s="84">
        <v>72643</v>
      </c>
      <c r="AC217" s="108" t="s">
        <v>1831</v>
      </c>
      <c r="AD217" s="84">
        <v>30</v>
      </c>
      <c r="AE217" s="84" t="s">
        <v>827</v>
      </c>
      <c r="AF217" s="84" t="s">
        <v>2204</v>
      </c>
      <c r="AG217" s="108" t="s">
        <v>2173</v>
      </c>
      <c r="AH217" s="84" t="s">
        <v>1865</v>
      </c>
      <c r="AI217" s="108" t="s">
        <v>2172</v>
      </c>
      <c r="AJ217" s="84">
        <v>3150</v>
      </c>
      <c r="AK217" s="84">
        <v>3150</v>
      </c>
      <c r="AL217" s="108" t="s">
        <v>1810</v>
      </c>
      <c r="AM217" s="84">
        <v>11534.93</v>
      </c>
      <c r="AN217" s="112">
        <v>3854.86</v>
      </c>
      <c r="AO217" s="112">
        <v>15389.79</v>
      </c>
      <c r="AP217" s="112">
        <v>64193.17</v>
      </c>
      <c r="AQ217" s="112">
        <v>15646.24</v>
      </c>
      <c r="AR217" s="112">
        <v>79839.41</v>
      </c>
      <c r="AS217" s="112">
        <v>64194.07</v>
      </c>
      <c r="AT217" s="112">
        <v>15646.24</v>
      </c>
      <c r="AU217" s="112">
        <v>79840.31</v>
      </c>
      <c r="AV217" s="84">
        <v>52</v>
      </c>
      <c r="AW217" s="84">
        <v>1474</v>
      </c>
      <c r="AX217" s="84" t="s">
        <v>1791</v>
      </c>
      <c r="AY217" s="108"/>
      <c r="AZ217" s="84"/>
      <c r="BA217" s="84"/>
      <c r="BB217" s="84" t="s">
        <v>1792</v>
      </c>
      <c r="BC217" s="84"/>
      <c r="BD217" s="108"/>
      <c r="BE217" s="84">
        <v>0</v>
      </c>
      <c r="BF217" s="38" t="s">
        <v>821</v>
      </c>
      <c r="BG217" s="84" t="s">
        <v>3183</v>
      </c>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246</v>
      </c>
      <c r="D218" s="38" t="s">
        <v>247</v>
      </c>
      <c r="E218" s="38" t="s">
        <v>248</v>
      </c>
      <c r="F218" s="38" t="s">
        <v>248</v>
      </c>
      <c r="G218" s="84" t="s">
        <v>249</v>
      </c>
      <c r="H218" s="38" t="s">
        <v>250</v>
      </c>
      <c r="I218" s="84">
        <v>69853</v>
      </c>
      <c r="J218" s="38" t="s">
        <v>306</v>
      </c>
      <c r="K218" s="84">
        <v>69853</v>
      </c>
      <c r="L218" s="84" t="s">
        <v>252</v>
      </c>
      <c r="M218" s="38" t="s">
        <v>253</v>
      </c>
      <c r="N218" s="84">
        <v>113178</v>
      </c>
      <c r="O218" s="84" t="s">
        <v>307</v>
      </c>
      <c r="P218" s="84">
        <v>155432</v>
      </c>
      <c r="Q218" s="38" t="s">
        <v>308</v>
      </c>
      <c r="R218" s="38" t="s">
        <v>639</v>
      </c>
      <c r="S218" s="84" t="s">
        <v>824</v>
      </c>
      <c r="T218" s="84" t="s">
        <v>824</v>
      </c>
      <c r="U218" s="84" t="s">
        <v>273</v>
      </c>
      <c r="V218" s="84" t="s">
        <v>259</v>
      </c>
      <c r="W218" s="84">
        <v>0</v>
      </c>
      <c r="X218" s="38" t="s">
        <v>525</v>
      </c>
      <c r="Y218" s="84">
        <v>28705926</v>
      </c>
      <c r="Z218" s="38" t="s">
        <v>825</v>
      </c>
      <c r="AA218" s="108" t="s">
        <v>2172</v>
      </c>
      <c r="AB218" s="84">
        <v>72643</v>
      </c>
      <c r="AC218" s="108" t="s">
        <v>1785</v>
      </c>
      <c r="AD218" s="84">
        <v>30</v>
      </c>
      <c r="AE218" s="84" t="s">
        <v>1834</v>
      </c>
      <c r="AF218" s="84" t="s">
        <v>1923</v>
      </c>
      <c r="AG218" s="108" t="s">
        <v>2173</v>
      </c>
      <c r="AH218" s="84" t="s">
        <v>1789</v>
      </c>
      <c r="AI218" s="108" t="s">
        <v>2172</v>
      </c>
      <c r="AJ218" s="84">
        <v>3150</v>
      </c>
      <c r="AK218" s="84">
        <v>3150</v>
      </c>
      <c r="AL218" s="108" t="s">
        <v>1810</v>
      </c>
      <c r="AM218" s="84">
        <v>3652.01</v>
      </c>
      <c r="AN218" s="112">
        <v>1336.87</v>
      </c>
      <c r="AO218" s="112">
        <v>4988.88</v>
      </c>
      <c r="AP218" s="112">
        <v>73191.759999999995</v>
      </c>
      <c r="AQ218" s="112">
        <v>18617.689999999999</v>
      </c>
      <c r="AR218" s="112">
        <v>91809.45</v>
      </c>
      <c r="AS218" s="112">
        <v>73191.990000000005</v>
      </c>
      <c r="AT218" s="112">
        <v>18617.689999999999</v>
      </c>
      <c r="AU218" s="112">
        <v>91809.68</v>
      </c>
      <c r="AV218" s="84">
        <v>52</v>
      </c>
      <c r="AW218" s="84">
        <v>1536</v>
      </c>
      <c r="AX218" s="84" t="s">
        <v>1791</v>
      </c>
      <c r="AY218" s="108"/>
      <c r="AZ218" s="84"/>
      <c r="BA218" s="84"/>
      <c r="BB218" s="84" t="s">
        <v>1792</v>
      </c>
      <c r="BC218" s="84"/>
      <c r="BD218" s="108" t="s">
        <v>2982</v>
      </c>
      <c r="BE218" s="84">
        <v>72643</v>
      </c>
      <c r="BF218" s="38" t="s">
        <v>824</v>
      </c>
      <c r="BG218" s="84" t="s">
        <v>3184</v>
      </c>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246</v>
      </c>
      <c r="D219" s="38" t="s">
        <v>247</v>
      </c>
      <c r="E219" s="38" t="s">
        <v>248</v>
      </c>
      <c r="F219" s="38" t="s">
        <v>248</v>
      </c>
      <c r="G219" s="84" t="s">
        <v>249</v>
      </c>
      <c r="H219" s="38" t="s">
        <v>250</v>
      </c>
      <c r="I219" s="84">
        <v>69835</v>
      </c>
      <c r="J219" s="38" t="s">
        <v>826</v>
      </c>
      <c r="K219" s="84">
        <v>69835</v>
      </c>
      <c r="L219" s="84" t="s">
        <v>252</v>
      </c>
      <c r="M219" s="38" t="s">
        <v>253</v>
      </c>
      <c r="N219" s="84">
        <v>143620</v>
      </c>
      <c r="O219" s="84" t="s">
        <v>827</v>
      </c>
      <c r="P219" s="84">
        <v>194059</v>
      </c>
      <c r="Q219" s="38" t="s">
        <v>585</v>
      </c>
      <c r="R219" s="38" t="s">
        <v>639</v>
      </c>
      <c r="S219" s="84" t="s">
        <v>828</v>
      </c>
      <c r="T219" s="84" t="s">
        <v>828</v>
      </c>
      <c r="U219" s="84" t="s">
        <v>258</v>
      </c>
      <c r="V219" s="84" t="s">
        <v>259</v>
      </c>
      <c r="W219" s="84">
        <v>0</v>
      </c>
      <c r="X219" s="38" t="s">
        <v>319</v>
      </c>
      <c r="Y219" s="84">
        <v>28720382</v>
      </c>
      <c r="Z219" s="38" t="s">
        <v>829</v>
      </c>
      <c r="AA219" s="108" t="s">
        <v>2205</v>
      </c>
      <c r="AB219" s="84">
        <v>72443</v>
      </c>
      <c r="AC219" s="108" t="s">
        <v>1831</v>
      </c>
      <c r="AD219" s="84">
        <v>30</v>
      </c>
      <c r="AE219" s="84" t="s">
        <v>1867</v>
      </c>
      <c r="AF219" s="84" t="s">
        <v>2198</v>
      </c>
      <c r="AG219" s="108" t="s">
        <v>2206</v>
      </c>
      <c r="AH219" s="84" t="s">
        <v>1789</v>
      </c>
      <c r="AI219" s="108" t="s">
        <v>2205</v>
      </c>
      <c r="AJ219" s="84">
        <v>3150</v>
      </c>
      <c r="AK219" s="84">
        <v>3150</v>
      </c>
      <c r="AL219" s="108" t="s">
        <v>1810</v>
      </c>
      <c r="AM219" s="84">
        <v>4865.0600000000004</v>
      </c>
      <c r="AN219" s="112">
        <v>584.97</v>
      </c>
      <c r="AO219" s="112">
        <v>5450.03</v>
      </c>
      <c r="AP219" s="112">
        <v>67577.94</v>
      </c>
      <c r="AQ219" s="112">
        <v>16912.5</v>
      </c>
      <c r="AR219" s="112">
        <v>84490.44</v>
      </c>
      <c r="AS219" s="112">
        <v>67577.94</v>
      </c>
      <c r="AT219" s="112">
        <v>16912.5</v>
      </c>
      <c r="AU219" s="112">
        <v>84490.44</v>
      </c>
      <c r="AV219" s="84">
        <v>52</v>
      </c>
      <c r="AW219" s="84">
        <v>1688</v>
      </c>
      <c r="AX219" s="84" t="s">
        <v>1791</v>
      </c>
      <c r="AY219" s="108"/>
      <c r="AZ219" s="84"/>
      <c r="BA219" s="84"/>
      <c r="BB219" s="84" t="s">
        <v>1792</v>
      </c>
      <c r="BC219" s="84"/>
      <c r="BD219" s="108" t="s">
        <v>2982</v>
      </c>
      <c r="BE219" s="84">
        <v>72443</v>
      </c>
      <c r="BF219" s="38" t="s">
        <v>828</v>
      </c>
      <c r="BG219" s="84" t="s">
        <v>3185</v>
      </c>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246</v>
      </c>
      <c r="D220" s="38" t="s">
        <v>247</v>
      </c>
      <c r="E220" s="38" t="s">
        <v>248</v>
      </c>
      <c r="F220" s="38" t="s">
        <v>248</v>
      </c>
      <c r="G220" s="84" t="s">
        <v>249</v>
      </c>
      <c r="H220" s="38" t="s">
        <v>250</v>
      </c>
      <c r="I220" s="84">
        <v>69835</v>
      </c>
      <c r="J220" s="38" t="s">
        <v>826</v>
      </c>
      <c r="K220" s="84">
        <v>69835</v>
      </c>
      <c r="L220" s="84" t="s">
        <v>252</v>
      </c>
      <c r="M220" s="38" t="s">
        <v>253</v>
      </c>
      <c r="N220" s="84">
        <v>143620</v>
      </c>
      <c r="O220" s="84" t="s">
        <v>827</v>
      </c>
      <c r="P220" s="84">
        <v>194059</v>
      </c>
      <c r="Q220" s="38" t="s">
        <v>585</v>
      </c>
      <c r="R220" s="38" t="s">
        <v>639</v>
      </c>
      <c r="S220" s="84" t="s">
        <v>830</v>
      </c>
      <c r="T220" s="84" t="s">
        <v>830</v>
      </c>
      <c r="U220" s="84" t="s">
        <v>258</v>
      </c>
      <c r="V220" s="84" t="s">
        <v>259</v>
      </c>
      <c r="W220" s="84">
        <v>0</v>
      </c>
      <c r="X220" s="38" t="s">
        <v>319</v>
      </c>
      <c r="Y220" s="84">
        <v>28728611</v>
      </c>
      <c r="Z220" s="38" t="s">
        <v>831</v>
      </c>
      <c r="AA220" s="108" t="s">
        <v>2192</v>
      </c>
      <c r="AB220" s="84">
        <v>64244</v>
      </c>
      <c r="AC220" s="108" t="s">
        <v>1831</v>
      </c>
      <c r="AD220" s="84">
        <v>30</v>
      </c>
      <c r="AE220" s="84" t="s">
        <v>1804</v>
      </c>
      <c r="AF220" s="84" t="s">
        <v>2207</v>
      </c>
      <c r="AG220" s="108" t="s">
        <v>2194</v>
      </c>
      <c r="AH220" s="84" t="s">
        <v>1789</v>
      </c>
      <c r="AI220" s="108" t="s">
        <v>2192</v>
      </c>
      <c r="AJ220" s="84">
        <v>2800</v>
      </c>
      <c r="AK220" s="84">
        <v>2800</v>
      </c>
      <c r="AL220" s="108" t="s">
        <v>1810</v>
      </c>
      <c r="AM220" s="84">
        <v>5171.88</v>
      </c>
      <c r="AN220" s="112">
        <v>466.2</v>
      </c>
      <c r="AO220" s="112">
        <v>5638.08</v>
      </c>
      <c r="AP220" s="112">
        <v>63935.17</v>
      </c>
      <c r="AQ220" s="112">
        <v>18720.68</v>
      </c>
      <c r="AR220" s="112">
        <v>82655.850000000006</v>
      </c>
      <c r="AS220" s="112">
        <v>63936.12</v>
      </c>
      <c r="AT220" s="112">
        <v>18720.68</v>
      </c>
      <c r="AU220" s="112">
        <v>82656.800000000003</v>
      </c>
      <c r="AV220" s="84">
        <v>51</v>
      </c>
      <c r="AW220" s="84">
        <v>1535</v>
      </c>
      <c r="AX220" s="84" t="s">
        <v>1791</v>
      </c>
      <c r="AY220" s="108"/>
      <c r="AZ220" s="84"/>
      <c r="BA220" s="84"/>
      <c r="BB220" s="84" t="s">
        <v>1792</v>
      </c>
      <c r="BC220" s="84"/>
      <c r="BD220" s="108" t="s">
        <v>2982</v>
      </c>
      <c r="BE220" s="84">
        <v>64244</v>
      </c>
      <c r="BF220" s="38" t="s">
        <v>830</v>
      </c>
      <c r="BG220" s="84" t="s">
        <v>3186</v>
      </c>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246</v>
      </c>
      <c r="D221" s="38" t="s">
        <v>247</v>
      </c>
      <c r="E221" s="38" t="s">
        <v>248</v>
      </c>
      <c r="F221" s="38" t="s">
        <v>248</v>
      </c>
      <c r="G221" s="84" t="s">
        <v>249</v>
      </c>
      <c r="H221" s="38" t="s">
        <v>250</v>
      </c>
      <c r="I221" s="84">
        <v>69835</v>
      </c>
      <c r="J221" s="38" t="s">
        <v>826</v>
      </c>
      <c r="K221" s="84">
        <v>69835</v>
      </c>
      <c r="L221" s="84" t="s">
        <v>252</v>
      </c>
      <c r="M221" s="38" t="s">
        <v>253</v>
      </c>
      <c r="N221" s="84">
        <v>143620</v>
      </c>
      <c r="O221" s="84" t="s">
        <v>827</v>
      </c>
      <c r="P221" s="84">
        <v>194059</v>
      </c>
      <c r="Q221" s="38" t="s">
        <v>585</v>
      </c>
      <c r="R221" s="38" t="s">
        <v>639</v>
      </c>
      <c r="S221" s="84" t="s">
        <v>832</v>
      </c>
      <c r="T221" s="84" t="s">
        <v>832</v>
      </c>
      <c r="U221" s="84" t="s">
        <v>258</v>
      </c>
      <c r="V221" s="84" t="s">
        <v>259</v>
      </c>
      <c r="W221" s="84">
        <v>0</v>
      </c>
      <c r="X221" s="38" t="s">
        <v>833</v>
      </c>
      <c r="Y221" s="84">
        <v>28729376</v>
      </c>
      <c r="Z221" s="38" t="s">
        <v>834</v>
      </c>
      <c r="AA221" s="108" t="s">
        <v>2192</v>
      </c>
      <c r="AB221" s="84">
        <v>64244</v>
      </c>
      <c r="AC221" s="108" t="s">
        <v>1831</v>
      </c>
      <c r="AD221" s="84">
        <v>30</v>
      </c>
      <c r="AE221" s="84" t="s">
        <v>827</v>
      </c>
      <c r="AF221" s="84" t="s">
        <v>2208</v>
      </c>
      <c r="AG221" s="108" t="s">
        <v>2194</v>
      </c>
      <c r="AH221" s="84" t="s">
        <v>1789</v>
      </c>
      <c r="AI221" s="108" t="s">
        <v>2192</v>
      </c>
      <c r="AJ221" s="84">
        <v>2800</v>
      </c>
      <c r="AK221" s="84">
        <v>2800</v>
      </c>
      <c r="AL221" s="108" t="s">
        <v>1810</v>
      </c>
      <c r="AM221" s="84">
        <v>6200.98</v>
      </c>
      <c r="AN221" s="112">
        <v>317.61</v>
      </c>
      <c r="AO221" s="112">
        <v>6518.59</v>
      </c>
      <c r="AP221" s="112">
        <v>58690.55</v>
      </c>
      <c r="AQ221" s="112">
        <v>14993.82</v>
      </c>
      <c r="AR221" s="112">
        <v>73684.37</v>
      </c>
      <c r="AS221" s="112">
        <v>58691.02</v>
      </c>
      <c r="AT221" s="112">
        <v>14993.82</v>
      </c>
      <c r="AU221" s="112">
        <v>73684.84</v>
      </c>
      <c r="AV221" s="84">
        <v>52</v>
      </c>
      <c r="AW221" s="84">
        <v>1535</v>
      </c>
      <c r="AX221" s="84" t="s">
        <v>1791</v>
      </c>
      <c r="AY221" s="108"/>
      <c r="AZ221" s="84"/>
      <c r="BA221" s="84"/>
      <c r="BB221" s="84" t="s">
        <v>1792</v>
      </c>
      <c r="BC221" s="84"/>
      <c r="BD221" s="108" t="s">
        <v>2982</v>
      </c>
      <c r="BE221" s="84">
        <v>64244</v>
      </c>
      <c r="BF221" s="38" t="s">
        <v>832</v>
      </c>
      <c r="BG221" s="84" t="s">
        <v>3187</v>
      </c>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246</v>
      </c>
      <c r="D222" s="38" t="s">
        <v>247</v>
      </c>
      <c r="E222" s="38" t="s">
        <v>248</v>
      </c>
      <c r="F222" s="38" t="s">
        <v>248</v>
      </c>
      <c r="G222" s="84" t="s">
        <v>249</v>
      </c>
      <c r="H222" s="38" t="s">
        <v>250</v>
      </c>
      <c r="I222" s="84">
        <v>69835</v>
      </c>
      <c r="J222" s="38" t="s">
        <v>826</v>
      </c>
      <c r="K222" s="84">
        <v>69835</v>
      </c>
      <c r="L222" s="84" t="s">
        <v>252</v>
      </c>
      <c r="M222" s="38" t="s">
        <v>253</v>
      </c>
      <c r="N222" s="84">
        <v>143620</v>
      </c>
      <c r="O222" s="84" t="s">
        <v>827</v>
      </c>
      <c r="P222" s="84">
        <v>194059</v>
      </c>
      <c r="Q222" s="38" t="s">
        <v>585</v>
      </c>
      <c r="R222" s="38" t="s">
        <v>639</v>
      </c>
      <c r="S222" s="84" t="s">
        <v>835</v>
      </c>
      <c r="T222" s="84" t="s">
        <v>835</v>
      </c>
      <c r="U222" s="84" t="s">
        <v>273</v>
      </c>
      <c r="V222" s="84" t="s">
        <v>259</v>
      </c>
      <c r="W222" s="84">
        <v>0</v>
      </c>
      <c r="X222" s="38" t="s">
        <v>260</v>
      </c>
      <c r="Y222" s="84">
        <v>28729548</v>
      </c>
      <c r="Z222" s="38" t="s">
        <v>608</v>
      </c>
      <c r="AA222" s="108" t="s">
        <v>2205</v>
      </c>
      <c r="AB222" s="84">
        <v>72443</v>
      </c>
      <c r="AC222" s="108" t="s">
        <v>1831</v>
      </c>
      <c r="AD222" s="84">
        <v>30</v>
      </c>
      <c r="AE222" s="84" t="s">
        <v>1834</v>
      </c>
      <c r="AF222" s="84" t="s">
        <v>2209</v>
      </c>
      <c r="AG222" s="108" t="s">
        <v>2206</v>
      </c>
      <c r="AH222" s="84" t="s">
        <v>1789</v>
      </c>
      <c r="AI222" s="108" t="s">
        <v>2205</v>
      </c>
      <c r="AJ222" s="84">
        <v>3150</v>
      </c>
      <c r="AK222" s="84">
        <v>3150</v>
      </c>
      <c r="AL222" s="108" t="s">
        <v>1810</v>
      </c>
      <c r="AM222" s="84">
        <v>66793.75</v>
      </c>
      <c r="AN222" s="112">
        <v>12105.65</v>
      </c>
      <c r="AO222" s="112">
        <v>78899.399999999994</v>
      </c>
      <c r="AP222" s="112">
        <v>5649.25</v>
      </c>
      <c r="AQ222" s="112">
        <v>72.349999999999994</v>
      </c>
      <c r="AR222" s="112">
        <v>5721.6</v>
      </c>
      <c r="AS222" s="112">
        <v>5649.25</v>
      </c>
      <c r="AT222" s="112">
        <v>72.349999999999994</v>
      </c>
      <c r="AU222" s="112">
        <v>5721.6</v>
      </c>
      <c r="AV222" s="84">
        <v>52</v>
      </c>
      <c r="AW222" s="84">
        <v>927</v>
      </c>
      <c r="AX222" s="84" t="s">
        <v>1791</v>
      </c>
      <c r="AY222" s="108"/>
      <c r="AZ222" s="84"/>
      <c r="BA222" s="84"/>
      <c r="BB222" s="84" t="s">
        <v>1792</v>
      </c>
      <c r="BC222" s="84"/>
      <c r="BD222" s="108" t="s">
        <v>2986</v>
      </c>
      <c r="BE222" s="84">
        <v>72443</v>
      </c>
      <c r="BF222" s="38" t="s">
        <v>835</v>
      </c>
      <c r="BG222" s="84" t="s">
        <v>3188</v>
      </c>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246</v>
      </c>
      <c r="D223" s="38" t="s">
        <v>247</v>
      </c>
      <c r="E223" s="38" t="s">
        <v>248</v>
      </c>
      <c r="F223" s="38" t="s">
        <v>248</v>
      </c>
      <c r="G223" s="84" t="s">
        <v>249</v>
      </c>
      <c r="H223" s="38" t="s">
        <v>250</v>
      </c>
      <c r="I223" s="84">
        <v>69853</v>
      </c>
      <c r="J223" s="38" t="s">
        <v>306</v>
      </c>
      <c r="K223" s="84">
        <v>69853</v>
      </c>
      <c r="L223" s="84" t="s">
        <v>252</v>
      </c>
      <c r="M223" s="38" t="s">
        <v>253</v>
      </c>
      <c r="N223" s="84">
        <v>113178</v>
      </c>
      <c r="O223" s="84" t="s">
        <v>307</v>
      </c>
      <c r="P223" s="84">
        <v>155432</v>
      </c>
      <c r="Q223" s="38" t="s">
        <v>308</v>
      </c>
      <c r="R223" s="38" t="s">
        <v>639</v>
      </c>
      <c r="S223" s="84" t="s">
        <v>836</v>
      </c>
      <c r="T223" s="84" t="s">
        <v>836</v>
      </c>
      <c r="U223" s="84" t="s">
        <v>258</v>
      </c>
      <c r="V223" s="84" t="s">
        <v>259</v>
      </c>
      <c r="W223" s="84">
        <v>0</v>
      </c>
      <c r="X223" s="38" t="s">
        <v>278</v>
      </c>
      <c r="Y223" s="84">
        <v>28734701</v>
      </c>
      <c r="Z223" s="38" t="s">
        <v>570</v>
      </c>
      <c r="AA223" s="108" t="s">
        <v>2210</v>
      </c>
      <c r="AB223" s="84">
        <v>63194</v>
      </c>
      <c r="AC223" s="108" t="s">
        <v>1785</v>
      </c>
      <c r="AD223" s="84">
        <v>30</v>
      </c>
      <c r="AE223" s="84" t="s">
        <v>1834</v>
      </c>
      <c r="AF223" s="84" t="s">
        <v>2211</v>
      </c>
      <c r="AG223" s="108" t="s">
        <v>2212</v>
      </c>
      <c r="AH223" s="84" t="s">
        <v>1789</v>
      </c>
      <c r="AI223" s="108" t="s">
        <v>2210</v>
      </c>
      <c r="AJ223" s="84">
        <v>2750</v>
      </c>
      <c r="AK223" s="84">
        <v>2750</v>
      </c>
      <c r="AL223" s="108" t="s">
        <v>1810</v>
      </c>
      <c r="AM223" s="84">
        <v>7140.89</v>
      </c>
      <c r="AN223" s="112">
        <v>2879.9</v>
      </c>
      <c r="AO223" s="112">
        <v>10020.790000000001</v>
      </c>
      <c r="AP223" s="112">
        <v>59798.05</v>
      </c>
      <c r="AQ223" s="112">
        <v>15715.86</v>
      </c>
      <c r="AR223" s="112">
        <v>75513.91</v>
      </c>
      <c r="AS223" s="112">
        <v>59798.11</v>
      </c>
      <c r="AT223" s="112">
        <v>15715.86</v>
      </c>
      <c r="AU223" s="112">
        <v>75513.97</v>
      </c>
      <c r="AV223" s="84">
        <v>52</v>
      </c>
      <c r="AW223" s="84">
        <v>1505</v>
      </c>
      <c r="AX223" s="84" t="s">
        <v>1791</v>
      </c>
      <c r="AY223" s="108"/>
      <c r="AZ223" s="84"/>
      <c r="BA223" s="84"/>
      <c r="BB223" s="84" t="s">
        <v>1792</v>
      </c>
      <c r="BC223" s="84"/>
      <c r="BD223" s="108" t="s">
        <v>2982</v>
      </c>
      <c r="BE223" s="84">
        <v>63194</v>
      </c>
      <c r="BF223" s="38" t="s">
        <v>836</v>
      </c>
      <c r="BG223" s="84" t="s">
        <v>3189</v>
      </c>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246</v>
      </c>
      <c r="D224" s="38" t="s">
        <v>247</v>
      </c>
      <c r="E224" s="38" t="s">
        <v>248</v>
      </c>
      <c r="F224" s="38" t="s">
        <v>248</v>
      </c>
      <c r="G224" s="84" t="s">
        <v>249</v>
      </c>
      <c r="H224" s="38" t="s">
        <v>250</v>
      </c>
      <c r="I224" s="84">
        <v>71160</v>
      </c>
      <c r="J224" s="38" t="s">
        <v>421</v>
      </c>
      <c r="K224" s="84">
        <v>71160</v>
      </c>
      <c r="L224" s="84" t="s">
        <v>252</v>
      </c>
      <c r="M224" s="38" t="s">
        <v>253</v>
      </c>
      <c r="N224" s="84">
        <v>114913</v>
      </c>
      <c r="O224" s="84" t="s">
        <v>422</v>
      </c>
      <c r="P224" s="84">
        <v>198508</v>
      </c>
      <c r="Q224" s="38" t="s">
        <v>837</v>
      </c>
      <c r="R224" s="38" t="s">
        <v>639</v>
      </c>
      <c r="S224" s="84" t="s">
        <v>838</v>
      </c>
      <c r="T224" s="84" t="s">
        <v>838</v>
      </c>
      <c r="U224" s="84" t="s">
        <v>258</v>
      </c>
      <c r="V224" s="84" t="s">
        <v>259</v>
      </c>
      <c r="W224" s="84">
        <v>0</v>
      </c>
      <c r="X224" s="38" t="s">
        <v>525</v>
      </c>
      <c r="Y224" s="84">
        <v>28759398</v>
      </c>
      <c r="Z224" s="38" t="s">
        <v>839</v>
      </c>
      <c r="AA224" s="108" t="s">
        <v>2213</v>
      </c>
      <c r="AB224" s="84">
        <v>72643</v>
      </c>
      <c r="AC224" s="108" t="s">
        <v>1785</v>
      </c>
      <c r="AD224" s="84">
        <v>30</v>
      </c>
      <c r="AE224" s="84" t="s">
        <v>1960</v>
      </c>
      <c r="AF224" s="84" t="s">
        <v>2214</v>
      </c>
      <c r="AG224" s="108" t="s">
        <v>2215</v>
      </c>
      <c r="AH224" s="84" t="s">
        <v>1865</v>
      </c>
      <c r="AI224" s="108" t="s">
        <v>2213</v>
      </c>
      <c r="AJ224" s="84">
        <v>3150</v>
      </c>
      <c r="AK224" s="84">
        <v>3150</v>
      </c>
      <c r="AL224" s="108" t="s">
        <v>1810</v>
      </c>
      <c r="AM224" s="84">
        <v>6302.24</v>
      </c>
      <c r="AN224" s="112">
        <v>915</v>
      </c>
      <c r="AO224" s="112">
        <v>7217.24</v>
      </c>
      <c r="AP224" s="112">
        <v>66340.759999999995</v>
      </c>
      <c r="AQ224" s="112">
        <v>14459</v>
      </c>
      <c r="AR224" s="112">
        <v>80799.759999999995</v>
      </c>
      <c r="AS224" s="112">
        <v>66340.759999999995</v>
      </c>
      <c r="AT224" s="112">
        <v>14459</v>
      </c>
      <c r="AU224" s="112">
        <v>80799.759999999995</v>
      </c>
      <c r="AV224" s="84">
        <v>52</v>
      </c>
      <c r="AW224" s="84">
        <v>1597</v>
      </c>
      <c r="AX224" s="84" t="s">
        <v>1791</v>
      </c>
      <c r="AY224" s="108"/>
      <c r="AZ224" s="84"/>
      <c r="BA224" s="84"/>
      <c r="BB224" s="84" t="s">
        <v>1792</v>
      </c>
      <c r="BC224" s="84"/>
      <c r="BD224" s="108"/>
      <c r="BE224" s="84">
        <v>0</v>
      </c>
      <c r="BF224" s="38" t="s">
        <v>838</v>
      </c>
      <c r="BG224" s="84" t="s">
        <v>3190</v>
      </c>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246</v>
      </c>
      <c r="D225" s="38" t="s">
        <v>247</v>
      </c>
      <c r="E225" s="38" t="s">
        <v>248</v>
      </c>
      <c r="F225" s="38" t="s">
        <v>248</v>
      </c>
      <c r="G225" s="84" t="s">
        <v>249</v>
      </c>
      <c r="H225" s="38" t="s">
        <v>250</v>
      </c>
      <c r="I225" s="84">
        <v>71160</v>
      </c>
      <c r="J225" s="38" t="s">
        <v>421</v>
      </c>
      <c r="K225" s="84">
        <v>71160</v>
      </c>
      <c r="L225" s="84" t="s">
        <v>252</v>
      </c>
      <c r="M225" s="38" t="s">
        <v>253</v>
      </c>
      <c r="N225" s="84">
        <v>114913</v>
      </c>
      <c r="O225" s="84" t="s">
        <v>422</v>
      </c>
      <c r="P225" s="84">
        <v>198508</v>
      </c>
      <c r="Q225" s="38" t="s">
        <v>837</v>
      </c>
      <c r="R225" s="38" t="s">
        <v>639</v>
      </c>
      <c r="S225" s="84" t="s">
        <v>840</v>
      </c>
      <c r="T225" s="84" t="s">
        <v>840</v>
      </c>
      <c r="U225" s="84" t="s">
        <v>258</v>
      </c>
      <c r="V225" s="84" t="s">
        <v>259</v>
      </c>
      <c r="W225" s="84">
        <v>0</v>
      </c>
      <c r="X225" s="38" t="s">
        <v>525</v>
      </c>
      <c r="Y225" s="84">
        <v>28763094</v>
      </c>
      <c r="Z225" s="38" t="s">
        <v>841</v>
      </c>
      <c r="AA225" s="108" t="s">
        <v>2172</v>
      </c>
      <c r="AB225" s="84">
        <v>82092</v>
      </c>
      <c r="AC225" s="108" t="s">
        <v>1785</v>
      </c>
      <c r="AD225" s="84">
        <v>30</v>
      </c>
      <c r="AE225" s="84" t="s">
        <v>1834</v>
      </c>
      <c r="AF225" s="84" t="s">
        <v>1981</v>
      </c>
      <c r="AG225" s="108" t="s">
        <v>2173</v>
      </c>
      <c r="AH225" s="84" t="s">
        <v>1789</v>
      </c>
      <c r="AI225" s="108" t="s">
        <v>2172</v>
      </c>
      <c r="AJ225" s="84">
        <v>3550</v>
      </c>
      <c r="AK225" s="84">
        <v>3550</v>
      </c>
      <c r="AL225" s="108" t="s">
        <v>1810</v>
      </c>
      <c r="AM225" s="84">
        <v>8739</v>
      </c>
      <c r="AN225" s="112">
        <v>571.66999999999996</v>
      </c>
      <c r="AO225" s="112">
        <v>9310.67</v>
      </c>
      <c r="AP225" s="112">
        <v>73353</v>
      </c>
      <c r="AQ225" s="112">
        <v>17561.330000000002</v>
      </c>
      <c r="AR225" s="112">
        <v>90914.33</v>
      </c>
      <c r="AS225" s="112">
        <v>73353</v>
      </c>
      <c r="AT225" s="112">
        <v>17561.330000000002</v>
      </c>
      <c r="AU225" s="112">
        <v>90914.33</v>
      </c>
      <c r="AV225" s="84">
        <v>52</v>
      </c>
      <c r="AW225" s="84">
        <v>1628</v>
      </c>
      <c r="AX225" s="84" t="s">
        <v>1791</v>
      </c>
      <c r="AY225" s="108"/>
      <c r="AZ225" s="84"/>
      <c r="BA225" s="84"/>
      <c r="BB225" s="84" t="s">
        <v>1792</v>
      </c>
      <c r="BC225" s="84"/>
      <c r="BD225" s="108"/>
      <c r="BE225" s="84">
        <v>0</v>
      </c>
      <c r="BF225" s="38" t="s">
        <v>840</v>
      </c>
      <c r="BG225" s="84" t="s">
        <v>3191</v>
      </c>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246</v>
      </c>
      <c r="D226" s="38" t="s">
        <v>247</v>
      </c>
      <c r="E226" s="38" t="s">
        <v>248</v>
      </c>
      <c r="F226" s="38" t="s">
        <v>248</v>
      </c>
      <c r="G226" s="84" t="s">
        <v>249</v>
      </c>
      <c r="H226" s="38" t="s">
        <v>250</v>
      </c>
      <c r="I226" s="84">
        <v>182254</v>
      </c>
      <c r="J226" s="38" t="s">
        <v>370</v>
      </c>
      <c r="K226" s="84">
        <v>182254</v>
      </c>
      <c r="L226" s="84" t="s">
        <v>252</v>
      </c>
      <c r="M226" s="38" t="s">
        <v>253</v>
      </c>
      <c r="N226" s="84">
        <v>139231</v>
      </c>
      <c r="O226" s="84" t="s">
        <v>708</v>
      </c>
      <c r="P226" s="84">
        <v>188009</v>
      </c>
      <c r="Q226" s="38" t="s">
        <v>709</v>
      </c>
      <c r="R226" s="38" t="s">
        <v>639</v>
      </c>
      <c r="S226" s="84" t="s">
        <v>842</v>
      </c>
      <c r="T226" s="84" t="s">
        <v>842</v>
      </c>
      <c r="U226" s="84" t="s">
        <v>273</v>
      </c>
      <c r="V226" s="84" t="s">
        <v>259</v>
      </c>
      <c r="W226" s="84">
        <v>0</v>
      </c>
      <c r="X226" s="38" t="s">
        <v>591</v>
      </c>
      <c r="Y226" s="84">
        <v>28784516</v>
      </c>
      <c r="Z226" s="38" t="s">
        <v>843</v>
      </c>
      <c r="AA226" s="108" t="s">
        <v>2143</v>
      </c>
      <c r="AB226" s="84">
        <v>82092</v>
      </c>
      <c r="AC226" s="108" t="s">
        <v>1785</v>
      </c>
      <c r="AD226" s="84">
        <v>30</v>
      </c>
      <c r="AE226" s="84" t="s">
        <v>1804</v>
      </c>
      <c r="AF226" s="84" t="s">
        <v>2116</v>
      </c>
      <c r="AG226" s="108" t="s">
        <v>2144</v>
      </c>
      <c r="AH226" s="84" t="s">
        <v>1789</v>
      </c>
      <c r="AI226" s="108" t="s">
        <v>2143</v>
      </c>
      <c r="AJ226" s="84">
        <v>3550</v>
      </c>
      <c r="AK226" s="84">
        <v>3550</v>
      </c>
      <c r="AL226" s="108" t="s">
        <v>1810</v>
      </c>
      <c r="AM226" s="84">
        <v>78871.490000000005</v>
      </c>
      <c r="AN226" s="112">
        <v>15126.06</v>
      </c>
      <c r="AO226" s="112">
        <v>93997.55</v>
      </c>
      <c r="AP226" s="112">
        <v>3220.51</v>
      </c>
      <c r="AQ226" s="112">
        <v>5.94</v>
      </c>
      <c r="AR226" s="112">
        <v>3226.45</v>
      </c>
      <c r="AS226" s="112">
        <v>3220.51</v>
      </c>
      <c r="AT226" s="112">
        <v>5.94</v>
      </c>
      <c r="AU226" s="112">
        <v>3226.45</v>
      </c>
      <c r="AV226" s="84">
        <v>52</v>
      </c>
      <c r="AW226" s="84">
        <v>867</v>
      </c>
      <c r="AX226" s="84" t="s">
        <v>1791</v>
      </c>
      <c r="AY226" s="108"/>
      <c r="AZ226" s="84"/>
      <c r="BA226" s="84"/>
      <c r="BB226" s="84" t="s">
        <v>1792</v>
      </c>
      <c r="BC226" s="84"/>
      <c r="BD226" s="108"/>
      <c r="BE226" s="84">
        <v>0</v>
      </c>
      <c r="BF226" s="38" t="s">
        <v>842</v>
      </c>
      <c r="BG226" s="84" t="s">
        <v>3192</v>
      </c>
      <c r="BH226" s="114"/>
      <c r="BI226" s="38"/>
      <c r="BJ226" s="85"/>
      <c r="BK226" s="84"/>
      <c r="BL226" s="38"/>
      <c r="BM226" s="115"/>
      <c r="BN226" s="116"/>
      <c r="BO226" s="84"/>
      <c r="BP226" s="84"/>
      <c r="BQ226" s="117"/>
      <c r="BR226" s="118"/>
    </row>
    <row r="227" spans="1:70" s="113" customFormat="1" ht="15" customHeight="1" x14ac:dyDescent="0.3">
      <c r="A227" s="84">
        <v>223</v>
      </c>
      <c r="B227" s="38" t="s">
        <v>245</v>
      </c>
      <c r="C227" s="38" t="s">
        <v>246</v>
      </c>
      <c r="D227" s="38" t="s">
        <v>247</v>
      </c>
      <c r="E227" s="38" t="s">
        <v>248</v>
      </c>
      <c r="F227" s="38" t="s">
        <v>248</v>
      </c>
      <c r="G227" s="84" t="s">
        <v>249</v>
      </c>
      <c r="H227" s="38" t="s">
        <v>250</v>
      </c>
      <c r="I227" s="84">
        <v>72687</v>
      </c>
      <c r="J227" s="38" t="s">
        <v>494</v>
      </c>
      <c r="K227" s="84">
        <v>72687</v>
      </c>
      <c r="L227" s="84" t="s">
        <v>252</v>
      </c>
      <c r="M227" s="38" t="s">
        <v>253</v>
      </c>
      <c r="N227" s="84">
        <v>114332</v>
      </c>
      <c r="O227" s="84" t="s">
        <v>495</v>
      </c>
      <c r="P227" s="84">
        <v>160416</v>
      </c>
      <c r="Q227" s="38" t="s">
        <v>496</v>
      </c>
      <c r="R227" s="38" t="s">
        <v>639</v>
      </c>
      <c r="S227" s="84" t="s">
        <v>844</v>
      </c>
      <c r="T227" s="84" t="s">
        <v>844</v>
      </c>
      <c r="U227" s="84" t="s">
        <v>283</v>
      </c>
      <c r="V227" s="84" t="s">
        <v>259</v>
      </c>
      <c r="W227" s="84">
        <v>0</v>
      </c>
      <c r="X227" s="38" t="s">
        <v>260</v>
      </c>
      <c r="Y227" s="84">
        <v>28863770</v>
      </c>
      <c r="Z227" s="38" t="s">
        <v>845</v>
      </c>
      <c r="AA227" s="108" t="s">
        <v>2167</v>
      </c>
      <c r="AB227" s="84">
        <v>72443</v>
      </c>
      <c r="AC227" s="108" t="s">
        <v>1816</v>
      </c>
      <c r="AD227" s="84">
        <v>30</v>
      </c>
      <c r="AE227" s="84" t="s">
        <v>1871</v>
      </c>
      <c r="AF227" s="84" t="s">
        <v>1950</v>
      </c>
      <c r="AG227" s="108" t="s">
        <v>2169</v>
      </c>
      <c r="AH227" s="84" t="s">
        <v>1789</v>
      </c>
      <c r="AI227" s="108" t="s">
        <v>2167</v>
      </c>
      <c r="AJ227" s="84">
        <v>3150</v>
      </c>
      <c r="AK227" s="84">
        <v>3150</v>
      </c>
      <c r="AL227" s="108" t="s">
        <v>1810</v>
      </c>
      <c r="AM227" s="84">
        <v>31018.61</v>
      </c>
      <c r="AN227" s="112">
        <v>6346.53</v>
      </c>
      <c r="AO227" s="112">
        <v>37365.14</v>
      </c>
      <c r="AP227" s="112">
        <v>41424.39</v>
      </c>
      <c r="AQ227" s="112">
        <v>6035.47</v>
      </c>
      <c r="AR227" s="112">
        <v>47459.86</v>
      </c>
      <c r="AS227" s="112">
        <v>41424.39</v>
      </c>
      <c r="AT227" s="112">
        <v>6035.47</v>
      </c>
      <c r="AU227" s="112">
        <v>47459.86</v>
      </c>
      <c r="AV227" s="84">
        <v>52</v>
      </c>
      <c r="AW227" s="84">
        <v>1326</v>
      </c>
      <c r="AX227" s="84" t="s">
        <v>1791</v>
      </c>
      <c r="AY227" s="108"/>
      <c r="AZ227" s="84"/>
      <c r="BA227" s="84"/>
      <c r="BB227" s="84" t="s">
        <v>1792</v>
      </c>
      <c r="BC227" s="84"/>
      <c r="BD227" s="108"/>
      <c r="BE227" s="84">
        <v>0</v>
      </c>
      <c r="BF227" s="38" t="s">
        <v>844</v>
      </c>
      <c r="BG227" s="84" t="s">
        <v>3193</v>
      </c>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246</v>
      </c>
      <c r="D228" s="38" t="s">
        <v>247</v>
      </c>
      <c r="E228" s="38" t="s">
        <v>248</v>
      </c>
      <c r="F228" s="38" t="s">
        <v>248</v>
      </c>
      <c r="G228" s="84" t="s">
        <v>249</v>
      </c>
      <c r="H228" s="38" t="s">
        <v>250</v>
      </c>
      <c r="I228" s="84">
        <v>70455</v>
      </c>
      <c r="J228" s="38" t="s">
        <v>515</v>
      </c>
      <c r="K228" s="84">
        <v>70455</v>
      </c>
      <c r="L228" s="84" t="s">
        <v>252</v>
      </c>
      <c r="M228" s="38" t="s">
        <v>253</v>
      </c>
      <c r="N228" s="84">
        <v>120000</v>
      </c>
      <c r="O228" s="84" t="s">
        <v>516</v>
      </c>
      <c r="P228" s="84">
        <v>163529</v>
      </c>
      <c r="Q228" s="38" t="s">
        <v>517</v>
      </c>
      <c r="R228" s="38" t="s">
        <v>639</v>
      </c>
      <c r="S228" s="84" t="s">
        <v>846</v>
      </c>
      <c r="T228" s="84" t="s">
        <v>846</v>
      </c>
      <c r="U228" s="84" t="s">
        <v>283</v>
      </c>
      <c r="V228" s="84" t="s">
        <v>259</v>
      </c>
      <c r="W228" s="84">
        <v>0</v>
      </c>
      <c r="X228" s="38" t="s">
        <v>267</v>
      </c>
      <c r="Y228" s="84">
        <v>28879902</v>
      </c>
      <c r="Z228" s="38" t="s">
        <v>847</v>
      </c>
      <c r="AA228" s="108" t="s">
        <v>2143</v>
      </c>
      <c r="AB228" s="84">
        <v>72643</v>
      </c>
      <c r="AC228" s="108" t="s">
        <v>1800</v>
      </c>
      <c r="AD228" s="84">
        <v>30</v>
      </c>
      <c r="AE228" s="84" t="s">
        <v>1867</v>
      </c>
      <c r="AF228" s="84" t="s">
        <v>1967</v>
      </c>
      <c r="AG228" s="108" t="s">
        <v>2144</v>
      </c>
      <c r="AH228" s="84" t="s">
        <v>1789</v>
      </c>
      <c r="AI228" s="108" t="s">
        <v>2143</v>
      </c>
      <c r="AJ228" s="84">
        <v>3150</v>
      </c>
      <c r="AK228" s="84">
        <v>3150</v>
      </c>
      <c r="AL228" s="108" t="s">
        <v>2216</v>
      </c>
      <c r="AM228" s="84">
        <v>4851.45</v>
      </c>
      <c r="AN228" s="112">
        <v>1119.03</v>
      </c>
      <c r="AO228" s="112">
        <v>5970.48</v>
      </c>
      <c r="AP228" s="112">
        <v>72801.179999999993</v>
      </c>
      <c r="AQ228" s="112">
        <v>21059.14</v>
      </c>
      <c r="AR228" s="112">
        <v>93860.32</v>
      </c>
      <c r="AS228" s="112">
        <v>72801.55</v>
      </c>
      <c r="AT228" s="112">
        <v>21059.14</v>
      </c>
      <c r="AU228" s="112">
        <v>93860.69</v>
      </c>
      <c r="AV228" s="84">
        <v>52</v>
      </c>
      <c r="AW228" s="84">
        <v>1538</v>
      </c>
      <c r="AX228" s="84" t="s">
        <v>1791</v>
      </c>
      <c r="AY228" s="108"/>
      <c r="AZ228" s="84"/>
      <c r="BA228" s="84"/>
      <c r="BB228" s="84" t="s">
        <v>1792</v>
      </c>
      <c r="BC228" s="84"/>
      <c r="BD228" s="108"/>
      <c r="BE228" s="84">
        <v>0</v>
      </c>
      <c r="BF228" s="38" t="s">
        <v>846</v>
      </c>
      <c r="BG228" s="84" t="s">
        <v>3194</v>
      </c>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246</v>
      </c>
      <c r="D229" s="38" t="s">
        <v>247</v>
      </c>
      <c r="E229" s="38" t="s">
        <v>248</v>
      </c>
      <c r="F229" s="38" t="s">
        <v>248</v>
      </c>
      <c r="G229" s="84" t="s">
        <v>249</v>
      </c>
      <c r="H229" s="38" t="s">
        <v>250</v>
      </c>
      <c r="I229" s="84">
        <v>71249</v>
      </c>
      <c r="J229" s="38" t="s">
        <v>434</v>
      </c>
      <c r="K229" s="84">
        <v>71249</v>
      </c>
      <c r="L229" s="84" t="s">
        <v>252</v>
      </c>
      <c r="M229" s="38" t="s">
        <v>253</v>
      </c>
      <c r="N229" s="84">
        <v>118996</v>
      </c>
      <c r="O229" s="84" t="s">
        <v>522</v>
      </c>
      <c r="P229" s="84">
        <v>162307</v>
      </c>
      <c r="Q229" s="38" t="s">
        <v>523</v>
      </c>
      <c r="R229" s="38" t="s">
        <v>639</v>
      </c>
      <c r="S229" s="84" t="s">
        <v>848</v>
      </c>
      <c r="T229" s="84" t="s">
        <v>848</v>
      </c>
      <c r="U229" s="84" t="s">
        <v>258</v>
      </c>
      <c r="V229" s="84" t="s">
        <v>338</v>
      </c>
      <c r="W229" s="84">
        <v>0</v>
      </c>
      <c r="X229" s="38" t="s">
        <v>849</v>
      </c>
      <c r="Y229" s="84">
        <v>28894354</v>
      </c>
      <c r="Z229" s="38" t="s">
        <v>274</v>
      </c>
      <c r="AA229" s="108" t="s">
        <v>2217</v>
      </c>
      <c r="AB229" s="84">
        <v>72643</v>
      </c>
      <c r="AC229" s="108" t="s">
        <v>1907</v>
      </c>
      <c r="AD229" s="84">
        <v>30</v>
      </c>
      <c r="AE229" s="84" t="s">
        <v>1867</v>
      </c>
      <c r="AF229" s="84" t="s">
        <v>1973</v>
      </c>
      <c r="AG229" s="108" t="s">
        <v>2218</v>
      </c>
      <c r="AH229" s="84" t="s">
        <v>1789</v>
      </c>
      <c r="AI229" s="108" t="s">
        <v>2217</v>
      </c>
      <c r="AJ229" s="84">
        <v>3150</v>
      </c>
      <c r="AK229" s="84">
        <v>3150</v>
      </c>
      <c r="AL229" s="108" t="s">
        <v>1810</v>
      </c>
      <c r="AM229" s="84">
        <v>47628.38</v>
      </c>
      <c r="AN229" s="112">
        <v>14486.17</v>
      </c>
      <c r="AO229" s="112">
        <v>62114.55</v>
      </c>
      <c r="AP229" s="112">
        <v>25431.86</v>
      </c>
      <c r="AQ229" s="112">
        <v>1939.14</v>
      </c>
      <c r="AR229" s="112">
        <v>27371</v>
      </c>
      <c r="AS229" s="112">
        <v>25432.62</v>
      </c>
      <c r="AT229" s="112">
        <v>1939.14</v>
      </c>
      <c r="AU229" s="112">
        <v>27371.759999999998</v>
      </c>
      <c r="AV229" s="84">
        <v>51</v>
      </c>
      <c r="AW229" s="84">
        <v>1026</v>
      </c>
      <c r="AX229" s="84" t="s">
        <v>1791</v>
      </c>
      <c r="AY229" s="108"/>
      <c r="AZ229" s="84"/>
      <c r="BA229" s="84"/>
      <c r="BB229" s="84" t="s">
        <v>1792</v>
      </c>
      <c r="BC229" s="84"/>
      <c r="BD229" s="108" t="s">
        <v>2987</v>
      </c>
      <c r="BE229" s="84">
        <v>72643</v>
      </c>
      <c r="BF229" s="38" t="s">
        <v>848</v>
      </c>
      <c r="BG229" s="84" t="s">
        <v>3195</v>
      </c>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246</v>
      </c>
      <c r="D230" s="38" t="s">
        <v>247</v>
      </c>
      <c r="E230" s="38" t="s">
        <v>248</v>
      </c>
      <c r="F230" s="38" t="s">
        <v>248</v>
      </c>
      <c r="G230" s="84" t="s">
        <v>249</v>
      </c>
      <c r="H230" s="38" t="s">
        <v>250</v>
      </c>
      <c r="I230" s="84">
        <v>71983</v>
      </c>
      <c r="J230" s="38" t="s">
        <v>850</v>
      </c>
      <c r="K230" s="84">
        <v>71983</v>
      </c>
      <c r="L230" s="84" t="s">
        <v>252</v>
      </c>
      <c r="M230" s="38" t="s">
        <v>253</v>
      </c>
      <c r="N230" s="84">
        <v>309764</v>
      </c>
      <c r="O230" s="84" t="s">
        <v>851</v>
      </c>
      <c r="P230" s="84">
        <v>424460</v>
      </c>
      <c r="Q230" s="38" t="s">
        <v>852</v>
      </c>
      <c r="R230" s="38" t="s">
        <v>639</v>
      </c>
      <c r="S230" s="84" t="s">
        <v>853</v>
      </c>
      <c r="T230" s="84" t="s">
        <v>853</v>
      </c>
      <c r="U230" s="84" t="s">
        <v>266</v>
      </c>
      <c r="V230" s="84" t="s">
        <v>259</v>
      </c>
      <c r="W230" s="84">
        <v>0</v>
      </c>
      <c r="X230" s="38" t="s">
        <v>267</v>
      </c>
      <c r="Y230" s="84">
        <v>28999854</v>
      </c>
      <c r="Z230" s="38" t="s">
        <v>284</v>
      </c>
      <c r="AA230" s="108" t="s">
        <v>2219</v>
      </c>
      <c r="AB230" s="84">
        <v>82942</v>
      </c>
      <c r="AC230" s="108" t="s">
        <v>1797</v>
      </c>
      <c r="AD230" s="84">
        <v>30</v>
      </c>
      <c r="AE230" s="84" t="s">
        <v>1960</v>
      </c>
      <c r="AF230" s="84" t="s">
        <v>2220</v>
      </c>
      <c r="AG230" s="108" t="s">
        <v>2221</v>
      </c>
      <c r="AH230" s="84" t="s">
        <v>1865</v>
      </c>
      <c r="AI230" s="108" t="s">
        <v>2219</v>
      </c>
      <c r="AJ230" s="84">
        <v>3600</v>
      </c>
      <c r="AK230" s="84">
        <v>3600</v>
      </c>
      <c r="AL230" s="108" t="s">
        <v>1810</v>
      </c>
      <c r="AM230" s="84">
        <v>11330.98</v>
      </c>
      <c r="AN230" s="112">
        <v>853.91</v>
      </c>
      <c r="AO230" s="112">
        <v>12184.89</v>
      </c>
      <c r="AP230" s="112">
        <v>76172.5</v>
      </c>
      <c r="AQ230" s="112">
        <v>18709.55</v>
      </c>
      <c r="AR230" s="112">
        <v>94882.05</v>
      </c>
      <c r="AS230" s="112">
        <v>76173.02</v>
      </c>
      <c r="AT230" s="112">
        <v>18709.55</v>
      </c>
      <c r="AU230" s="112">
        <v>94882.57</v>
      </c>
      <c r="AV230" s="84">
        <v>52</v>
      </c>
      <c r="AW230" s="84">
        <v>1538</v>
      </c>
      <c r="AX230" s="84" t="s">
        <v>1791</v>
      </c>
      <c r="AY230" s="108"/>
      <c r="AZ230" s="84"/>
      <c r="BA230" s="84"/>
      <c r="BB230" s="84" t="s">
        <v>1792</v>
      </c>
      <c r="BC230" s="84"/>
      <c r="BD230" s="108" t="s">
        <v>2982</v>
      </c>
      <c r="BE230" s="84">
        <v>82942</v>
      </c>
      <c r="BF230" s="38" t="s">
        <v>853</v>
      </c>
      <c r="BG230" s="84" t="s">
        <v>3196</v>
      </c>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246</v>
      </c>
      <c r="D231" s="38" t="s">
        <v>247</v>
      </c>
      <c r="E231" s="38" t="s">
        <v>248</v>
      </c>
      <c r="F231" s="38" t="s">
        <v>248</v>
      </c>
      <c r="G231" s="84" t="s">
        <v>249</v>
      </c>
      <c r="H231" s="38" t="s">
        <v>250</v>
      </c>
      <c r="I231" s="84">
        <v>182254</v>
      </c>
      <c r="J231" s="38" t="s">
        <v>370</v>
      </c>
      <c r="K231" s="84">
        <v>182254</v>
      </c>
      <c r="L231" s="84" t="s">
        <v>252</v>
      </c>
      <c r="M231" s="38" t="s">
        <v>253</v>
      </c>
      <c r="N231" s="84">
        <v>141194</v>
      </c>
      <c r="O231" s="84" t="s">
        <v>442</v>
      </c>
      <c r="P231" s="84">
        <v>190718</v>
      </c>
      <c r="Q231" s="38" t="s">
        <v>443</v>
      </c>
      <c r="R231" s="38" t="s">
        <v>639</v>
      </c>
      <c r="S231" s="84" t="s">
        <v>854</v>
      </c>
      <c r="T231" s="84" t="s">
        <v>854</v>
      </c>
      <c r="U231" s="84" t="s">
        <v>266</v>
      </c>
      <c r="V231" s="84" t="s">
        <v>259</v>
      </c>
      <c r="W231" s="84">
        <v>0</v>
      </c>
      <c r="X231" s="38" t="s">
        <v>302</v>
      </c>
      <c r="Y231" s="84">
        <v>29000449</v>
      </c>
      <c r="Z231" s="38" t="s">
        <v>855</v>
      </c>
      <c r="AA231" s="108" t="s">
        <v>2158</v>
      </c>
      <c r="AB231" s="84">
        <v>51860</v>
      </c>
      <c r="AC231" s="108" t="s">
        <v>1800</v>
      </c>
      <c r="AD231" s="84">
        <v>24</v>
      </c>
      <c r="AE231" s="84" t="s">
        <v>1804</v>
      </c>
      <c r="AF231" s="84" t="s">
        <v>2070</v>
      </c>
      <c r="AG231" s="108" t="s">
        <v>2159</v>
      </c>
      <c r="AH231" s="84" t="s">
        <v>1789</v>
      </c>
      <c r="AI231" s="108" t="s">
        <v>2158</v>
      </c>
      <c r="AJ231" s="84">
        <v>2700</v>
      </c>
      <c r="AK231" s="84">
        <v>2700</v>
      </c>
      <c r="AL231" s="108" t="s">
        <v>1810</v>
      </c>
      <c r="AM231" s="84">
        <v>51886.98</v>
      </c>
      <c r="AN231" s="112">
        <v>6996.3</v>
      </c>
      <c r="AO231" s="112">
        <v>58883.28</v>
      </c>
      <c r="AP231" s="112">
        <v>578.04999999999995</v>
      </c>
      <c r="AQ231" s="112">
        <v>0</v>
      </c>
      <c r="AR231" s="112">
        <v>578.04999999999995</v>
      </c>
      <c r="AS231" s="112">
        <v>579.02</v>
      </c>
      <c r="AT231" s="112">
        <v>0</v>
      </c>
      <c r="AU231" s="112">
        <v>579.02</v>
      </c>
      <c r="AV231" s="84">
        <v>51</v>
      </c>
      <c r="AW231" s="84">
        <v>1022</v>
      </c>
      <c r="AX231" s="84" t="s">
        <v>1791</v>
      </c>
      <c r="AY231" s="108"/>
      <c r="AZ231" s="84"/>
      <c r="BA231" s="84"/>
      <c r="BB231" s="84" t="s">
        <v>1792</v>
      </c>
      <c r="BC231" s="84"/>
      <c r="BD231" s="108"/>
      <c r="BE231" s="84">
        <v>0</v>
      </c>
      <c r="BF231" s="38" t="s">
        <v>854</v>
      </c>
      <c r="BG231" s="84" t="s">
        <v>3197</v>
      </c>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246</v>
      </c>
      <c r="D232" s="38" t="s">
        <v>247</v>
      </c>
      <c r="E232" s="38" t="s">
        <v>248</v>
      </c>
      <c r="F232" s="38" t="s">
        <v>248</v>
      </c>
      <c r="G232" s="84" t="s">
        <v>249</v>
      </c>
      <c r="H232" s="38" t="s">
        <v>250</v>
      </c>
      <c r="I232" s="84">
        <v>70156</v>
      </c>
      <c r="J232" s="38" t="s">
        <v>358</v>
      </c>
      <c r="K232" s="84">
        <v>70156</v>
      </c>
      <c r="L232" s="84" t="s">
        <v>252</v>
      </c>
      <c r="M232" s="38" t="s">
        <v>253</v>
      </c>
      <c r="N232" s="84">
        <v>146965</v>
      </c>
      <c r="O232" s="84" t="s">
        <v>786</v>
      </c>
      <c r="P232" s="84">
        <v>198410</v>
      </c>
      <c r="Q232" s="38" t="s">
        <v>787</v>
      </c>
      <c r="R232" s="38" t="s">
        <v>639</v>
      </c>
      <c r="S232" s="84" t="s">
        <v>856</v>
      </c>
      <c r="T232" s="84" t="s">
        <v>856</v>
      </c>
      <c r="U232" s="84" t="s">
        <v>258</v>
      </c>
      <c r="V232" s="84" t="s">
        <v>259</v>
      </c>
      <c r="W232" s="84">
        <v>0</v>
      </c>
      <c r="X232" s="38" t="s">
        <v>319</v>
      </c>
      <c r="Y232" s="84">
        <v>29031178</v>
      </c>
      <c r="Z232" s="38" t="s">
        <v>857</v>
      </c>
      <c r="AA232" s="108" t="s">
        <v>2172</v>
      </c>
      <c r="AB232" s="84">
        <v>82092</v>
      </c>
      <c r="AC232" s="108" t="s">
        <v>1831</v>
      </c>
      <c r="AD232" s="84">
        <v>30</v>
      </c>
      <c r="AE232" s="84" t="s">
        <v>1867</v>
      </c>
      <c r="AF232" s="84" t="s">
        <v>2222</v>
      </c>
      <c r="AG232" s="108" t="s">
        <v>2173</v>
      </c>
      <c r="AH232" s="84" t="s">
        <v>1789</v>
      </c>
      <c r="AI232" s="108" t="s">
        <v>2172</v>
      </c>
      <c r="AJ232" s="84">
        <v>3550</v>
      </c>
      <c r="AK232" s="84">
        <v>3550</v>
      </c>
      <c r="AL232" s="108" t="s">
        <v>1810</v>
      </c>
      <c r="AM232" s="84">
        <v>73145.929999999993</v>
      </c>
      <c r="AN232" s="112">
        <v>16022.82</v>
      </c>
      <c r="AO232" s="112">
        <v>89168.75</v>
      </c>
      <c r="AP232" s="112">
        <v>8946.07</v>
      </c>
      <c r="AQ232" s="112">
        <v>185.18</v>
      </c>
      <c r="AR232" s="112">
        <v>9131.25</v>
      </c>
      <c r="AS232" s="112">
        <v>8946.07</v>
      </c>
      <c r="AT232" s="112">
        <v>185.18</v>
      </c>
      <c r="AU232" s="112">
        <v>9131.25</v>
      </c>
      <c r="AV232" s="84">
        <v>51</v>
      </c>
      <c r="AW232" s="84">
        <v>897</v>
      </c>
      <c r="AX232" s="84" t="s">
        <v>1791</v>
      </c>
      <c r="AY232" s="108"/>
      <c r="AZ232" s="84"/>
      <c r="BA232" s="84"/>
      <c r="BB232" s="84" t="s">
        <v>1792</v>
      </c>
      <c r="BC232" s="84"/>
      <c r="BD232" s="108"/>
      <c r="BE232" s="84">
        <v>0</v>
      </c>
      <c r="BF232" s="38" t="s">
        <v>856</v>
      </c>
      <c r="BG232" s="84" t="s">
        <v>3198</v>
      </c>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246</v>
      </c>
      <c r="D233" s="38" t="s">
        <v>247</v>
      </c>
      <c r="E233" s="38" t="s">
        <v>248</v>
      </c>
      <c r="F233" s="38" t="s">
        <v>248</v>
      </c>
      <c r="G233" s="84" t="s">
        <v>249</v>
      </c>
      <c r="H233" s="38" t="s">
        <v>250</v>
      </c>
      <c r="I233" s="84">
        <v>72687</v>
      </c>
      <c r="J233" s="38" t="s">
        <v>494</v>
      </c>
      <c r="K233" s="84">
        <v>72687</v>
      </c>
      <c r="L233" s="84" t="s">
        <v>252</v>
      </c>
      <c r="M233" s="38" t="s">
        <v>253</v>
      </c>
      <c r="N233" s="84">
        <v>114332</v>
      </c>
      <c r="O233" s="84" t="s">
        <v>495</v>
      </c>
      <c r="P233" s="84">
        <v>194931</v>
      </c>
      <c r="Q233" s="38" t="s">
        <v>858</v>
      </c>
      <c r="R233" s="38" t="s">
        <v>639</v>
      </c>
      <c r="S233" s="84" t="s">
        <v>859</v>
      </c>
      <c r="T233" s="84" t="s">
        <v>859</v>
      </c>
      <c r="U233" s="84" t="s">
        <v>273</v>
      </c>
      <c r="V233" s="84" t="s">
        <v>259</v>
      </c>
      <c r="W233" s="84">
        <v>0</v>
      </c>
      <c r="X233" s="38" t="s">
        <v>319</v>
      </c>
      <c r="Y233" s="84">
        <v>29034302</v>
      </c>
      <c r="Z233" s="38" t="s">
        <v>317</v>
      </c>
      <c r="AA233" s="108" t="s">
        <v>2151</v>
      </c>
      <c r="AB233" s="84">
        <v>82092</v>
      </c>
      <c r="AC233" s="108" t="s">
        <v>1816</v>
      </c>
      <c r="AD233" s="84">
        <v>30</v>
      </c>
      <c r="AE233" s="84" t="s">
        <v>1867</v>
      </c>
      <c r="AF233" s="84" t="s">
        <v>2223</v>
      </c>
      <c r="AG233" s="108" t="s">
        <v>2152</v>
      </c>
      <c r="AH233" s="84" t="s">
        <v>1789</v>
      </c>
      <c r="AI233" s="108" t="s">
        <v>2151</v>
      </c>
      <c r="AJ233" s="84">
        <v>3550</v>
      </c>
      <c r="AK233" s="84">
        <v>3550</v>
      </c>
      <c r="AL233" s="108" t="s">
        <v>1810</v>
      </c>
      <c r="AM233" s="84">
        <v>62852.18</v>
      </c>
      <c r="AN233" s="112">
        <v>14183.7</v>
      </c>
      <c r="AO233" s="112">
        <v>77035.88</v>
      </c>
      <c r="AP233" s="112">
        <v>19239.82</v>
      </c>
      <c r="AQ233" s="112">
        <v>942.3</v>
      </c>
      <c r="AR233" s="112">
        <v>20182.12</v>
      </c>
      <c r="AS233" s="112">
        <v>19239.82</v>
      </c>
      <c r="AT233" s="112">
        <v>942.3</v>
      </c>
      <c r="AU233" s="112">
        <v>20182.12</v>
      </c>
      <c r="AV233" s="84">
        <v>52</v>
      </c>
      <c r="AW233" s="84">
        <v>1018</v>
      </c>
      <c r="AX233" s="84" t="s">
        <v>1791</v>
      </c>
      <c r="AY233" s="108"/>
      <c r="AZ233" s="84"/>
      <c r="BA233" s="84"/>
      <c r="BB233" s="84" t="s">
        <v>1792</v>
      </c>
      <c r="BC233" s="84"/>
      <c r="BD233" s="108" t="s">
        <v>2987</v>
      </c>
      <c r="BE233" s="84">
        <v>82092</v>
      </c>
      <c r="BF233" s="38" t="s">
        <v>859</v>
      </c>
      <c r="BG233" s="84" t="s">
        <v>3199</v>
      </c>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246</v>
      </c>
      <c r="D234" s="38" t="s">
        <v>247</v>
      </c>
      <c r="E234" s="38" t="s">
        <v>248</v>
      </c>
      <c r="F234" s="38" t="s">
        <v>248</v>
      </c>
      <c r="G234" s="84" t="s">
        <v>249</v>
      </c>
      <c r="H234" s="38" t="s">
        <v>250</v>
      </c>
      <c r="I234" s="84">
        <v>70403</v>
      </c>
      <c r="J234" s="38" t="s">
        <v>556</v>
      </c>
      <c r="K234" s="84">
        <v>70403</v>
      </c>
      <c r="L234" s="84" t="s">
        <v>252</v>
      </c>
      <c r="M234" s="38" t="s">
        <v>253</v>
      </c>
      <c r="N234" s="84">
        <v>123551</v>
      </c>
      <c r="O234" s="84" t="s">
        <v>557</v>
      </c>
      <c r="P234" s="84">
        <v>167752</v>
      </c>
      <c r="Q234" s="38" t="s">
        <v>558</v>
      </c>
      <c r="R234" s="38" t="s">
        <v>639</v>
      </c>
      <c r="S234" s="84" t="s">
        <v>860</v>
      </c>
      <c r="T234" s="84" t="s">
        <v>860</v>
      </c>
      <c r="U234" s="84" t="s">
        <v>273</v>
      </c>
      <c r="V234" s="84" t="s">
        <v>259</v>
      </c>
      <c r="W234" s="84">
        <v>0</v>
      </c>
      <c r="X234" s="38" t="s">
        <v>267</v>
      </c>
      <c r="Y234" s="84">
        <v>29051622</v>
      </c>
      <c r="Z234" s="38" t="s">
        <v>395</v>
      </c>
      <c r="AA234" s="108" t="s">
        <v>2147</v>
      </c>
      <c r="AB234" s="84">
        <v>82092</v>
      </c>
      <c r="AC234" s="108" t="s">
        <v>1831</v>
      </c>
      <c r="AD234" s="84">
        <v>30</v>
      </c>
      <c r="AE234" s="84" t="s">
        <v>1834</v>
      </c>
      <c r="AF234" s="84" t="s">
        <v>2002</v>
      </c>
      <c r="AG234" s="108" t="s">
        <v>2148</v>
      </c>
      <c r="AH234" s="84" t="s">
        <v>1789</v>
      </c>
      <c r="AI234" s="108" t="s">
        <v>2147</v>
      </c>
      <c r="AJ234" s="84">
        <v>3550</v>
      </c>
      <c r="AK234" s="84">
        <v>3550</v>
      </c>
      <c r="AL234" s="108" t="s">
        <v>1810</v>
      </c>
      <c r="AM234" s="84">
        <v>29751.21</v>
      </c>
      <c r="AN234" s="112">
        <v>6421.5</v>
      </c>
      <c r="AO234" s="112">
        <v>36172.71</v>
      </c>
      <c r="AP234" s="112">
        <v>52340.79</v>
      </c>
      <c r="AQ234" s="112">
        <v>8814.5</v>
      </c>
      <c r="AR234" s="112">
        <v>61155.29</v>
      </c>
      <c r="AS234" s="112">
        <v>52340.79</v>
      </c>
      <c r="AT234" s="112">
        <v>8814.5</v>
      </c>
      <c r="AU234" s="112">
        <v>61155.29</v>
      </c>
      <c r="AV234" s="84">
        <v>52</v>
      </c>
      <c r="AW234" s="84">
        <v>1384</v>
      </c>
      <c r="AX234" s="84" t="s">
        <v>1791</v>
      </c>
      <c r="AY234" s="108"/>
      <c r="AZ234" s="84"/>
      <c r="BA234" s="84"/>
      <c r="BB234" s="84" t="s">
        <v>1792</v>
      </c>
      <c r="BC234" s="84"/>
      <c r="BD234" s="108"/>
      <c r="BE234" s="84">
        <v>0</v>
      </c>
      <c r="BF234" s="38" t="s">
        <v>860</v>
      </c>
      <c r="BG234" s="84" t="s">
        <v>3200</v>
      </c>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246</v>
      </c>
      <c r="D235" s="38" t="s">
        <v>247</v>
      </c>
      <c r="E235" s="38" t="s">
        <v>248</v>
      </c>
      <c r="F235" s="38" t="s">
        <v>248</v>
      </c>
      <c r="G235" s="84" t="s">
        <v>249</v>
      </c>
      <c r="H235" s="38" t="s">
        <v>250</v>
      </c>
      <c r="I235" s="84">
        <v>70403</v>
      </c>
      <c r="J235" s="38" t="s">
        <v>556</v>
      </c>
      <c r="K235" s="84">
        <v>70403</v>
      </c>
      <c r="L235" s="84" t="s">
        <v>252</v>
      </c>
      <c r="M235" s="38" t="s">
        <v>253</v>
      </c>
      <c r="N235" s="84">
        <v>123551</v>
      </c>
      <c r="O235" s="84" t="s">
        <v>557</v>
      </c>
      <c r="P235" s="84">
        <v>167752</v>
      </c>
      <c r="Q235" s="38" t="s">
        <v>558</v>
      </c>
      <c r="R235" s="38" t="s">
        <v>639</v>
      </c>
      <c r="S235" s="84" t="s">
        <v>861</v>
      </c>
      <c r="T235" s="84" t="s">
        <v>861</v>
      </c>
      <c r="U235" s="84" t="s">
        <v>273</v>
      </c>
      <c r="V235" s="84" t="s">
        <v>259</v>
      </c>
      <c r="W235" s="84">
        <v>0</v>
      </c>
      <c r="X235" s="38" t="s">
        <v>267</v>
      </c>
      <c r="Y235" s="84">
        <v>29057792</v>
      </c>
      <c r="Z235" s="38" t="s">
        <v>862</v>
      </c>
      <c r="AA235" s="108" t="s">
        <v>2224</v>
      </c>
      <c r="AB235" s="84">
        <v>72443</v>
      </c>
      <c r="AC235" s="108" t="s">
        <v>1831</v>
      </c>
      <c r="AD235" s="84">
        <v>30</v>
      </c>
      <c r="AE235" s="84" t="s">
        <v>1834</v>
      </c>
      <c r="AF235" s="84" t="s">
        <v>2225</v>
      </c>
      <c r="AG235" s="108" t="s">
        <v>2226</v>
      </c>
      <c r="AH235" s="84" t="s">
        <v>1789</v>
      </c>
      <c r="AI235" s="108" t="s">
        <v>2224</v>
      </c>
      <c r="AJ235" s="84">
        <v>3150</v>
      </c>
      <c r="AK235" s="84">
        <v>3150</v>
      </c>
      <c r="AL235" s="108" t="s">
        <v>1810</v>
      </c>
      <c r="AM235" s="84">
        <v>21063.119999999999</v>
      </c>
      <c r="AN235" s="112">
        <v>3994.64</v>
      </c>
      <c r="AO235" s="112">
        <v>25057.759999999998</v>
      </c>
      <c r="AP235" s="112">
        <v>51379.88</v>
      </c>
      <c r="AQ235" s="112">
        <v>9559.36</v>
      </c>
      <c r="AR235" s="112">
        <v>60939.24</v>
      </c>
      <c r="AS235" s="112">
        <v>51379.88</v>
      </c>
      <c r="AT235" s="112">
        <v>9559.36</v>
      </c>
      <c r="AU235" s="112">
        <v>60939.24</v>
      </c>
      <c r="AV235" s="84">
        <v>52</v>
      </c>
      <c r="AW235" s="84">
        <v>1443</v>
      </c>
      <c r="AX235" s="84" t="s">
        <v>1791</v>
      </c>
      <c r="AY235" s="108"/>
      <c r="AZ235" s="84"/>
      <c r="BA235" s="84"/>
      <c r="BB235" s="84" t="s">
        <v>1792</v>
      </c>
      <c r="BC235" s="84"/>
      <c r="BD235" s="108"/>
      <c r="BE235" s="84">
        <v>0</v>
      </c>
      <c r="BF235" s="38" t="s">
        <v>861</v>
      </c>
      <c r="BG235" s="84" t="s">
        <v>3201</v>
      </c>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246</v>
      </c>
      <c r="D236" s="38" t="s">
        <v>247</v>
      </c>
      <c r="E236" s="38" t="s">
        <v>248</v>
      </c>
      <c r="F236" s="38" t="s">
        <v>248</v>
      </c>
      <c r="G236" s="84" t="s">
        <v>249</v>
      </c>
      <c r="H236" s="38" t="s">
        <v>250</v>
      </c>
      <c r="I236" s="84">
        <v>70403</v>
      </c>
      <c r="J236" s="38" t="s">
        <v>556</v>
      </c>
      <c r="K236" s="84">
        <v>70403</v>
      </c>
      <c r="L236" s="84" t="s">
        <v>252</v>
      </c>
      <c r="M236" s="38" t="s">
        <v>253</v>
      </c>
      <c r="N236" s="84">
        <v>123551</v>
      </c>
      <c r="O236" s="84" t="s">
        <v>557</v>
      </c>
      <c r="P236" s="84">
        <v>167752</v>
      </c>
      <c r="Q236" s="38" t="s">
        <v>558</v>
      </c>
      <c r="R236" s="38" t="s">
        <v>639</v>
      </c>
      <c r="S236" s="84" t="s">
        <v>863</v>
      </c>
      <c r="T236" s="84" t="s">
        <v>863</v>
      </c>
      <c r="U236" s="84" t="s">
        <v>258</v>
      </c>
      <c r="V236" s="84" t="s">
        <v>259</v>
      </c>
      <c r="W236" s="84">
        <v>0</v>
      </c>
      <c r="X236" s="38" t="s">
        <v>267</v>
      </c>
      <c r="Y236" s="84">
        <v>29088299</v>
      </c>
      <c r="Z236" s="38" t="s">
        <v>864</v>
      </c>
      <c r="AA236" s="108" t="s">
        <v>2224</v>
      </c>
      <c r="AB236" s="84">
        <v>72643</v>
      </c>
      <c r="AC236" s="108" t="s">
        <v>1831</v>
      </c>
      <c r="AD236" s="84">
        <v>30</v>
      </c>
      <c r="AE236" s="84" t="s">
        <v>1834</v>
      </c>
      <c r="AF236" s="84" t="s">
        <v>2043</v>
      </c>
      <c r="AG236" s="108" t="s">
        <v>2226</v>
      </c>
      <c r="AH236" s="84" t="s">
        <v>1789</v>
      </c>
      <c r="AI236" s="108" t="s">
        <v>2224</v>
      </c>
      <c r="AJ236" s="84">
        <v>3150</v>
      </c>
      <c r="AK236" s="84">
        <v>3150</v>
      </c>
      <c r="AL236" s="108" t="s">
        <v>2227</v>
      </c>
      <c r="AM236" s="84">
        <v>15633.31</v>
      </c>
      <c r="AN236" s="112">
        <v>5133.3100000000004</v>
      </c>
      <c r="AO236" s="112">
        <v>20766.62</v>
      </c>
      <c r="AP236" s="112">
        <v>57275.95</v>
      </c>
      <c r="AQ236" s="112">
        <v>11370.88</v>
      </c>
      <c r="AR236" s="112">
        <v>68646.83</v>
      </c>
      <c r="AS236" s="112">
        <v>57276.69</v>
      </c>
      <c r="AT236" s="112">
        <v>11370.88</v>
      </c>
      <c r="AU236" s="112">
        <v>68647.570000000007</v>
      </c>
      <c r="AV236" s="84">
        <v>51</v>
      </c>
      <c r="AW236" s="84">
        <v>1412</v>
      </c>
      <c r="AX236" s="84" t="s">
        <v>1791</v>
      </c>
      <c r="AY236" s="108"/>
      <c r="AZ236" s="84"/>
      <c r="BA236" s="84"/>
      <c r="BB236" s="84" t="s">
        <v>1792</v>
      </c>
      <c r="BC236" s="84"/>
      <c r="BD236" s="108"/>
      <c r="BE236" s="84">
        <v>0</v>
      </c>
      <c r="BF236" s="38" t="s">
        <v>863</v>
      </c>
      <c r="BG236" s="84" t="s">
        <v>3202</v>
      </c>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246</v>
      </c>
      <c r="D237" s="38" t="s">
        <v>247</v>
      </c>
      <c r="E237" s="38" t="s">
        <v>248</v>
      </c>
      <c r="F237" s="38" t="s">
        <v>248</v>
      </c>
      <c r="G237" s="84" t="s">
        <v>249</v>
      </c>
      <c r="H237" s="38" t="s">
        <v>250</v>
      </c>
      <c r="I237" s="84">
        <v>70303</v>
      </c>
      <c r="J237" s="38" t="s">
        <v>363</v>
      </c>
      <c r="K237" s="84">
        <v>70303</v>
      </c>
      <c r="L237" s="84" t="s">
        <v>252</v>
      </c>
      <c r="M237" s="38" t="s">
        <v>253</v>
      </c>
      <c r="N237" s="84">
        <v>125449</v>
      </c>
      <c r="O237" s="84" t="s">
        <v>571</v>
      </c>
      <c r="P237" s="84">
        <v>170026</v>
      </c>
      <c r="Q237" s="38" t="s">
        <v>572</v>
      </c>
      <c r="R237" s="38" t="s">
        <v>639</v>
      </c>
      <c r="S237" s="84" t="s">
        <v>865</v>
      </c>
      <c r="T237" s="84" t="s">
        <v>865</v>
      </c>
      <c r="U237" s="84" t="s">
        <v>258</v>
      </c>
      <c r="V237" s="84" t="s">
        <v>338</v>
      </c>
      <c r="W237" s="84">
        <v>0</v>
      </c>
      <c r="X237" s="38" t="s">
        <v>278</v>
      </c>
      <c r="Y237" s="84">
        <v>29105945</v>
      </c>
      <c r="Z237" s="38" t="s">
        <v>866</v>
      </c>
      <c r="AA237" s="108" t="s">
        <v>2121</v>
      </c>
      <c r="AB237" s="84">
        <v>72643</v>
      </c>
      <c r="AC237" s="108" t="s">
        <v>1831</v>
      </c>
      <c r="AD237" s="84">
        <v>30</v>
      </c>
      <c r="AE237" s="84" t="s">
        <v>1867</v>
      </c>
      <c r="AF237" s="84" t="s">
        <v>2009</v>
      </c>
      <c r="AG237" s="108" t="s">
        <v>2122</v>
      </c>
      <c r="AH237" s="84" t="s">
        <v>1789</v>
      </c>
      <c r="AI237" s="108" t="s">
        <v>2121</v>
      </c>
      <c r="AJ237" s="84">
        <v>3150</v>
      </c>
      <c r="AK237" s="84">
        <v>3150</v>
      </c>
      <c r="AL237" s="108" t="s">
        <v>1810</v>
      </c>
      <c r="AM237" s="84">
        <v>7874.9</v>
      </c>
      <c r="AN237" s="112">
        <v>3483.86</v>
      </c>
      <c r="AO237" s="112">
        <v>11358.76</v>
      </c>
      <c r="AP237" s="112">
        <v>69196.11</v>
      </c>
      <c r="AQ237" s="112">
        <v>18852.12</v>
      </c>
      <c r="AR237" s="112">
        <v>88048.23</v>
      </c>
      <c r="AS237" s="112">
        <v>69197.100000000006</v>
      </c>
      <c r="AT237" s="112">
        <v>18852.12</v>
      </c>
      <c r="AU237" s="112">
        <v>88049.22</v>
      </c>
      <c r="AV237" s="84">
        <v>51</v>
      </c>
      <c r="AW237" s="84">
        <v>1449</v>
      </c>
      <c r="AX237" s="84" t="s">
        <v>1791</v>
      </c>
      <c r="AY237" s="108"/>
      <c r="AZ237" s="84"/>
      <c r="BA237" s="84"/>
      <c r="BB237" s="84" t="s">
        <v>1792</v>
      </c>
      <c r="BC237" s="84"/>
      <c r="BD237" s="108" t="s">
        <v>2982</v>
      </c>
      <c r="BE237" s="84">
        <v>72643</v>
      </c>
      <c r="BF237" s="38" t="s">
        <v>865</v>
      </c>
      <c r="BG237" s="84" t="s">
        <v>3203</v>
      </c>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246</v>
      </c>
      <c r="D238" s="38" t="s">
        <v>247</v>
      </c>
      <c r="E238" s="38" t="s">
        <v>248</v>
      </c>
      <c r="F238" s="38" t="s">
        <v>248</v>
      </c>
      <c r="G238" s="84" t="s">
        <v>249</v>
      </c>
      <c r="H238" s="38" t="s">
        <v>250</v>
      </c>
      <c r="I238" s="84">
        <v>71249</v>
      </c>
      <c r="J238" s="38" t="s">
        <v>434</v>
      </c>
      <c r="K238" s="84">
        <v>71249</v>
      </c>
      <c r="L238" s="84" t="s">
        <v>252</v>
      </c>
      <c r="M238" s="38" t="s">
        <v>253</v>
      </c>
      <c r="N238" s="84">
        <v>115040</v>
      </c>
      <c r="O238" s="84" t="s">
        <v>435</v>
      </c>
      <c r="P238" s="84">
        <v>157837</v>
      </c>
      <c r="Q238" s="38" t="s">
        <v>436</v>
      </c>
      <c r="R238" s="38" t="s">
        <v>639</v>
      </c>
      <c r="S238" s="84" t="s">
        <v>867</v>
      </c>
      <c r="T238" s="84" t="s">
        <v>867</v>
      </c>
      <c r="U238" s="84" t="s">
        <v>266</v>
      </c>
      <c r="V238" s="84" t="s">
        <v>338</v>
      </c>
      <c r="W238" s="84">
        <v>0</v>
      </c>
      <c r="X238" s="38" t="s">
        <v>319</v>
      </c>
      <c r="Y238" s="84">
        <v>29121174</v>
      </c>
      <c r="Z238" s="38" t="s">
        <v>868</v>
      </c>
      <c r="AA238" s="108" t="s">
        <v>2228</v>
      </c>
      <c r="AB238" s="84">
        <v>72443</v>
      </c>
      <c r="AC238" s="108" t="s">
        <v>1907</v>
      </c>
      <c r="AD238" s="84">
        <v>30</v>
      </c>
      <c r="AE238" s="84" t="s">
        <v>1391</v>
      </c>
      <c r="AF238" s="84" t="s">
        <v>2229</v>
      </c>
      <c r="AG238" s="108" t="s">
        <v>2230</v>
      </c>
      <c r="AH238" s="84" t="s">
        <v>1789</v>
      </c>
      <c r="AI238" s="108" t="s">
        <v>2228</v>
      </c>
      <c r="AJ238" s="84">
        <v>3150</v>
      </c>
      <c r="AK238" s="84">
        <v>3150</v>
      </c>
      <c r="AL238" s="108" t="s">
        <v>2231</v>
      </c>
      <c r="AM238" s="84">
        <v>17831.75</v>
      </c>
      <c r="AN238" s="112">
        <v>5495.51</v>
      </c>
      <c r="AO238" s="112">
        <v>23327.26</v>
      </c>
      <c r="AP238" s="112">
        <v>57231.28</v>
      </c>
      <c r="AQ238" s="112">
        <v>11360.53</v>
      </c>
      <c r="AR238" s="112">
        <v>68591.81</v>
      </c>
      <c r="AS238" s="112">
        <v>57232.25</v>
      </c>
      <c r="AT238" s="112">
        <v>11360.53</v>
      </c>
      <c r="AU238" s="112">
        <v>68592.78</v>
      </c>
      <c r="AV238" s="84">
        <v>51</v>
      </c>
      <c r="AW238" s="84">
        <v>1419</v>
      </c>
      <c r="AX238" s="84" t="s">
        <v>1791</v>
      </c>
      <c r="AY238" s="108"/>
      <c r="AZ238" s="84"/>
      <c r="BA238" s="84"/>
      <c r="BB238" s="84" t="s">
        <v>1792</v>
      </c>
      <c r="BC238" s="84"/>
      <c r="BD238" s="108"/>
      <c r="BE238" s="84">
        <v>0</v>
      </c>
      <c r="BF238" s="38" t="s">
        <v>867</v>
      </c>
      <c r="BG238" s="84" t="s">
        <v>3204</v>
      </c>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246</v>
      </c>
      <c r="D239" s="38" t="s">
        <v>247</v>
      </c>
      <c r="E239" s="38" t="s">
        <v>248</v>
      </c>
      <c r="F239" s="38" t="s">
        <v>248</v>
      </c>
      <c r="G239" s="84" t="s">
        <v>249</v>
      </c>
      <c r="H239" s="38" t="s">
        <v>250</v>
      </c>
      <c r="I239" s="84">
        <v>71249</v>
      </c>
      <c r="J239" s="38" t="s">
        <v>434</v>
      </c>
      <c r="K239" s="84">
        <v>71249</v>
      </c>
      <c r="L239" s="84" t="s">
        <v>252</v>
      </c>
      <c r="M239" s="38" t="s">
        <v>253</v>
      </c>
      <c r="N239" s="84">
        <v>115040</v>
      </c>
      <c r="O239" s="84" t="s">
        <v>435</v>
      </c>
      <c r="P239" s="84">
        <v>157837</v>
      </c>
      <c r="Q239" s="38" t="s">
        <v>436</v>
      </c>
      <c r="R239" s="38" t="s">
        <v>639</v>
      </c>
      <c r="S239" s="84" t="s">
        <v>869</v>
      </c>
      <c r="T239" s="84" t="s">
        <v>869</v>
      </c>
      <c r="U239" s="84" t="s">
        <v>258</v>
      </c>
      <c r="V239" s="84" t="s">
        <v>338</v>
      </c>
      <c r="W239" s="84">
        <v>0</v>
      </c>
      <c r="X239" s="38" t="s">
        <v>319</v>
      </c>
      <c r="Y239" s="84">
        <v>29121177</v>
      </c>
      <c r="Z239" s="38" t="s">
        <v>418</v>
      </c>
      <c r="AA239" s="108" t="s">
        <v>2232</v>
      </c>
      <c r="AB239" s="84">
        <v>82092</v>
      </c>
      <c r="AC239" s="108" t="s">
        <v>1907</v>
      </c>
      <c r="AD239" s="84">
        <v>30</v>
      </c>
      <c r="AE239" s="84" t="s">
        <v>1867</v>
      </c>
      <c r="AF239" s="84" t="s">
        <v>2229</v>
      </c>
      <c r="AG239" s="108" t="s">
        <v>2233</v>
      </c>
      <c r="AH239" s="84" t="s">
        <v>1789</v>
      </c>
      <c r="AI239" s="108" t="s">
        <v>2232</v>
      </c>
      <c r="AJ239" s="84">
        <v>3550</v>
      </c>
      <c r="AK239" s="84">
        <v>3550</v>
      </c>
      <c r="AL239" s="108" t="s">
        <v>1810</v>
      </c>
      <c r="AM239" s="84">
        <v>10112.6</v>
      </c>
      <c r="AN239" s="112">
        <v>2235</v>
      </c>
      <c r="AO239" s="112">
        <v>12347.6</v>
      </c>
      <c r="AP239" s="112">
        <v>74685.320000000007</v>
      </c>
      <c r="AQ239" s="112">
        <v>18720.82</v>
      </c>
      <c r="AR239" s="112">
        <v>93406.14</v>
      </c>
      <c r="AS239" s="112">
        <v>74685.399999999994</v>
      </c>
      <c r="AT239" s="112">
        <v>18720.82</v>
      </c>
      <c r="AU239" s="112">
        <v>93406.22</v>
      </c>
      <c r="AV239" s="84">
        <v>52</v>
      </c>
      <c r="AW239" s="84">
        <v>1511</v>
      </c>
      <c r="AX239" s="84" t="s">
        <v>1791</v>
      </c>
      <c r="AY239" s="108"/>
      <c r="AZ239" s="84"/>
      <c r="BA239" s="84"/>
      <c r="BB239" s="84" t="s">
        <v>1792</v>
      </c>
      <c r="BC239" s="84"/>
      <c r="BD239" s="108"/>
      <c r="BE239" s="84">
        <v>0</v>
      </c>
      <c r="BF239" s="38" t="s">
        <v>869</v>
      </c>
      <c r="BG239" s="84" t="s">
        <v>3205</v>
      </c>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246</v>
      </c>
      <c r="D240" s="38" t="s">
        <v>247</v>
      </c>
      <c r="E240" s="38" t="s">
        <v>248</v>
      </c>
      <c r="F240" s="38" t="s">
        <v>248</v>
      </c>
      <c r="G240" s="84" t="s">
        <v>249</v>
      </c>
      <c r="H240" s="38" t="s">
        <v>250</v>
      </c>
      <c r="I240" s="84">
        <v>71249</v>
      </c>
      <c r="J240" s="38" t="s">
        <v>434</v>
      </c>
      <c r="K240" s="84">
        <v>71249</v>
      </c>
      <c r="L240" s="84" t="s">
        <v>252</v>
      </c>
      <c r="M240" s="38" t="s">
        <v>253</v>
      </c>
      <c r="N240" s="84">
        <v>115040</v>
      </c>
      <c r="O240" s="84" t="s">
        <v>435</v>
      </c>
      <c r="P240" s="84">
        <v>157837</v>
      </c>
      <c r="Q240" s="38" t="s">
        <v>436</v>
      </c>
      <c r="R240" s="38" t="s">
        <v>639</v>
      </c>
      <c r="S240" s="84" t="s">
        <v>870</v>
      </c>
      <c r="T240" s="84" t="s">
        <v>870</v>
      </c>
      <c r="U240" s="84" t="s">
        <v>258</v>
      </c>
      <c r="V240" s="84" t="s">
        <v>338</v>
      </c>
      <c r="W240" s="84">
        <v>0</v>
      </c>
      <c r="X240" s="38" t="s">
        <v>319</v>
      </c>
      <c r="Y240" s="84">
        <v>29121178</v>
      </c>
      <c r="Z240" s="38" t="s">
        <v>871</v>
      </c>
      <c r="AA240" s="108" t="s">
        <v>2234</v>
      </c>
      <c r="AB240" s="84">
        <v>82942</v>
      </c>
      <c r="AC240" s="108" t="s">
        <v>1907</v>
      </c>
      <c r="AD240" s="84">
        <v>30</v>
      </c>
      <c r="AE240" s="84" t="s">
        <v>1986</v>
      </c>
      <c r="AF240" s="84" t="s">
        <v>1908</v>
      </c>
      <c r="AG240" s="108" t="s">
        <v>2235</v>
      </c>
      <c r="AH240" s="84" t="s">
        <v>1865</v>
      </c>
      <c r="AI240" s="108" t="s">
        <v>2234</v>
      </c>
      <c r="AJ240" s="84">
        <v>3600</v>
      </c>
      <c r="AK240" s="84">
        <v>3600</v>
      </c>
      <c r="AL240" s="108" t="s">
        <v>1810</v>
      </c>
      <c r="AM240" s="84">
        <v>6999.54</v>
      </c>
      <c r="AN240" s="112">
        <v>90.25</v>
      </c>
      <c r="AO240" s="112">
        <v>7089.79</v>
      </c>
      <c r="AP240" s="112">
        <v>78585.73</v>
      </c>
      <c r="AQ240" s="112">
        <v>19407.3</v>
      </c>
      <c r="AR240" s="112">
        <v>97993.03</v>
      </c>
      <c r="AS240" s="112">
        <v>78586.460000000006</v>
      </c>
      <c r="AT240" s="112">
        <v>19407.3</v>
      </c>
      <c r="AU240" s="112">
        <v>97993.76</v>
      </c>
      <c r="AV240" s="84">
        <v>52</v>
      </c>
      <c r="AW240" s="84">
        <v>1542</v>
      </c>
      <c r="AX240" s="84" t="s">
        <v>1791</v>
      </c>
      <c r="AY240" s="108"/>
      <c r="AZ240" s="84"/>
      <c r="BA240" s="84"/>
      <c r="BB240" s="84" t="s">
        <v>1792</v>
      </c>
      <c r="BC240" s="84"/>
      <c r="BD240" s="108" t="s">
        <v>2982</v>
      </c>
      <c r="BE240" s="84">
        <v>82942</v>
      </c>
      <c r="BF240" s="38" t="s">
        <v>870</v>
      </c>
      <c r="BG240" s="84" t="s">
        <v>3206</v>
      </c>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246</v>
      </c>
      <c r="D241" s="38" t="s">
        <v>247</v>
      </c>
      <c r="E241" s="38" t="s">
        <v>248</v>
      </c>
      <c r="F241" s="38" t="s">
        <v>248</v>
      </c>
      <c r="G241" s="84" t="s">
        <v>249</v>
      </c>
      <c r="H241" s="38" t="s">
        <v>250</v>
      </c>
      <c r="I241" s="84">
        <v>182254</v>
      </c>
      <c r="J241" s="38" t="s">
        <v>370</v>
      </c>
      <c r="K241" s="84">
        <v>182254</v>
      </c>
      <c r="L241" s="84" t="s">
        <v>252</v>
      </c>
      <c r="M241" s="38" t="s">
        <v>253</v>
      </c>
      <c r="N241" s="84">
        <v>115713</v>
      </c>
      <c r="O241" s="84" t="s">
        <v>448</v>
      </c>
      <c r="P241" s="84">
        <v>158401</v>
      </c>
      <c r="Q241" s="38" t="s">
        <v>449</v>
      </c>
      <c r="R241" s="38" t="s">
        <v>639</v>
      </c>
      <c r="S241" s="84" t="s">
        <v>872</v>
      </c>
      <c r="T241" s="84" t="s">
        <v>872</v>
      </c>
      <c r="U241" s="84" t="s">
        <v>258</v>
      </c>
      <c r="V241" s="84" t="s">
        <v>259</v>
      </c>
      <c r="W241" s="84">
        <v>0</v>
      </c>
      <c r="X241" s="38" t="s">
        <v>260</v>
      </c>
      <c r="Y241" s="84">
        <v>29144247</v>
      </c>
      <c r="Z241" s="38" t="s">
        <v>873</v>
      </c>
      <c r="AA241" s="108" t="s">
        <v>2158</v>
      </c>
      <c r="AB241" s="84">
        <v>82942</v>
      </c>
      <c r="AC241" s="108" t="s">
        <v>1800</v>
      </c>
      <c r="AD241" s="84">
        <v>30</v>
      </c>
      <c r="AE241" s="84" t="s">
        <v>1834</v>
      </c>
      <c r="AF241" s="84" t="s">
        <v>2236</v>
      </c>
      <c r="AG241" s="108" t="s">
        <v>2159</v>
      </c>
      <c r="AH241" s="84" t="s">
        <v>1789</v>
      </c>
      <c r="AI241" s="108" t="s">
        <v>2158</v>
      </c>
      <c r="AJ241" s="84">
        <v>3600</v>
      </c>
      <c r="AK241" s="84">
        <v>3600</v>
      </c>
      <c r="AL241" s="108" t="s">
        <v>1810</v>
      </c>
      <c r="AM241" s="84">
        <v>39986.53</v>
      </c>
      <c r="AN241" s="112">
        <v>8549.93</v>
      </c>
      <c r="AO241" s="112">
        <v>48536.46</v>
      </c>
      <c r="AP241" s="112">
        <v>42955.47</v>
      </c>
      <c r="AQ241" s="112">
        <v>5255.07</v>
      </c>
      <c r="AR241" s="112">
        <v>48210.54</v>
      </c>
      <c r="AS241" s="112">
        <v>42955.47</v>
      </c>
      <c r="AT241" s="112">
        <v>5255.07</v>
      </c>
      <c r="AU241" s="112">
        <v>48210.54</v>
      </c>
      <c r="AV241" s="84">
        <v>52</v>
      </c>
      <c r="AW241" s="84">
        <v>1295</v>
      </c>
      <c r="AX241" s="84" t="s">
        <v>1791</v>
      </c>
      <c r="AY241" s="108"/>
      <c r="AZ241" s="84"/>
      <c r="BA241" s="84"/>
      <c r="BB241" s="84" t="s">
        <v>1792</v>
      </c>
      <c r="BC241" s="84"/>
      <c r="BD241" s="108"/>
      <c r="BE241" s="84">
        <v>0</v>
      </c>
      <c r="BF241" s="38" t="s">
        <v>872</v>
      </c>
      <c r="BG241" s="84" t="s">
        <v>3207</v>
      </c>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246</v>
      </c>
      <c r="D242" s="38" t="s">
        <v>247</v>
      </c>
      <c r="E242" s="38" t="s">
        <v>248</v>
      </c>
      <c r="F242" s="38" t="s">
        <v>248</v>
      </c>
      <c r="G242" s="84" t="s">
        <v>249</v>
      </c>
      <c r="H242" s="38" t="s">
        <v>250</v>
      </c>
      <c r="I242" s="84">
        <v>69813</v>
      </c>
      <c r="J242" s="38" t="s">
        <v>251</v>
      </c>
      <c r="K242" s="84">
        <v>69813</v>
      </c>
      <c r="L242" s="84" t="s">
        <v>252</v>
      </c>
      <c r="M242" s="38" t="s">
        <v>253</v>
      </c>
      <c r="N242" s="84">
        <v>113015</v>
      </c>
      <c r="O242" s="84" t="s">
        <v>275</v>
      </c>
      <c r="P242" s="84">
        <v>155271</v>
      </c>
      <c r="Q242" s="38" t="s">
        <v>288</v>
      </c>
      <c r="R242" s="38" t="s">
        <v>639</v>
      </c>
      <c r="S242" s="84" t="s">
        <v>874</v>
      </c>
      <c r="T242" s="84" t="s">
        <v>874</v>
      </c>
      <c r="U242" s="84" t="s">
        <v>258</v>
      </c>
      <c r="V242" s="84" t="s">
        <v>259</v>
      </c>
      <c r="W242" s="84">
        <v>0</v>
      </c>
      <c r="X242" s="38" t="s">
        <v>875</v>
      </c>
      <c r="Y242" s="84">
        <v>29240243</v>
      </c>
      <c r="Z242" s="38" t="s">
        <v>876</v>
      </c>
      <c r="AA242" s="108" t="s">
        <v>2163</v>
      </c>
      <c r="AB242" s="84">
        <v>52060</v>
      </c>
      <c r="AC242" s="108" t="s">
        <v>1800</v>
      </c>
      <c r="AD242" s="84">
        <v>24</v>
      </c>
      <c r="AE242" s="84" t="s">
        <v>1804</v>
      </c>
      <c r="AF242" s="84" t="s">
        <v>2237</v>
      </c>
      <c r="AG242" s="108" t="s">
        <v>2164</v>
      </c>
      <c r="AH242" s="84" t="s">
        <v>2025</v>
      </c>
      <c r="AI242" s="108" t="s">
        <v>2163</v>
      </c>
      <c r="AJ242" s="84">
        <v>2700</v>
      </c>
      <c r="AK242" s="84">
        <v>2700</v>
      </c>
      <c r="AL242" s="108" t="s">
        <v>1920</v>
      </c>
      <c r="AM242" s="84">
        <v>3208.95</v>
      </c>
      <c r="AN242" s="112">
        <v>0</v>
      </c>
      <c r="AO242" s="112">
        <v>3208.95</v>
      </c>
      <c r="AP242" s="112">
        <v>53527.6</v>
      </c>
      <c r="AQ242" s="112">
        <v>12111.95</v>
      </c>
      <c r="AR242" s="112">
        <v>65639.55</v>
      </c>
      <c r="AS242" s="112">
        <v>53528.05</v>
      </c>
      <c r="AT242" s="112">
        <v>12111.95</v>
      </c>
      <c r="AU242" s="112">
        <v>65640</v>
      </c>
      <c r="AV242" s="84">
        <v>51</v>
      </c>
      <c r="AW242" s="84">
        <v>1538</v>
      </c>
      <c r="AX242" s="84" t="s">
        <v>1791</v>
      </c>
      <c r="AY242" s="108"/>
      <c r="AZ242" s="84"/>
      <c r="BA242" s="84"/>
      <c r="BB242" s="84" t="s">
        <v>1792</v>
      </c>
      <c r="BC242" s="84"/>
      <c r="BD242" s="108" t="s">
        <v>2982</v>
      </c>
      <c r="BE242" s="84">
        <v>52060</v>
      </c>
      <c r="BF242" s="38" t="s">
        <v>874</v>
      </c>
      <c r="BG242" s="84" t="s">
        <v>3208</v>
      </c>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246</v>
      </c>
      <c r="D243" s="38" t="s">
        <v>247</v>
      </c>
      <c r="E243" s="38" t="s">
        <v>248</v>
      </c>
      <c r="F243" s="38" t="s">
        <v>248</v>
      </c>
      <c r="G243" s="84" t="s">
        <v>249</v>
      </c>
      <c r="H243" s="38" t="s">
        <v>250</v>
      </c>
      <c r="I243" s="84">
        <v>70066</v>
      </c>
      <c r="J243" s="38" t="s">
        <v>312</v>
      </c>
      <c r="K243" s="84">
        <v>70066</v>
      </c>
      <c r="L243" s="84" t="s">
        <v>252</v>
      </c>
      <c r="M243" s="38" t="s">
        <v>253</v>
      </c>
      <c r="N243" s="84">
        <v>113328</v>
      </c>
      <c r="O243" s="84" t="s">
        <v>313</v>
      </c>
      <c r="P243" s="84">
        <v>155614</v>
      </c>
      <c r="Q243" s="38" t="s">
        <v>314</v>
      </c>
      <c r="R243" s="38" t="s">
        <v>694</v>
      </c>
      <c r="S243" s="84" t="s">
        <v>321</v>
      </c>
      <c r="T243" s="84" t="s">
        <v>321</v>
      </c>
      <c r="U243" s="84" t="s">
        <v>283</v>
      </c>
      <c r="V243" s="84" t="s">
        <v>259</v>
      </c>
      <c r="W243" s="84">
        <v>0</v>
      </c>
      <c r="X243" s="38" t="s">
        <v>322</v>
      </c>
      <c r="Y243" s="84">
        <v>29728867</v>
      </c>
      <c r="Z243" s="38" t="s">
        <v>281</v>
      </c>
      <c r="AA243" s="108" t="s">
        <v>2238</v>
      </c>
      <c r="AB243" s="84">
        <v>5565</v>
      </c>
      <c r="AC243" s="108" t="s">
        <v>1797</v>
      </c>
      <c r="AD243" s="84">
        <v>12</v>
      </c>
      <c r="AE243" s="84" t="s">
        <v>1804</v>
      </c>
      <c r="AF243" s="84" t="s">
        <v>1829</v>
      </c>
      <c r="AG243" s="108" t="s">
        <v>1827</v>
      </c>
      <c r="AH243" s="84" t="s">
        <v>1789</v>
      </c>
      <c r="AI243" s="108" t="s">
        <v>2238</v>
      </c>
      <c r="AJ243" s="84">
        <v>550</v>
      </c>
      <c r="AK243" s="84">
        <v>550</v>
      </c>
      <c r="AL243" s="108" t="s">
        <v>1810</v>
      </c>
      <c r="AM243" s="84">
        <v>0</v>
      </c>
      <c r="AN243" s="112">
        <v>113.57</v>
      </c>
      <c r="AO243" s="112">
        <v>113.57</v>
      </c>
      <c r="AP243" s="112">
        <v>5565</v>
      </c>
      <c r="AQ243" s="112">
        <v>475.43</v>
      </c>
      <c r="AR243" s="112">
        <v>6040.43</v>
      </c>
      <c r="AS243" s="112">
        <v>5565</v>
      </c>
      <c r="AT243" s="112">
        <v>475.43</v>
      </c>
      <c r="AU243" s="112">
        <v>6040.43</v>
      </c>
      <c r="AV243" s="84">
        <v>52</v>
      </c>
      <c r="AW243" s="84">
        <v>1537</v>
      </c>
      <c r="AX243" s="84" t="s">
        <v>1791</v>
      </c>
      <c r="AY243" s="108"/>
      <c r="AZ243" s="84"/>
      <c r="BA243" s="84"/>
      <c r="BB243" s="84" t="s">
        <v>1792</v>
      </c>
      <c r="BC243" s="84"/>
      <c r="BD243" s="108" t="s">
        <v>2982</v>
      </c>
      <c r="BE243" s="84">
        <v>5565</v>
      </c>
      <c r="BF243" s="38" t="s">
        <v>321</v>
      </c>
      <c r="BG243" s="84" t="s">
        <v>3006</v>
      </c>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246</v>
      </c>
      <c r="D244" s="38" t="s">
        <v>247</v>
      </c>
      <c r="E244" s="38" t="s">
        <v>248</v>
      </c>
      <c r="F244" s="38" t="s">
        <v>248</v>
      </c>
      <c r="G244" s="84" t="s">
        <v>249</v>
      </c>
      <c r="H244" s="38" t="s">
        <v>250</v>
      </c>
      <c r="I244" s="84">
        <v>70303</v>
      </c>
      <c r="J244" s="38" t="s">
        <v>363</v>
      </c>
      <c r="K244" s="84">
        <v>70303</v>
      </c>
      <c r="L244" s="84" t="s">
        <v>252</v>
      </c>
      <c r="M244" s="38" t="s">
        <v>253</v>
      </c>
      <c r="N244" s="84">
        <v>125449</v>
      </c>
      <c r="O244" s="84" t="s">
        <v>571</v>
      </c>
      <c r="P244" s="84">
        <v>170026</v>
      </c>
      <c r="Q244" s="38" t="s">
        <v>572</v>
      </c>
      <c r="R244" s="38" t="s">
        <v>694</v>
      </c>
      <c r="S244" s="84" t="s">
        <v>877</v>
      </c>
      <c r="T244" s="84" t="s">
        <v>877</v>
      </c>
      <c r="U244" s="84" t="s">
        <v>258</v>
      </c>
      <c r="V244" s="84" t="s">
        <v>338</v>
      </c>
      <c r="W244" s="84">
        <v>0</v>
      </c>
      <c r="X244" s="38" t="s">
        <v>695</v>
      </c>
      <c r="Y244" s="84">
        <v>29750720</v>
      </c>
      <c r="Z244" s="38" t="s">
        <v>878</v>
      </c>
      <c r="AA244" s="108" t="s">
        <v>2172</v>
      </c>
      <c r="AB244" s="84">
        <v>13483</v>
      </c>
      <c r="AC244" s="108" t="s">
        <v>1831</v>
      </c>
      <c r="AD244" s="84">
        <v>19</v>
      </c>
      <c r="AE244" s="84" t="s">
        <v>1834</v>
      </c>
      <c r="AF244" s="84" t="s">
        <v>2239</v>
      </c>
      <c r="AG244" s="108" t="s">
        <v>2173</v>
      </c>
      <c r="AH244" s="84" t="s">
        <v>1789</v>
      </c>
      <c r="AI244" s="108" t="s">
        <v>2172</v>
      </c>
      <c r="AJ244" s="84">
        <v>850</v>
      </c>
      <c r="AK244" s="84">
        <v>850</v>
      </c>
      <c r="AL244" s="108" t="s">
        <v>2240</v>
      </c>
      <c r="AM244" s="84">
        <v>6968.65</v>
      </c>
      <c r="AN244" s="112">
        <v>847.4</v>
      </c>
      <c r="AO244" s="112">
        <v>7816.05</v>
      </c>
      <c r="AP244" s="112">
        <v>6630.42</v>
      </c>
      <c r="AQ244" s="112">
        <v>529.65</v>
      </c>
      <c r="AR244" s="112">
        <v>7160.07</v>
      </c>
      <c r="AS244" s="112">
        <v>6631.35</v>
      </c>
      <c r="AT244" s="112">
        <v>529.65</v>
      </c>
      <c r="AU244" s="112">
        <v>7161</v>
      </c>
      <c r="AV244" s="84">
        <v>51</v>
      </c>
      <c r="AW244" s="84">
        <v>1480</v>
      </c>
      <c r="AX244" s="84" t="s">
        <v>1791</v>
      </c>
      <c r="AY244" s="108"/>
      <c r="AZ244" s="84"/>
      <c r="BA244" s="84"/>
      <c r="BB244" s="84" t="s">
        <v>1792</v>
      </c>
      <c r="BC244" s="84"/>
      <c r="BD244" s="108"/>
      <c r="BE244" s="84">
        <v>0</v>
      </c>
      <c r="BF244" s="38" t="s">
        <v>877</v>
      </c>
      <c r="BG244" s="84" t="s">
        <v>3209</v>
      </c>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246</v>
      </c>
      <c r="D245" s="38" t="s">
        <v>247</v>
      </c>
      <c r="E245" s="38" t="s">
        <v>248</v>
      </c>
      <c r="F245" s="38" t="s">
        <v>248</v>
      </c>
      <c r="G245" s="84" t="s">
        <v>249</v>
      </c>
      <c r="H245" s="38" t="s">
        <v>250</v>
      </c>
      <c r="I245" s="84">
        <v>69853</v>
      </c>
      <c r="J245" s="38" t="s">
        <v>306</v>
      </c>
      <c r="K245" s="84">
        <v>69853</v>
      </c>
      <c r="L245" s="84" t="s">
        <v>252</v>
      </c>
      <c r="M245" s="38" t="s">
        <v>253</v>
      </c>
      <c r="N245" s="84">
        <v>113178</v>
      </c>
      <c r="O245" s="84" t="s">
        <v>307</v>
      </c>
      <c r="P245" s="84">
        <v>155432</v>
      </c>
      <c r="Q245" s="38" t="s">
        <v>308</v>
      </c>
      <c r="R245" s="38" t="s">
        <v>639</v>
      </c>
      <c r="S245" s="84" t="s">
        <v>879</v>
      </c>
      <c r="T245" s="84" t="s">
        <v>879</v>
      </c>
      <c r="U245" s="84" t="s">
        <v>273</v>
      </c>
      <c r="V245" s="84" t="s">
        <v>259</v>
      </c>
      <c r="W245" s="84">
        <v>0</v>
      </c>
      <c r="X245" s="38" t="s">
        <v>260</v>
      </c>
      <c r="Y245" s="84">
        <v>29771832</v>
      </c>
      <c r="Z245" s="38" t="s">
        <v>880</v>
      </c>
      <c r="AA245" s="108" t="s">
        <v>2241</v>
      </c>
      <c r="AB245" s="84">
        <v>60157</v>
      </c>
      <c r="AC245" s="108" t="s">
        <v>1785</v>
      </c>
      <c r="AD245" s="84">
        <v>24</v>
      </c>
      <c r="AE245" s="84" t="s">
        <v>1834</v>
      </c>
      <c r="AF245" s="84" t="s">
        <v>1812</v>
      </c>
      <c r="AG245" s="108" t="s">
        <v>2242</v>
      </c>
      <c r="AH245" s="84" t="s">
        <v>1789</v>
      </c>
      <c r="AI245" s="108" t="s">
        <v>2241</v>
      </c>
      <c r="AJ245" s="84">
        <v>3100</v>
      </c>
      <c r="AK245" s="84">
        <v>3100</v>
      </c>
      <c r="AL245" s="108" t="s">
        <v>1814</v>
      </c>
      <c r="AM245" s="84">
        <v>33529.68</v>
      </c>
      <c r="AN245" s="112">
        <v>9357.98</v>
      </c>
      <c r="AO245" s="112">
        <v>42887.66</v>
      </c>
      <c r="AP245" s="112">
        <v>27598.04</v>
      </c>
      <c r="AQ245" s="112">
        <v>2524.7600000000002</v>
      </c>
      <c r="AR245" s="112">
        <v>30122.799999999999</v>
      </c>
      <c r="AS245" s="112">
        <v>27598.32</v>
      </c>
      <c r="AT245" s="112">
        <v>2524.7600000000002</v>
      </c>
      <c r="AU245" s="112">
        <v>30123.08</v>
      </c>
      <c r="AV245" s="84">
        <v>52</v>
      </c>
      <c r="AW245" s="84">
        <v>1201</v>
      </c>
      <c r="AX245" s="84" t="s">
        <v>1791</v>
      </c>
      <c r="AY245" s="108"/>
      <c r="AZ245" s="84"/>
      <c r="BA245" s="84"/>
      <c r="BB245" s="84" t="s">
        <v>1792</v>
      </c>
      <c r="BC245" s="84"/>
      <c r="BD245" s="108"/>
      <c r="BE245" s="84">
        <v>0</v>
      </c>
      <c r="BF245" s="38" t="s">
        <v>879</v>
      </c>
      <c r="BG245" s="84" t="s">
        <v>3210</v>
      </c>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246</v>
      </c>
      <c r="D246" s="38" t="s">
        <v>247</v>
      </c>
      <c r="E246" s="38" t="s">
        <v>248</v>
      </c>
      <c r="F246" s="38" t="s">
        <v>248</v>
      </c>
      <c r="G246" s="84" t="s">
        <v>249</v>
      </c>
      <c r="H246" s="38" t="s">
        <v>250</v>
      </c>
      <c r="I246" s="84">
        <v>69867</v>
      </c>
      <c r="J246" s="38" t="s">
        <v>663</v>
      </c>
      <c r="K246" s="84">
        <v>69867</v>
      </c>
      <c r="L246" s="84" t="s">
        <v>252</v>
      </c>
      <c r="M246" s="38" t="s">
        <v>253</v>
      </c>
      <c r="N246" s="84">
        <v>132829</v>
      </c>
      <c r="O246" s="84" t="s">
        <v>664</v>
      </c>
      <c r="P246" s="84">
        <v>179424</v>
      </c>
      <c r="Q246" s="38" t="s">
        <v>665</v>
      </c>
      <c r="R246" s="38" t="s">
        <v>639</v>
      </c>
      <c r="S246" s="84" t="s">
        <v>881</v>
      </c>
      <c r="T246" s="84" t="s">
        <v>881</v>
      </c>
      <c r="U246" s="84" t="s">
        <v>273</v>
      </c>
      <c r="V246" s="84" t="s">
        <v>259</v>
      </c>
      <c r="W246" s="84">
        <v>0</v>
      </c>
      <c r="X246" s="38" t="s">
        <v>319</v>
      </c>
      <c r="Y246" s="84">
        <v>29790954</v>
      </c>
      <c r="Z246" s="38" t="s">
        <v>882</v>
      </c>
      <c r="AA246" s="108" t="s">
        <v>2243</v>
      </c>
      <c r="AB246" s="84">
        <v>59321</v>
      </c>
      <c r="AC246" s="108" t="s">
        <v>1800</v>
      </c>
      <c r="AD246" s="84">
        <v>24</v>
      </c>
      <c r="AE246" s="84" t="s">
        <v>1834</v>
      </c>
      <c r="AF246" s="84" t="s">
        <v>2087</v>
      </c>
      <c r="AG246" s="108" t="s">
        <v>2244</v>
      </c>
      <c r="AH246" s="84" t="s">
        <v>1789</v>
      </c>
      <c r="AI246" s="108" t="s">
        <v>2243</v>
      </c>
      <c r="AJ246" s="84">
        <v>3100</v>
      </c>
      <c r="AK246" s="84">
        <v>3100</v>
      </c>
      <c r="AL246" s="108" t="s">
        <v>2245</v>
      </c>
      <c r="AM246" s="84">
        <v>27250.98</v>
      </c>
      <c r="AN246" s="112">
        <v>7196.95</v>
      </c>
      <c r="AO246" s="112">
        <v>34447.93</v>
      </c>
      <c r="AP246" s="112">
        <v>32380.34</v>
      </c>
      <c r="AQ246" s="112">
        <v>3198.75</v>
      </c>
      <c r="AR246" s="112">
        <v>35579.089999999997</v>
      </c>
      <c r="AS246" s="112">
        <v>32381.02</v>
      </c>
      <c r="AT246" s="112">
        <v>3198.75</v>
      </c>
      <c r="AU246" s="112">
        <v>35579.769999999997</v>
      </c>
      <c r="AV246" s="84">
        <v>51</v>
      </c>
      <c r="AW246" s="84">
        <v>1265</v>
      </c>
      <c r="AX246" s="84" t="s">
        <v>1791</v>
      </c>
      <c r="AY246" s="108"/>
      <c r="AZ246" s="84"/>
      <c r="BA246" s="84"/>
      <c r="BB246" s="84" t="s">
        <v>1792</v>
      </c>
      <c r="BC246" s="84"/>
      <c r="BD246" s="108"/>
      <c r="BE246" s="84">
        <v>0</v>
      </c>
      <c r="BF246" s="38" t="s">
        <v>881</v>
      </c>
      <c r="BG246" s="84" t="s">
        <v>3211</v>
      </c>
      <c r="BH246" s="114"/>
      <c r="BI246" s="38"/>
      <c r="BJ246" s="85"/>
      <c r="BK246" s="84"/>
      <c r="BL246" s="38"/>
      <c r="BM246" s="115"/>
      <c r="BN246" s="116"/>
      <c r="BO246" s="84"/>
      <c r="BP246" s="84"/>
      <c r="BQ246" s="117"/>
      <c r="BR246" s="118"/>
    </row>
    <row r="247" spans="1:70" s="113" customFormat="1" ht="15" customHeight="1" x14ac:dyDescent="0.3">
      <c r="A247" s="84">
        <v>243</v>
      </c>
      <c r="B247" s="38" t="s">
        <v>245</v>
      </c>
      <c r="C247" s="38" t="s">
        <v>246</v>
      </c>
      <c r="D247" s="38" t="s">
        <v>247</v>
      </c>
      <c r="E247" s="38" t="s">
        <v>248</v>
      </c>
      <c r="F247" s="38" t="s">
        <v>248</v>
      </c>
      <c r="G247" s="84" t="s">
        <v>249</v>
      </c>
      <c r="H247" s="38" t="s">
        <v>250</v>
      </c>
      <c r="I247" s="84">
        <v>71249</v>
      </c>
      <c r="J247" s="38" t="s">
        <v>434</v>
      </c>
      <c r="K247" s="84">
        <v>71249</v>
      </c>
      <c r="L247" s="84" t="s">
        <v>252</v>
      </c>
      <c r="M247" s="38" t="s">
        <v>253</v>
      </c>
      <c r="N247" s="84">
        <v>115040</v>
      </c>
      <c r="O247" s="84" t="s">
        <v>435</v>
      </c>
      <c r="P247" s="84">
        <v>157837</v>
      </c>
      <c r="Q247" s="38" t="s">
        <v>436</v>
      </c>
      <c r="R247" s="38" t="s">
        <v>639</v>
      </c>
      <c r="S247" s="84" t="s">
        <v>883</v>
      </c>
      <c r="T247" s="84" t="s">
        <v>883</v>
      </c>
      <c r="U247" s="84" t="s">
        <v>884</v>
      </c>
      <c r="V247" s="84" t="s">
        <v>338</v>
      </c>
      <c r="W247" s="84">
        <v>0</v>
      </c>
      <c r="X247" s="38" t="s">
        <v>319</v>
      </c>
      <c r="Y247" s="84">
        <v>29793015</v>
      </c>
      <c r="Z247" s="38" t="s">
        <v>885</v>
      </c>
      <c r="AA247" s="108" t="s">
        <v>2246</v>
      </c>
      <c r="AB247" s="84">
        <v>78743</v>
      </c>
      <c r="AC247" s="108" t="s">
        <v>1907</v>
      </c>
      <c r="AD247" s="84">
        <v>30</v>
      </c>
      <c r="AE247" s="84" t="s">
        <v>1986</v>
      </c>
      <c r="AF247" s="84" t="s">
        <v>2247</v>
      </c>
      <c r="AG247" s="108" t="s">
        <v>2248</v>
      </c>
      <c r="AH247" s="84" t="s">
        <v>1865</v>
      </c>
      <c r="AI247" s="108" t="s">
        <v>2246</v>
      </c>
      <c r="AJ247" s="84">
        <v>3450</v>
      </c>
      <c r="AK247" s="84">
        <v>3450</v>
      </c>
      <c r="AL247" s="108" t="s">
        <v>1810</v>
      </c>
      <c r="AM247" s="84">
        <v>4592.54</v>
      </c>
      <c r="AN247" s="112">
        <v>1298.18</v>
      </c>
      <c r="AO247" s="112">
        <v>5890.72</v>
      </c>
      <c r="AP247" s="112">
        <v>77822.820000000007</v>
      </c>
      <c r="AQ247" s="112">
        <v>21310.61</v>
      </c>
      <c r="AR247" s="112">
        <v>99133.43</v>
      </c>
      <c r="AS247" s="112">
        <v>77823.460000000006</v>
      </c>
      <c r="AT247" s="112">
        <v>21310.61</v>
      </c>
      <c r="AU247" s="112">
        <v>99134.07</v>
      </c>
      <c r="AV247" s="84">
        <v>51</v>
      </c>
      <c r="AW247" s="84">
        <v>1511</v>
      </c>
      <c r="AX247" s="84" t="s">
        <v>1791</v>
      </c>
      <c r="AY247" s="108"/>
      <c r="AZ247" s="84"/>
      <c r="BA247" s="84"/>
      <c r="BB247" s="84" t="s">
        <v>1792</v>
      </c>
      <c r="BC247" s="84"/>
      <c r="BD247" s="108"/>
      <c r="BE247" s="84">
        <v>0</v>
      </c>
      <c r="BF247" s="38" t="s">
        <v>883</v>
      </c>
      <c r="BG247" s="84" t="s">
        <v>3212</v>
      </c>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246</v>
      </c>
      <c r="D248" s="38" t="s">
        <v>247</v>
      </c>
      <c r="E248" s="38" t="s">
        <v>248</v>
      </c>
      <c r="F248" s="38" t="s">
        <v>248</v>
      </c>
      <c r="G248" s="84" t="s">
        <v>249</v>
      </c>
      <c r="H248" s="38" t="s">
        <v>250</v>
      </c>
      <c r="I248" s="84">
        <v>71249</v>
      </c>
      <c r="J248" s="38" t="s">
        <v>434</v>
      </c>
      <c r="K248" s="84">
        <v>71249</v>
      </c>
      <c r="L248" s="84" t="s">
        <v>252</v>
      </c>
      <c r="M248" s="38" t="s">
        <v>253</v>
      </c>
      <c r="N248" s="84">
        <v>118996</v>
      </c>
      <c r="O248" s="84" t="s">
        <v>522</v>
      </c>
      <c r="P248" s="84">
        <v>162307</v>
      </c>
      <c r="Q248" s="38" t="s">
        <v>523</v>
      </c>
      <c r="R248" s="38" t="s">
        <v>639</v>
      </c>
      <c r="S248" s="84" t="s">
        <v>886</v>
      </c>
      <c r="T248" s="84" t="s">
        <v>886</v>
      </c>
      <c r="U248" s="84" t="s">
        <v>258</v>
      </c>
      <c r="V248" s="84" t="s">
        <v>338</v>
      </c>
      <c r="W248" s="84">
        <v>0</v>
      </c>
      <c r="X248" s="38" t="s">
        <v>260</v>
      </c>
      <c r="Y248" s="84">
        <v>29834779</v>
      </c>
      <c r="Z248" s="38" t="s">
        <v>887</v>
      </c>
      <c r="AA248" s="108" t="s">
        <v>2243</v>
      </c>
      <c r="AB248" s="84">
        <v>56209</v>
      </c>
      <c r="AC248" s="108" t="s">
        <v>1907</v>
      </c>
      <c r="AD248" s="84">
        <v>24</v>
      </c>
      <c r="AE248" s="84" t="s">
        <v>1834</v>
      </c>
      <c r="AF248" s="84" t="s">
        <v>2249</v>
      </c>
      <c r="AG248" s="108" t="s">
        <v>2244</v>
      </c>
      <c r="AH248" s="84" t="s">
        <v>1789</v>
      </c>
      <c r="AI248" s="108" t="s">
        <v>2243</v>
      </c>
      <c r="AJ248" s="84">
        <v>2900</v>
      </c>
      <c r="AK248" s="84">
        <v>2900</v>
      </c>
      <c r="AL248" s="108" t="s">
        <v>2250</v>
      </c>
      <c r="AM248" s="84">
        <v>5183.95</v>
      </c>
      <c r="AN248" s="112">
        <v>2079.2399999999998</v>
      </c>
      <c r="AO248" s="112">
        <v>7263.19</v>
      </c>
      <c r="AP248" s="112">
        <v>51993.04</v>
      </c>
      <c r="AQ248" s="112">
        <v>10791.66</v>
      </c>
      <c r="AR248" s="112">
        <v>62784.7</v>
      </c>
      <c r="AS248" s="112">
        <v>51993.05</v>
      </c>
      <c r="AT248" s="112">
        <v>10791.66</v>
      </c>
      <c r="AU248" s="112">
        <v>62784.71</v>
      </c>
      <c r="AV248" s="84">
        <v>51</v>
      </c>
      <c r="AW248" s="84">
        <v>1511</v>
      </c>
      <c r="AX248" s="84" t="s">
        <v>1791</v>
      </c>
      <c r="AY248" s="108"/>
      <c r="AZ248" s="84"/>
      <c r="BA248" s="84"/>
      <c r="BB248" s="84" t="s">
        <v>1792</v>
      </c>
      <c r="BC248" s="84"/>
      <c r="BD248" s="108" t="s">
        <v>2982</v>
      </c>
      <c r="BE248" s="84">
        <v>56209</v>
      </c>
      <c r="BF248" s="38" t="s">
        <v>886</v>
      </c>
      <c r="BG248" s="84" t="s">
        <v>3213</v>
      </c>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246</v>
      </c>
      <c r="D249" s="38" t="s">
        <v>247</v>
      </c>
      <c r="E249" s="38" t="s">
        <v>248</v>
      </c>
      <c r="F249" s="38" t="s">
        <v>248</v>
      </c>
      <c r="G249" s="84" t="s">
        <v>249</v>
      </c>
      <c r="H249" s="38" t="s">
        <v>250</v>
      </c>
      <c r="I249" s="84">
        <v>69970</v>
      </c>
      <c r="J249" s="38" t="s">
        <v>334</v>
      </c>
      <c r="K249" s="84">
        <v>69970</v>
      </c>
      <c r="L249" s="84" t="s">
        <v>252</v>
      </c>
      <c r="M249" s="38" t="s">
        <v>253</v>
      </c>
      <c r="N249" s="84">
        <v>138156</v>
      </c>
      <c r="O249" s="84" t="s">
        <v>888</v>
      </c>
      <c r="P249" s="84">
        <v>186547</v>
      </c>
      <c r="Q249" s="38" t="s">
        <v>342</v>
      </c>
      <c r="R249" s="38" t="s">
        <v>639</v>
      </c>
      <c r="S249" s="84" t="s">
        <v>889</v>
      </c>
      <c r="T249" s="84" t="s">
        <v>889</v>
      </c>
      <c r="U249" s="84" t="s">
        <v>258</v>
      </c>
      <c r="V249" s="84" t="s">
        <v>259</v>
      </c>
      <c r="W249" s="84">
        <v>0</v>
      </c>
      <c r="X249" s="38" t="s">
        <v>302</v>
      </c>
      <c r="Y249" s="84">
        <v>29874657</v>
      </c>
      <c r="Z249" s="38" t="s">
        <v>890</v>
      </c>
      <c r="AA249" s="108" t="s">
        <v>2179</v>
      </c>
      <c r="AB249" s="84">
        <v>27167</v>
      </c>
      <c r="AC249" s="108" t="s">
        <v>1851</v>
      </c>
      <c r="AD249" s="84">
        <v>18</v>
      </c>
      <c r="AE249" s="84" t="s">
        <v>1834</v>
      </c>
      <c r="AF249" s="84" t="s">
        <v>2177</v>
      </c>
      <c r="AG249" s="108" t="s">
        <v>2181</v>
      </c>
      <c r="AH249" s="84" t="s">
        <v>1789</v>
      </c>
      <c r="AI249" s="108" t="s">
        <v>2179</v>
      </c>
      <c r="AJ249" s="84">
        <v>1800</v>
      </c>
      <c r="AK249" s="84">
        <v>1800</v>
      </c>
      <c r="AL249" s="108" t="s">
        <v>1810</v>
      </c>
      <c r="AM249" s="84">
        <v>17002.59</v>
      </c>
      <c r="AN249" s="112">
        <v>2618.56</v>
      </c>
      <c r="AO249" s="112">
        <v>19621.150000000001</v>
      </c>
      <c r="AP249" s="112">
        <v>10164.41</v>
      </c>
      <c r="AQ249" s="112">
        <v>461.44</v>
      </c>
      <c r="AR249" s="112">
        <v>10625.85</v>
      </c>
      <c r="AS249" s="112">
        <v>10164.41</v>
      </c>
      <c r="AT249" s="112">
        <v>461.44</v>
      </c>
      <c r="AU249" s="112">
        <v>10625.85</v>
      </c>
      <c r="AV249" s="84">
        <v>52</v>
      </c>
      <c r="AW249" s="84">
        <v>1357</v>
      </c>
      <c r="AX249" s="84" t="s">
        <v>1791</v>
      </c>
      <c r="AY249" s="108"/>
      <c r="AZ249" s="84"/>
      <c r="BA249" s="84"/>
      <c r="BB249" s="84" t="s">
        <v>1792</v>
      </c>
      <c r="BC249" s="84"/>
      <c r="BD249" s="108"/>
      <c r="BE249" s="84">
        <v>0</v>
      </c>
      <c r="BF249" s="38" t="s">
        <v>889</v>
      </c>
      <c r="BG249" s="84" t="s">
        <v>3214</v>
      </c>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246</v>
      </c>
      <c r="D250" s="38" t="s">
        <v>247</v>
      </c>
      <c r="E250" s="38" t="s">
        <v>248</v>
      </c>
      <c r="F250" s="38" t="s">
        <v>248</v>
      </c>
      <c r="G250" s="84" t="s">
        <v>249</v>
      </c>
      <c r="H250" s="38" t="s">
        <v>250</v>
      </c>
      <c r="I250" s="84">
        <v>69813</v>
      </c>
      <c r="J250" s="38" t="s">
        <v>251</v>
      </c>
      <c r="K250" s="84">
        <v>69813</v>
      </c>
      <c r="L250" s="84" t="s">
        <v>252</v>
      </c>
      <c r="M250" s="38" t="s">
        <v>253</v>
      </c>
      <c r="N250" s="84">
        <v>113015</v>
      </c>
      <c r="O250" s="84" t="s">
        <v>275</v>
      </c>
      <c r="P250" s="84">
        <v>155271</v>
      </c>
      <c r="Q250" s="38" t="s">
        <v>288</v>
      </c>
      <c r="R250" s="38" t="s">
        <v>639</v>
      </c>
      <c r="S250" s="84" t="s">
        <v>891</v>
      </c>
      <c r="T250" s="84" t="s">
        <v>891</v>
      </c>
      <c r="U250" s="84" t="s">
        <v>258</v>
      </c>
      <c r="V250" s="84" t="s">
        <v>259</v>
      </c>
      <c r="W250" s="84">
        <v>0</v>
      </c>
      <c r="X250" s="38" t="s">
        <v>319</v>
      </c>
      <c r="Y250" s="84">
        <v>29938583</v>
      </c>
      <c r="Z250" s="38" t="s">
        <v>831</v>
      </c>
      <c r="AA250" s="108" t="s">
        <v>2210</v>
      </c>
      <c r="AB250" s="84">
        <v>26130</v>
      </c>
      <c r="AC250" s="108" t="s">
        <v>1800</v>
      </c>
      <c r="AD250" s="84">
        <v>24</v>
      </c>
      <c r="AE250" s="84" t="s">
        <v>1834</v>
      </c>
      <c r="AF250" s="84" t="s">
        <v>2198</v>
      </c>
      <c r="AG250" s="108" t="s">
        <v>2212</v>
      </c>
      <c r="AH250" s="84" t="s">
        <v>1789</v>
      </c>
      <c r="AI250" s="108" t="s">
        <v>2210</v>
      </c>
      <c r="AJ250" s="84">
        <v>1350</v>
      </c>
      <c r="AK250" s="84">
        <v>1350</v>
      </c>
      <c r="AL250" s="108" t="s">
        <v>1810</v>
      </c>
      <c r="AM250" s="84">
        <v>7473.07</v>
      </c>
      <c r="AN250" s="112">
        <v>1655.26</v>
      </c>
      <c r="AO250" s="112">
        <v>9128.33</v>
      </c>
      <c r="AP250" s="112">
        <v>18845.11</v>
      </c>
      <c r="AQ250" s="112">
        <v>2764.29</v>
      </c>
      <c r="AR250" s="112">
        <v>21609.4</v>
      </c>
      <c r="AS250" s="112">
        <v>18845.93</v>
      </c>
      <c r="AT250" s="112">
        <v>2764.29</v>
      </c>
      <c r="AU250" s="112">
        <v>21610.22</v>
      </c>
      <c r="AV250" s="84">
        <v>51</v>
      </c>
      <c r="AW250" s="84">
        <v>1415</v>
      </c>
      <c r="AX250" s="84" t="s">
        <v>1791</v>
      </c>
      <c r="AY250" s="108"/>
      <c r="AZ250" s="84"/>
      <c r="BA250" s="84"/>
      <c r="BB250" s="84" t="s">
        <v>1792</v>
      </c>
      <c r="BC250" s="84"/>
      <c r="BD250" s="108" t="s">
        <v>2982</v>
      </c>
      <c r="BE250" s="84">
        <v>26130</v>
      </c>
      <c r="BF250" s="38" t="s">
        <v>891</v>
      </c>
      <c r="BG250" s="84" t="s">
        <v>3215</v>
      </c>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246</v>
      </c>
      <c r="D251" s="38" t="s">
        <v>247</v>
      </c>
      <c r="E251" s="38" t="s">
        <v>248</v>
      </c>
      <c r="F251" s="38" t="s">
        <v>248</v>
      </c>
      <c r="G251" s="84" t="s">
        <v>249</v>
      </c>
      <c r="H251" s="38" t="s">
        <v>250</v>
      </c>
      <c r="I251" s="84">
        <v>69867</v>
      </c>
      <c r="J251" s="38" t="s">
        <v>663</v>
      </c>
      <c r="K251" s="84">
        <v>69867</v>
      </c>
      <c r="L251" s="84" t="s">
        <v>252</v>
      </c>
      <c r="M251" s="38" t="s">
        <v>253</v>
      </c>
      <c r="N251" s="84">
        <v>132829</v>
      </c>
      <c r="O251" s="84" t="s">
        <v>664</v>
      </c>
      <c r="P251" s="84">
        <v>179424</v>
      </c>
      <c r="Q251" s="38" t="s">
        <v>665</v>
      </c>
      <c r="R251" s="38" t="s">
        <v>639</v>
      </c>
      <c r="S251" s="84" t="s">
        <v>892</v>
      </c>
      <c r="T251" s="84" t="s">
        <v>892</v>
      </c>
      <c r="U251" s="84" t="s">
        <v>266</v>
      </c>
      <c r="V251" s="84" t="s">
        <v>259</v>
      </c>
      <c r="W251" s="84">
        <v>0</v>
      </c>
      <c r="X251" s="38" t="s">
        <v>267</v>
      </c>
      <c r="Y251" s="84">
        <v>29969685</v>
      </c>
      <c r="Z251" s="38" t="s">
        <v>893</v>
      </c>
      <c r="AA251" s="108" t="s">
        <v>2251</v>
      </c>
      <c r="AB251" s="84">
        <v>51023</v>
      </c>
      <c r="AC251" s="108" t="s">
        <v>1800</v>
      </c>
      <c r="AD251" s="84">
        <v>24</v>
      </c>
      <c r="AE251" s="84" t="s">
        <v>1834</v>
      </c>
      <c r="AF251" s="84" t="s">
        <v>2252</v>
      </c>
      <c r="AG251" s="108" t="s">
        <v>2253</v>
      </c>
      <c r="AH251" s="84" t="s">
        <v>1789</v>
      </c>
      <c r="AI251" s="108" t="s">
        <v>2251</v>
      </c>
      <c r="AJ251" s="84">
        <v>2650</v>
      </c>
      <c r="AK251" s="84">
        <v>2650</v>
      </c>
      <c r="AL251" s="108" t="s">
        <v>2254</v>
      </c>
      <c r="AM251" s="84">
        <v>49295.14</v>
      </c>
      <c r="AN251" s="112">
        <v>7607.09</v>
      </c>
      <c r="AO251" s="112">
        <v>56902.23</v>
      </c>
      <c r="AP251" s="112">
        <v>1727.86</v>
      </c>
      <c r="AQ251" s="112">
        <v>25.91</v>
      </c>
      <c r="AR251" s="112">
        <v>1753.77</v>
      </c>
      <c r="AS251" s="112">
        <v>1727.86</v>
      </c>
      <c r="AT251" s="112">
        <v>25.91</v>
      </c>
      <c r="AU251" s="112">
        <v>1753.77</v>
      </c>
      <c r="AV251" s="84">
        <v>51</v>
      </c>
      <c r="AW251" s="84">
        <v>991</v>
      </c>
      <c r="AX251" s="84" t="s">
        <v>1791</v>
      </c>
      <c r="AY251" s="108"/>
      <c r="AZ251" s="84"/>
      <c r="BA251" s="84"/>
      <c r="BB251" s="84" t="s">
        <v>1792</v>
      </c>
      <c r="BC251" s="84"/>
      <c r="BD251" s="108"/>
      <c r="BE251" s="84">
        <v>0</v>
      </c>
      <c r="BF251" s="38" t="s">
        <v>892</v>
      </c>
      <c r="BG251" s="84" t="s">
        <v>3216</v>
      </c>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246</v>
      </c>
      <c r="D252" s="38" t="s">
        <v>247</v>
      </c>
      <c r="E252" s="38" t="s">
        <v>248</v>
      </c>
      <c r="F252" s="38" t="s">
        <v>248</v>
      </c>
      <c r="G252" s="84" t="s">
        <v>249</v>
      </c>
      <c r="H252" s="38" t="s">
        <v>250</v>
      </c>
      <c r="I252" s="84">
        <v>69813</v>
      </c>
      <c r="J252" s="38" t="s">
        <v>251</v>
      </c>
      <c r="K252" s="84">
        <v>69813</v>
      </c>
      <c r="L252" s="84" t="s">
        <v>252</v>
      </c>
      <c r="M252" s="38" t="s">
        <v>253</v>
      </c>
      <c r="N252" s="84">
        <v>113117</v>
      </c>
      <c r="O252" s="84" t="s">
        <v>292</v>
      </c>
      <c r="P252" s="84">
        <v>155354</v>
      </c>
      <c r="Q252" s="38" t="s">
        <v>293</v>
      </c>
      <c r="R252" s="38" t="s">
        <v>639</v>
      </c>
      <c r="S252" s="84" t="s">
        <v>894</v>
      </c>
      <c r="T252" s="84" t="s">
        <v>894</v>
      </c>
      <c r="U252" s="84" t="s">
        <v>258</v>
      </c>
      <c r="V252" s="84" t="s">
        <v>259</v>
      </c>
      <c r="W252" s="84">
        <v>0</v>
      </c>
      <c r="X252" s="38" t="s">
        <v>267</v>
      </c>
      <c r="Y252" s="84">
        <v>29978194</v>
      </c>
      <c r="Z252" s="38" t="s">
        <v>895</v>
      </c>
      <c r="AA252" s="108" t="s">
        <v>2246</v>
      </c>
      <c r="AB252" s="84">
        <v>38577</v>
      </c>
      <c r="AC252" s="108" t="s">
        <v>1800</v>
      </c>
      <c r="AD252" s="84">
        <v>24</v>
      </c>
      <c r="AE252" s="84" t="s">
        <v>1804</v>
      </c>
      <c r="AF252" s="84" t="s">
        <v>1843</v>
      </c>
      <c r="AG252" s="108" t="s">
        <v>2248</v>
      </c>
      <c r="AH252" s="84" t="s">
        <v>1789</v>
      </c>
      <c r="AI252" s="108" t="s">
        <v>2246</v>
      </c>
      <c r="AJ252" s="84">
        <v>2000</v>
      </c>
      <c r="AK252" s="84">
        <v>2000</v>
      </c>
      <c r="AL252" s="108" t="s">
        <v>1810</v>
      </c>
      <c r="AM252" s="84">
        <v>1753.56</v>
      </c>
      <c r="AN252" s="112">
        <v>293.13</v>
      </c>
      <c r="AO252" s="112">
        <v>2046.69</v>
      </c>
      <c r="AP252" s="112">
        <v>38704.46</v>
      </c>
      <c r="AQ252" s="112">
        <v>8258.17</v>
      </c>
      <c r="AR252" s="112">
        <v>46962.63</v>
      </c>
      <c r="AS252" s="112">
        <v>38705.440000000002</v>
      </c>
      <c r="AT252" s="112">
        <v>8258.17</v>
      </c>
      <c r="AU252" s="112">
        <v>46963.61</v>
      </c>
      <c r="AV252" s="84">
        <v>51</v>
      </c>
      <c r="AW252" s="84">
        <v>1538</v>
      </c>
      <c r="AX252" s="84" t="s">
        <v>1791</v>
      </c>
      <c r="AY252" s="108"/>
      <c r="AZ252" s="84"/>
      <c r="BA252" s="84"/>
      <c r="BB252" s="84" t="s">
        <v>1792</v>
      </c>
      <c r="BC252" s="84"/>
      <c r="BD252" s="108" t="s">
        <v>2982</v>
      </c>
      <c r="BE252" s="84">
        <v>38577</v>
      </c>
      <c r="BF252" s="38" t="s">
        <v>894</v>
      </c>
      <c r="BG252" s="84" t="s">
        <v>3217</v>
      </c>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246</v>
      </c>
      <c r="D253" s="38" t="s">
        <v>247</v>
      </c>
      <c r="E253" s="38" t="s">
        <v>248</v>
      </c>
      <c r="F253" s="38" t="s">
        <v>248</v>
      </c>
      <c r="G253" s="84" t="s">
        <v>249</v>
      </c>
      <c r="H253" s="38" t="s">
        <v>250</v>
      </c>
      <c r="I253" s="84">
        <v>69954</v>
      </c>
      <c r="J253" s="38" t="s">
        <v>298</v>
      </c>
      <c r="K253" s="84">
        <v>69954</v>
      </c>
      <c r="L253" s="84" t="s">
        <v>252</v>
      </c>
      <c r="M253" s="38" t="s">
        <v>253</v>
      </c>
      <c r="N253" s="84">
        <v>133073</v>
      </c>
      <c r="O253" s="84" t="s">
        <v>896</v>
      </c>
      <c r="P253" s="84">
        <v>179758</v>
      </c>
      <c r="Q253" s="38" t="s">
        <v>532</v>
      </c>
      <c r="R253" s="38" t="s">
        <v>639</v>
      </c>
      <c r="S253" s="84" t="s">
        <v>897</v>
      </c>
      <c r="T253" s="84" t="s">
        <v>897</v>
      </c>
      <c r="U253" s="84" t="s">
        <v>273</v>
      </c>
      <c r="V253" s="84" t="s">
        <v>259</v>
      </c>
      <c r="W253" s="84">
        <v>0</v>
      </c>
      <c r="X253" s="38" t="s">
        <v>319</v>
      </c>
      <c r="Y253" s="84">
        <v>30017817</v>
      </c>
      <c r="Z253" s="38" t="s">
        <v>831</v>
      </c>
      <c r="AA253" s="108" t="s">
        <v>2255</v>
      </c>
      <c r="AB253" s="84">
        <v>82092</v>
      </c>
      <c r="AC253" s="108" t="s">
        <v>1942</v>
      </c>
      <c r="AD253" s="84">
        <v>30</v>
      </c>
      <c r="AE253" s="84" t="s">
        <v>1834</v>
      </c>
      <c r="AF253" s="84" t="s">
        <v>2256</v>
      </c>
      <c r="AG253" s="108" t="s">
        <v>2257</v>
      </c>
      <c r="AH253" s="84" t="s">
        <v>1789</v>
      </c>
      <c r="AI253" s="108" t="s">
        <v>2255</v>
      </c>
      <c r="AJ253" s="84">
        <v>3550</v>
      </c>
      <c r="AK253" s="84">
        <v>3550</v>
      </c>
      <c r="AL253" s="108" t="s">
        <v>2258</v>
      </c>
      <c r="AM253" s="84">
        <v>26843.8</v>
      </c>
      <c r="AN253" s="112">
        <v>7928.2</v>
      </c>
      <c r="AO253" s="112">
        <v>34772</v>
      </c>
      <c r="AP253" s="112">
        <v>55248.2</v>
      </c>
      <c r="AQ253" s="112">
        <v>9659.7999999999993</v>
      </c>
      <c r="AR253" s="112">
        <v>64908</v>
      </c>
      <c r="AS253" s="112">
        <v>55248.2</v>
      </c>
      <c r="AT253" s="112">
        <v>9659.7999999999993</v>
      </c>
      <c r="AU253" s="112">
        <v>64908</v>
      </c>
      <c r="AV253" s="84">
        <v>52</v>
      </c>
      <c r="AW253" s="84">
        <v>1358</v>
      </c>
      <c r="AX253" s="84" t="s">
        <v>1791</v>
      </c>
      <c r="AY253" s="108"/>
      <c r="AZ253" s="84"/>
      <c r="BA253" s="84"/>
      <c r="BB253" s="84" t="s">
        <v>1792</v>
      </c>
      <c r="BC253" s="84"/>
      <c r="BD253" s="108"/>
      <c r="BE253" s="84">
        <v>0</v>
      </c>
      <c r="BF253" s="38" t="s">
        <v>897</v>
      </c>
      <c r="BG253" s="84" t="s">
        <v>3218</v>
      </c>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246</v>
      </c>
      <c r="D254" s="38" t="s">
        <v>247</v>
      </c>
      <c r="E254" s="38" t="s">
        <v>248</v>
      </c>
      <c r="F254" s="38" t="s">
        <v>248</v>
      </c>
      <c r="G254" s="84" t="s">
        <v>249</v>
      </c>
      <c r="H254" s="38" t="s">
        <v>250</v>
      </c>
      <c r="I254" s="84">
        <v>71249</v>
      </c>
      <c r="J254" s="38" t="s">
        <v>434</v>
      </c>
      <c r="K254" s="84">
        <v>71249</v>
      </c>
      <c r="L254" s="84" t="s">
        <v>252</v>
      </c>
      <c r="M254" s="38" t="s">
        <v>253</v>
      </c>
      <c r="N254" s="84">
        <v>115040</v>
      </c>
      <c r="O254" s="84" t="s">
        <v>435</v>
      </c>
      <c r="P254" s="84">
        <v>157617</v>
      </c>
      <c r="Q254" s="38" t="s">
        <v>439</v>
      </c>
      <c r="R254" s="38" t="s">
        <v>639</v>
      </c>
      <c r="S254" s="84" t="s">
        <v>898</v>
      </c>
      <c r="T254" s="84" t="s">
        <v>898</v>
      </c>
      <c r="U254" s="84" t="s">
        <v>258</v>
      </c>
      <c r="V254" s="84" t="s">
        <v>338</v>
      </c>
      <c r="W254" s="84">
        <v>0</v>
      </c>
      <c r="X254" s="38" t="s">
        <v>319</v>
      </c>
      <c r="Y254" s="84">
        <v>30146857</v>
      </c>
      <c r="Z254" s="38" t="s">
        <v>899</v>
      </c>
      <c r="AA254" s="108" t="s">
        <v>2259</v>
      </c>
      <c r="AB254" s="84">
        <v>52060</v>
      </c>
      <c r="AC254" s="108" t="s">
        <v>1907</v>
      </c>
      <c r="AD254" s="84">
        <v>24</v>
      </c>
      <c r="AE254" s="84" t="s">
        <v>1804</v>
      </c>
      <c r="AF254" s="84" t="s">
        <v>2260</v>
      </c>
      <c r="AG254" s="108" t="s">
        <v>2261</v>
      </c>
      <c r="AH254" s="84" t="s">
        <v>1789</v>
      </c>
      <c r="AI254" s="108" t="s">
        <v>2259</v>
      </c>
      <c r="AJ254" s="84">
        <v>2700</v>
      </c>
      <c r="AK254" s="84">
        <v>2700</v>
      </c>
      <c r="AL254" s="108" t="s">
        <v>1810</v>
      </c>
      <c r="AM254" s="84">
        <v>5406.93</v>
      </c>
      <c r="AN254" s="112">
        <v>226.95</v>
      </c>
      <c r="AO254" s="112">
        <v>5633.88</v>
      </c>
      <c r="AP254" s="112">
        <v>48429.99</v>
      </c>
      <c r="AQ254" s="112">
        <v>9377.9599999999991</v>
      </c>
      <c r="AR254" s="112">
        <v>57807.95</v>
      </c>
      <c r="AS254" s="112">
        <v>48430.07</v>
      </c>
      <c r="AT254" s="112">
        <v>9377.9599999999991</v>
      </c>
      <c r="AU254" s="112">
        <v>57808.03</v>
      </c>
      <c r="AV254" s="84">
        <v>51</v>
      </c>
      <c r="AW254" s="84">
        <v>1542</v>
      </c>
      <c r="AX254" s="84" t="s">
        <v>1791</v>
      </c>
      <c r="AY254" s="108"/>
      <c r="AZ254" s="84"/>
      <c r="BA254" s="84"/>
      <c r="BB254" s="84" t="s">
        <v>1792</v>
      </c>
      <c r="BC254" s="84"/>
      <c r="BD254" s="108" t="s">
        <v>2982</v>
      </c>
      <c r="BE254" s="84">
        <v>52060</v>
      </c>
      <c r="BF254" s="38" t="s">
        <v>898</v>
      </c>
      <c r="BG254" s="84" t="s">
        <v>3219</v>
      </c>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246</v>
      </c>
      <c r="D255" s="38" t="s">
        <v>247</v>
      </c>
      <c r="E255" s="38" t="s">
        <v>248</v>
      </c>
      <c r="F255" s="38" t="s">
        <v>248</v>
      </c>
      <c r="G255" s="84" t="s">
        <v>249</v>
      </c>
      <c r="H255" s="38" t="s">
        <v>250</v>
      </c>
      <c r="I255" s="84">
        <v>69867</v>
      </c>
      <c r="J255" s="38" t="s">
        <v>663</v>
      </c>
      <c r="K255" s="84">
        <v>69867</v>
      </c>
      <c r="L255" s="84" t="s">
        <v>252</v>
      </c>
      <c r="M255" s="38" t="s">
        <v>253</v>
      </c>
      <c r="N255" s="84">
        <v>132829</v>
      </c>
      <c r="O255" s="84" t="s">
        <v>664</v>
      </c>
      <c r="P255" s="84">
        <v>179424</v>
      </c>
      <c r="Q255" s="38" t="s">
        <v>665</v>
      </c>
      <c r="R255" s="38" t="s">
        <v>639</v>
      </c>
      <c r="S255" s="84" t="s">
        <v>900</v>
      </c>
      <c r="T255" s="84" t="s">
        <v>900</v>
      </c>
      <c r="U255" s="84" t="s">
        <v>266</v>
      </c>
      <c r="V255" s="84" t="s">
        <v>259</v>
      </c>
      <c r="W255" s="84">
        <v>0</v>
      </c>
      <c r="X255" s="38" t="s">
        <v>267</v>
      </c>
      <c r="Y255" s="84">
        <v>30301296</v>
      </c>
      <c r="Z255" s="38" t="s">
        <v>901</v>
      </c>
      <c r="AA255" s="108" t="s">
        <v>2251</v>
      </c>
      <c r="AB255" s="84">
        <v>41688</v>
      </c>
      <c r="AC255" s="108" t="s">
        <v>1800</v>
      </c>
      <c r="AD255" s="84">
        <v>24</v>
      </c>
      <c r="AE255" s="84" t="s">
        <v>1960</v>
      </c>
      <c r="AF255" s="84" t="s">
        <v>2089</v>
      </c>
      <c r="AG255" s="108" t="s">
        <v>2253</v>
      </c>
      <c r="AH255" s="84" t="s">
        <v>1789</v>
      </c>
      <c r="AI255" s="108" t="s">
        <v>2251</v>
      </c>
      <c r="AJ255" s="84">
        <v>2150</v>
      </c>
      <c r="AK255" s="84">
        <v>2150</v>
      </c>
      <c r="AL255" s="108" t="s">
        <v>2262</v>
      </c>
      <c r="AM255" s="84">
        <v>28119.360000000001</v>
      </c>
      <c r="AN255" s="112">
        <v>5454.87</v>
      </c>
      <c r="AO255" s="112">
        <v>33574.230000000003</v>
      </c>
      <c r="AP255" s="112">
        <v>13568.64</v>
      </c>
      <c r="AQ255" s="112">
        <v>791.13</v>
      </c>
      <c r="AR255" s="112">
        <v>14359.77</v>
      </c>
      <c r="AS255" s="112">
        <v>13568.64</v>
      </c>
      <c r="AT255" s="112">
        <v>791.13</v>
      </c>
      <c r="AU255" s="112">
        <v>14359.77</v>
      </c>
      <c r="AV255" s="84">
        <v>51</v>
      </c>
      <c r="AW255" s="84">
        <v>1173</v>
      </c>
      <c r="AX255" s="84" t="s">
        <v>1791</v>
      </c>
      <c r="AY255" s="108"/>
      <c r="AZ255" s="84"/>
      <c r="BA255" s="84"/>
      <c r="BB255" s="84" t="s">
        <v>1792</v>
      </c>
      <c r="BC255" s="84"/>
      <c r="BD255" s="108" t="s">
        <v>2685</v>
      </c>
      <c r="BE255" s="84">
        <v>41688</v>
      </c>
      <c r="BF255" s="38" t="s">
        <v>900</v>
      </c>
      <c r="BG255" s="84" t="s">
        <v>3220</v>
      </c>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246</v>
      </c>
      <c r="D256" s="38" t="s">
        <v>247</v>
      </c>
      <c r="E256" s="38" t="s">
        <v>248</v>
      </c>
      <c r="F256" s="38" t="s">
        <v>248</v>
      </c>
      <c r="G256" s="84" t="s">
        <v>249</v>
      </c>
      <c r="H256" s="38" t="s">
        <v>250</v>
      </c>
      <c r="I256" s="84">
        <v>72687</v>
      </c>
      <c r="J256" s="38" t="s">
        <v>494</v>
      </c>
      <c r="K256" s="84">
        <v>72687</v>
      </c>
      <c r="L256" s="84" t="s">
        <v>252</v>
      </c>
      <c r="M256" s="38" t="s">
        <v>253</v>
      </c>
      <c r="N256" s="84">
        <v>114332</v>
      </c>
      <c r="O256" s="84" t="s">
        <v>495</v>
      </c>
      <c r="P256" s="84">
        <v>194922</v>
      </c>
      <c r="Q256" s="38" t="s">
        <v>767</v>
      </c>
      <c r="R256" s="38" t="s">
        <v>639</v>
      </c>
      <c r="S256" s="84" t="s">
        <v>902</v>
      </c>
      <c r="T256" s="84" t="s">
        <v>902</v>
      </c>
      <c r="U256" s="84" t="s">
        <v>266</v>
      </c>
      <c r="V256" s="84" t="s">
        <v>259</v>
      </c>
      <c r="W256" s="84">
        <v>0</v>
      </c>
      <c r="X256" s="38" t="s">
        <v>903</v>
      </c>
      <c r="Y256" s="84">
        <v>30315280</v>
      </c>
      <c r="Z256" s="38" t="s">
        <v>802</v>
      </c>
      <c r="AA256" s="108" t="s">
        <v>2255</v>
      </c>
      <c r="AB256" s="84">
        <v>52060</v>
      </c>
      <c r="AC256" s="108" t="s">
        <v>1816</v>
      </c>
      <c r="AD256" s="84">
        <v>24</v>
      </c>
      <c r="AE256" s="84" t="s">
        <v>1871</v>
      </c>
      <c r="AF256" s="84" t="s">
        <v>2168</v>
      </c>
      <c r="AG256" s="108" t="s">
        <v>2257</v>
      </c>
      <c r="AH256" s="84" t="s">
        <v>1865</v>
      </c>
      <c r="AI256" s="108" t="s">
        <v>2255</v>
      </c>
      <c r="AJ256" s="84">
        <v>2700</v>
      </c>
      <c r="AK256" s="84">
        <v>2700</v>
      </c>
      <c r="AL256" s="108" t="s">
        <v>2263</v>
      </c>
      <c r="AM256" s="84">
        <v>44628.56</v>
      </c>
      <c r="AN256" s="112">
        <v>7860.11</v>
      </c>
      <c r="AO256" s="112">
        <v>52488.67</v>
      </c>
      <c r="AP256" s="112">
        <v>7431.44</v>
      </c>
      <c r="AQ256" s="112">
        <v>127.89</v>
      </c>
      <c r="AR256" s="112">
        <v>7559.33</v>
      </c>
      <c r="AS256" s="112">
        <v>7431.44</v>
      </c>
      <c r="AT256" s="112">
        <v>127.89</v>
      </c>
      <c r="AU256" s="112">
        <v>7559.33</v>
      </c>
      <c r="AV256" s="84">
        <v>51</v>
      </c>
      <c r="AW256" s="84">
        <v>1046</v>
      </c>
      <c r="AX256" s="84" t="s">
        <v>1791</v>
      </c>
      <c r="AY256" s="108"/>
      <c r="AZ256" s="84"/>
      <c r="BA256" s="84"/>
      <c r="BB256" s="84" t="s">
        <v>1792</v>
      </c>
      <c r="BC256" s="84"/>
      <c r="BD256" s="108" t="s">
        <v>2987</v>
      </c>
      <c r="BE256" s="84">
        <v>52060</v>
      </c>
      <c r="BF256" s="38" t="s">
        <v>902</v>
      </c>
      <c r="BG256" s="84" t="s">
        <v>3221</v>
      </c>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246</v>
      </c>
      <c r="D257" s="38" t="s">
        <v>247</v>
      </c>
      <c r="E257" s="38" t="s">
        <v>248</v>
      </c>
      <c r="F257" s="38" t="s">
        <v>248</v>
      </c>
      <c r="G257" s="84" t="s">
        <v>249</v>
      </c>
      <c r="H257" s="38" t="s">
        <v>250</v>
      </c>
      <c r="I257" s="84">
        <v>70303</v>
      </c>
      <c r="J257" s="38" t="s">
        <v>363</v>
      </c>
      <c r="K257" s="84">
        <v>70303</v>
      </c>
      <c r="L257" s="84" t="s">
        <v>252</v>
      </c>
      <c r="M257" s="38" t="s">
        <v>253</v>
      </c>
      <c r="N257" s="84">
        <v>125449</v>
      </c>
      <c r="O257" s="84" t="s">
        <v>571</v>
      </c>
      <c r="P257" s="84">
        <v>170026</v>
      </c>
      <c r="Q257" s="38" t="s">
        <v>572</v>
      </c>
      <c r="R257" s="38" t="s">
        <v>639</v>
      </c>
      <c r="S257" s="84" t="s">
        <v>904</v>
      </c>
      <c r="T257" s="84" t="s">
        <v>904</v>
      </c>
      <c r="U257" s="84" t="s">
        <v>258</v>
      </c>
      <c r="V257" s="84" t="s">
        <v>338</v>
      </c>
      <c r="W257" s="84">
        <v>0</v>
      </c>
      <c r="X257" s="38" t="s">
        <v>319</v>
      </c>
      <c r="Y257" s="84">
        <v>30377831</v>
      </c>
      <c r="Z257" s="38" t="s">
        <v>905</v>
      </c>
      <c r="AA257" s="108" t="s">
        <v>2259</v>
      </c>
      <c r="AB257" s="84">
        <v>37339</v>
      </c>
      <c r="AC257" s="108" t="s">
        <v>1831</v>
      </c>
      <c r="AD257" s="84">
        <v>24</v>
      </c>
      <c r="AE257" s="84" t="s">
        <v>1867</v>
      </c>
      <c r="AF257" s="84" t="s">
        <v>2264</v>
      </c>
      <c r="AG257" s="108" t="s">
        <v>2261</v>
      </c>
      <c r="AH257" s="84" t="s">
        <v>1789</v>
      </c>
      <c r="AI257" s="108" t="s">
        <v>2259</v>
      </c>
      <c r="AJ257" s="84">
        <v>1950</v>
      </c>
      <c r="AK257" s="84">
        <v>1950</v>
      </c>
      <c r="AL257" s="108" t="s">
        <v>1810</v>
      </c>
      <c r="AM257" s="84">
        <v>23770.12</v>
      </c>
      <c r="AN257" s="112">
        <v>7923.18</v>
      </c>
      <c r="AO257" s="112">
        <v>31693.3</v>
      </c>
      <c r="AP257" s="112">
        <v>16695.830000000002</v>
      </c>
      <c r="AQ257" s="112">
        <v>1462.76</v>
      </c>
      <c r="AR257" s="112">
        <v>18158.59</v>
      </c>
      <c r="AS257" s="112">
        <v>16695.88</v>
      </c>
      <c r="AT257" s="112">
        <v>1462.76</v>
      </c>
      <c r="AU257" s="112">
        <v>18158.64</v>
      </c>
      <c r="AV257" s="84">
        <v>51</v>
      </c>
      <c r="AW257" s="84">
        <v>1084</v>
      </c>
      <c r="AX257" s="84" t="s">
        <v>1791</v>
      </c>
      <c r="AY257" s="108"/>
      <c r="AZ257" s="84"/>
      <c r="BA257" s="84"/>
      <c r="BB257" s="84" t="s">
        <v>1792</v>
      </c>
      <c r="BC257" s="84"/>
      <c r="BD257" s="108"/>
      <c r="BE257" s="84">
        <v>0</v>
      </c>
      <c r="BF257" s="38" t="s">
        <v>904</v>
      </c>
      <c r="BG257" s="84" t="s">
        <v>3222</v>
      </c>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246</v>
      </c>
      <c r="D258" s="38" t="s">
        <v>247</v>
      </c>
      <c r="E258" s="38" t="s">
        <v>248</v>
      </c>
      <c r="F258" s="38" t="s">
        <v>248</v>
      </c>
      <c r="G258" s="84" t="s">
        <v>249</v>
      </c>
      <c r="H258" s="38" t="s">
        <v>250</v>
      </c>
      <c r="I258" s="84">
        <v>70403</v>
      </c>
      <c r="J258" s="38" t="s">
        <v>556</v>
      </c>
      <c r="K258" s="84">
        <v>70403</v>
      </c>
      <c r="L258" s="84" t="s">
        <v>252</v>
      </c>
      <c r="M258" s="38" t="s">
        <v>253</v>
      </c>
      <c r="N258" s="84">
        <v>135680</v>
      </c>
      <c r="O258" s="84" t="s">
        <v>676</v>
      </c>
      <c r="P258" s="84">
        <v>195764</v>
      </c>
      <c r="Q258" s="38" t="s">
        <v>532</v>
      </c>
      <c r="R258" s="38" t="s">
        <v>639</v>
      </c>
      <c r="S258" s="84" t="s">
        <v>906</v>
      </c>
      <c r="T258" s="84" t="s">
        <v>906</v>
      </c>
      <c r="U258" s="84" t="s">
        <v>258</v>
      </c>
      <c r="V258" s="84" t="s">
        <v>259</v>
      </c>
      <c r="W258" s="84">
        <v>0</v>
      </c>
      <c r="X258" s="38" t="s">
        <v>319</v>
      </c>
      <c r="Y258" s="84">
        <v>30521115</v>
      </c>
      <c r="Z258" s="38" t="s">
        <v>907</v>
      </c>
      <c r="AA258" s="108" t="s">
        <v>2251</v>
      </c>
      <c r="AB258" s="84">
        <v>53097</v>
      </c>
      <c r="AC258" s="108" t="s">
        <v>1800</v>
      </c>
      <c r="AD258" s="84">
        <v>24</v>
      </c>
      <c r="AE258" s="84" t="s">
        <v>1804</v>
      </c>
      <c r="AF258" s="84" t="s">
        <v>1849</v>
      </c>
      <c r="AG258" s="108" t="s">
        <v>2265</v>
      </c>
      <c r="AH258" s="84" t="s">
        <v>1789</v>
      </c>
      <c r="AI258" s="108" t="s">
        <v>2251</v>
      </c>
      <c r="AJ258" s="84">
        <v>2750</v>
      </c>
      <c r="AK258" s="84">
        <v>2750</v>
      </c>
      <c r="AL258" s="108" t="s">
        <v>1810</v>
      </c>
      <c r="AM258" s="84">
        <v>33245.83</v>
      </c>
      <c r="AN258" s="112">
        <v>9255.81</v>
      </c>
      <c r="AO258" s="112">
        <v>42501.64</v>
      </c>
      <c r="AP258" s="112">
        <v>20143.25</v>
      </c>
      <c r="AQ258" s="112">
        <v>1381.48</v>
      </c>
      <c r="AR258" s="112">
        <v>21524.73</v>
      </c>
      <c r="AS258" s="112">
        <v>20144.169999999998</v>
      </c>
      <c r="AT258" s="112">
        <v>1381.48</v>
      </c>
      <c r="AU258" s="112">
        <v>21525.65</v>
      </c>
      <c r="AV258" s="84">
        <v>51</v>
      </c>
      <c r="AW258" s="84">
        <v>1265</v>
      </c>
      <c r="AX258" s="84" t="s">
        <v>1791</v>
      </c>
      <c r="AY258" s="108"/>
      <c r="AZ258" s="84"/>
      <c r="BA258" s="84"/>
      <c r="BB258" s="84" t="s">
        <v>1792</v>
      </c>
      <c r="BC258" s="84"/>
      <c r="BD258" s="108" t="s">
        <v>2685</v>
      </c>
      <c r="BE258" s="84">
        <v>53097</v>
      </c>
      <c r="BF258" s="38" t="s">
        <v>906</v>
      </c>
      <c r="BG258" s="84" t="s">
        <v>3223</v>
      </c>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246</v>
      </c>
      <c r="D259" s="38" t="s">
        <v>247</v>
      </c>
      <c r="E259" s="38" t="s">
        <v>248</v>
      </c>
      <c r="F259" s="38" t="s">
        <v>248</v>
      </c>
      <c r="G259" s="84" t="s">
        <v>249</v>
      </c>
      <c r="H259" s="38" t="s">
        <v>250</v>
      </c>
      <c r="I259" s="84">
        <v>72687</v>
      </c>
      <c r="J259" s="38" t="s">
        <v>494</v>
      </c>
      <c r="K259" s="84">
        <v>72687</v>
      </c>
      <c r="L259" s="84" t="s">
        <v>252</v>
      </c>
      <c r="M259" s="38" t="s">
        <v>253</v>
      </c>
      <c r="N259" s="84">
        <v>114332</v>
      </c>
      <c r="O259" s="84" t="s">
        <v>495</v>
      </c>
      <c r="P259" s="84">
        <v>156794</v>
      </c>
      <c r="Q259" s="38" t="s">
        <v>908</v>
      </c>
      <c r="R259" s="38" t="s">
        <v>639</v>
      </c>
      <c r="S259" s="84" t="s">
        <v>909</v>
      </c>
      <c r="T259" s="84" t="s">
        <v>909</v>
      </c>
      <c r="U259" s="84" t="s">
        <v>273</v>
      </c>
      <c r="V259" s="84" t="s">
        <v>259</v>
      </c>
      <c r="W259" s="84">
        <v>0</v>
      </c>
      <c r="X259" s="38" t="s">
        <v>260</v>
      </c>
      <c r="Y259" s="84">
        <v>30533571</v>
      </c>
      <c r="Z259" s="38" t="s">
        <v>880</v>
      </c>
      <c r="AA259" s="108" t="s">
        <v>2255</v>
      </c>
      <c r="AB259" s="84">
        <v>81892</v>
      </c>
      <c r="AC259" s="108" t="s">
        <v>1816</v>
      </c>
      <c r="AD259" s="84">
        <v>30</v>
      </c>
      <c r="AE259" s="84" t="s">
        <v>1871</v>
      </c>
      <c r="AF259" s="84" t="s">
        <v>2266</v>
      </c>
      <c r="AG259" s="108" t="s">
        <v>2257</v>
      </c>
      <c r="AH259" s="84" t="s">
        <v>1789</v>
      </c>
      <c r="AI259" s="108" t="s">
        <v>2255</v>
      </c>
      <c r="AJ259" s="84">
        <v>3550</v>
      </c>
      <c r="AK259" s="84">
        <v>3550</v>
      </c>
      <c r="AL259" s="108" t="s">
        <v>1810</v>
      </c>
      <c r="AM259" s="84">
        <v>79116.509999999995</v>
      </c>
      <c r="AN259" s="112">
        <v>17337</v>
      </c>
      <c r="AO259" s="112">
        <v>96453.51</v>
      </c>
      <c r="AP259" s="112">
        <v>2775.49</v>
      </c>
      <c r="AQ259" s="112">
        <v>0</v>
      </c>
      <c r="AR259" s="112">
        <v>2775.49</v>
      </c>
      <c r="AS259" s="112">
        <v>2775.49</v>
      </c>
      <c r="AT259" s="112">
        <v>0</v>
      </c>
      <c r="AU259" s="112">
        <v>2775.49</v>
      </c>
      <c r="AV259" s="84">
        <v>51</v>
      </c>
      <c r="AW259" s="84">
        <v>804</v>
      </c>
      <c r="AX259" s="84" t="s">
        <v>1791</v>
      </c>
      <c r="AY259" s="108"/>
      <c r="AZ259" s="84"/>
      <c r="BA259" s="84"/>
      <c r="BB259" s="84" t="s">
        <v>1792</v>
      </c>
      <c r="BC259" s="84"/>
      <c r="BD259" s="108"/>
      <c r="BE259" s="84">
        <v>0</v>
      </c>
      <c r="BF259" s="38" t="s">
        <v>909</v>
      </c>
      <c r="BG259" s="84" t="s">
        <v>3224</v>
      </c>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246</v>
      </c>
      <c r="D260" s="38" t="s">
        <v>247</v>
      </c>
      <c r="E260" s="38" t="s">
        <v>248</v>
      </c>
      <c r="F260" s="38" t="s">
        <v>248</v>
      </c>
      <c r="G260" s="84" t="s">
        <v>249</v>
      </c>
      <c r="H260" s="38" t="s">
        <v>250</v>
      </c>
      <c r="I260" s="84">
        <v>69813</v>
      </c>
      <c r="J260" s="38" t="s">
        <v>251</v>
      </c>
      <c r="K260" s="84">
        <v>69813</v>
      </c>
      <c r="L260" s="84" t="s">
        <v>252</v>
      </c>
      <c r="M260" s="38" t="s">
        <v>253</v>
      </c>
      <c r="N260" s="84">
        <v>113117</v>
      </c>
      <c r="O260" s="84" t="s">
        <v>292</v>
      </c>
      <c r="P260" s="84">
        <v>155354</v>
      </c>
      <c r="Q260" s="38" t="s">
        <v>293</v>
      </c>
      <c r="R260" s="38" t="s">
        <v>639</v>
      </c>
      <c r="S260" s="84" t="s">
        <v>910</v>
      </c>
      <c r="T260" s="84" t="s">
        <v>910</v>
      </c>
      <c r="U260" s="84" t="s">
        <v>258</v>
      </c>
      <c r="V260" s="84" t="s">
        <v>259</v>
      </c>
      <c r="W260" s="84">
        <v>0</v>
      </c>
      <c r="X260" s="38" t="s">
        <v>319</v>
      </c>
      <c r="Y260" s="84">
        <v>30560448</v>
      </c>
      <c r="Z260" s="38" t="s">
        <v>911</v>
      </c>
      <c r="AA260" s="108" t="s">
        <v>2267</v>
      </c>
      <c r="AB260" s="84">
        <v>51860</v>
      </c>
      <c r="AC260" s="108" t="s">
        <v>1800</v>
      </c>
      <c r="AD260" s="84">
        <v>24</v>
      </c>
      <c r="AE260" s="84" t="s">
        <v>1804</v>
      </c>
      <c r="AF260" s="84" t="s">
        <v>2268</v>
      </c>
      <c r="AG260" s="108" t="s">
        <v>2269</v>
      </c>
      <c r="AH260" s="84" t="s">
        <v>1789</v>
      </c>
      <c r="AI260" s="108" t="s">
        <v>2267</v>
      </c>
      <c r="AJ260" s="84">
        <v>2700</v>
      </c>
      <c r="AK260" s="84">
        <v>2700</v>
      </c>
      <c r="AL260" s="108" t="s">
        <v>1987</v>
      </c>
      <c r="AM260" s="84">
        <v>39620.06</v>
      </c>
      <c r="AN260" s="112">
        <v>7483.53</v>
      </c>
      <c r="AO260" s="112">
        <v>47103.59</v>
      </c>
      <c r="AP260" s="112">
        <v>12239.94</v>
      </c>
      <c r="AQ260" s="112">
        <v>432.47</v>
      </c>
      <c r="AR260" s="112">
        <v>12672.41</v>
      </c>
      <c r="AS260" s="112">
        <v>12239.94</v>
      </c>
      <c r="AT260" s="112">
        <v>432.47</v>
      </c>
      <c r="AU260" s="112">
        <v>12672.41</v>
      </c>
      <c r="AV260" s="84">
        <v>51</v>
      </c>
      <c r="AW260" s="84">
        <v>1112</v>
      </c>
      <c r="AX260" s="84" t="s">
        <v>1791</v>
      </c>
      <c r="AY260" s="108"/>
      <c r="AZ260" s="84"/>
      <c r="BA260" s="84"/>
      <c r="BB260" s="84" t="s">
        <v>1792</v>
      </c>
      <c r="BC260" s="84"/>
      <c r="BD260" s="108" t="s">
        <v>2685</v>
      </c>
      <c r="BE260" s="84">
        <v>51860</v>
      </c>
      <c r="BF260" s="38" t="s">
        <v>910</v>
      </c>
      <c r="BG260" s="84" t="s">
        <v>3225</v>
      </c>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246</v>
      </c>
      <c r="D261" s="38" t="s">
        <v>247</v>
      </c>
      <c r="E261" s="38" t="s">
        <v>248</v>
      </c>
      <c r="F261" s="38" t="s">
        <v>248</v>
      </c>
      <c r="G261" s="84" t="s">
        <v>249</v>
      </c>
      <c r="H261" s="38" t="s">
        <v>250</v>
      </c>
      <c r="I261" s="84">
        <v>69813</v>
      </c>
      <c r="J261" s="38" t="s">
        <v>251</v>
      </c>
      <c r="K261" s="84">
        <v>69813</v>
      </c>
      <c r="L261" s="84" t="s">
        <v>252</v>
      </c>
      <c r="M261" s="38" t="s">
        <v>253</v>
      </c>
      <c r="N261" s="84">
        <v>116064</v>
      </c>
      <c r="O261" s="84" t="s">
        <v>456</v>
      </c>
      <c r="P261" s="84">
        <v>158815</v>
      </c>
      <c r="Q261" s="38" t="s">
        <v>457</v>
      </c>
      <c r="R261" s="38" t="s">
        <v>639</v>
      </c>
      <c r="S261" s="84" t="s">
        <v>912</v>
      </c>
      <c r="T261" s="84" t="s">
        <v>912</v>
      </c>
      <c r="U261" s="84" t="s">
        <v>273</v>
      </c>
      <c r="V261" s="84" t="s">
        <v>259</v>
      </c>
      <c r="W261" s="84">
        <v>0</v>
      </c>
      <c r="X261" s="38" t="s">
        <v>319</v>
      </c>
      <c r="Y261" s="84">
        <v>30566694</v>
      </c>
      <c r="Z261" s="38" t="s">
        <v>913</v>
      </c>
      <c r="AA261" s="108" t="s">
        <v>2267</v>
      </c>
      <c r="AB261" s="84">
        <v>52060</v>
      </c>
      <c r="AC261" s="108" t="s">
        <v>1831</v>
      </c>
      <c r="AD261" s="84">
        <v>24</v>
      </c>
      <c r="AE261" s="84" t="s">
        <v>1867</v>
      </c>
      <c r="AF261" s="84" t="s">
        <v>2270</v>
      </c>
      <c r="AG261" s="108" t="s">
        <v>2269</v>
      </c>
      <c r="AH261" s="84" t="s">
        <v>1789</v>
      </c>
      <c r="AI261" s="108" t="s">
        <v>2267</v>
      </c>
      <c r="AJ261" s="84">
        <v>2700</v>
      </c>
      <c r="AK261" s="84">
        <v>2700</v>
      </c>
      <c r="AL261" s="108" t="s">
        <v>1810</v>
      </c>
      <c r="AM261" s="84">
        <v>7227.52</v>
      </c>
      <c r="AN261" s="112">
        <v>1856</v>
      </c>
      <c r="AO261" s="112">
        <v>9083.52</v>
      </c>
      <c r="AP261" s="112">
        <v>44832.480000000003</v>
      </c>
      <c r="AQ261" s="112">
        <v>8121</v>
      </c>
      <c r="AR261" s="112">
        <v>52953.48</v>
      </c>
      <c r="AS261" s="112">
        <v>44832.480000000003</v>
      </c>
      <c r="AT261" s="112">
        <v>8121</v>
      </c>
      <c r="AU261" s="112">
        <v>52953.48</v>
      </c>
      <c r="AV261" s="84">
        <v>52</v>
      </c>
      <c r="AW261" s="84">
        <v>1565</v>
      </c>
      <c r="AX261" s="84" t="s">
        <v>1791</v>
      </c>
      <c r="AY261" s="108"/>
      <c r="AZ261" s="84"/>
      <c r="BA261" s="84"/>
      <c r="BB261" s="84" t="s">
        <v>1792</v>
      </c>
      <c r="BC261" s="84"/>
      <c r="BD261" s="108"/>
      <c r="BE261" s="84">
        <v>0</v>
      </c>
      <c r="BF261" s="38" t="s">
        <v>912</v>
      </c>
      <c r="BG261" s="84" t="s">
        <v>3226</v>
      </c>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246</v>
      </c>
      <c r="D262" s="38" t="s">
        <v>247</v>
      </c>
      <c r="E262" s="38" t="s">
        <v>248</v>
      </c>
      <c r="F262" s="38" t="s">
        <v>248</v>
      </c>
      <c r="G262" s="84" t="s">
        <v>249</v>
      </c>
      <c r="H262" s="38" t="s">
        <v>250</v>
      </c>
      <c r="I262" s="84">
        <v>70303</v>
      </c>
      <c r="J262" s="38" t="s">
        <v>363</v>
      </c>
      <c r="K262" s="84">
        <v>70303</v>
      </c>
      <c r="L262" s="84" t="s">
        <v>252</v>
      </c>
      <c r="M262" s="38" t="s">
        <v>253</v>
      </c>
      <c r="N262" s="84">
        <v>113667</v>
      </c>
      <c r="O262" s="84" t="s">
        <v>364</v>
      </c>
      <c r="P262" s="84">
        <v>156009</v>
      </c>
      <c r="Q262" s="38" t="s">
        <v>365</v>
      </c>
      <c r="R262" s="38" t="s">
        <v>639</v>
      </c>
      <c r="S262" s="84" t="s">
        <v>914</v>
      </c>
      <c r="T262" s="84" t="s">
        <v>914</v>
      </c>
      <c r="U262" s="84" t="s">
        <v>258</v>
      </c>
      <c r="V262" s="84" t="s">
        <v>259</v>
      </c>
      <c r="W262" s="84">
        <v>0</v>
      </c>
      <c r="X262" s="38" t="s">
        <v>319</v>
      </c>
      <c r="Y262" s="84">
        <v>30609858</v>
      </c>
      <c r="Z262" s="38" t="s">
        <v>915</v>
      </c>
      <c r="AA262" s="108" t="s">
        <v>2271</v>
      </c>
      <c r="AB262" s="84">
        <v>80901</v>
      </c>
      <c r="AC262" s="108" t="s">
        <v>1831</v>
      </c>
      <c r="AD262" s="84">
        <v>24</v>
      </c>
      <c r="AE262" s="84" t="s">
        <v>1960</v>
      </c>
      <c r="AF262" s="84" t="s">
        <v>2272</v>
      </c>
      <c r="AG262" s="108" t="s">
        <v>2273</v>
      </c>
      <c r="AH262" s="84" t="s">
        <v>1865</v>
      </c>
      <c r="AI262" s="108" t="s">
        <v>2271</v>
      </c>
      <c r="AJ262" s="84">
        <v>4200</v>
      </c>
      <c r="AK262" s="84">
        <v>4200</v>
      </c>
      <c r="AL262" s="108" t="s">
        <v>1810</v>
      </c>
      <c r="AM262" s="84">
        <v>37032.65</v>
      </c>
      <c r="AN262" s="112">
        <v>7304.89</v>
      </c>
      <c r="AO262" s="112">
        <v>44337.54</v>
      </c>
      <c r="AP262" s="112">
        <v>43868.35</v>
      </c>
      <c r="AQ262" s="112">
        <v>4780.1099999999997</v>
      </c>
      <c r="AR262" s="112">
        <v>48648.46</v>
      </c>
      <c r="AS262" s="112">
        <v>43868.35</v>
      </c>
      <c r="AT262" s="112">
        <v>4780.1099999999997</v>
      </c>
      <c r="AU262" s="112">
        <v>48648.46</v>
      </c>
      <c r="AV262" s="84">
        <v>51</v>
      </c>
      <c r="AW262" s="84">
        <v>1323</v>
      </c>
      <c r="AX262" s="84" t="s">
        <v>1791</v>
      </c>
      <c r="AY262" s="108"/>
      <c r="AZ262" s="84"/>
      <c r="BA262" s="84"/>
      <c r="BB262" s="84" t="s">
        <v>1792</v>
      </c>
      <c r="BC262" s="84"/>
      <c r="BD262" s="108"/>
      <c r="BE262" s="84">
        <v>0</v>
      </c>
      <c r="BF262" s="38" t="s">
        <v>914</v>
      </c>
      <c r="BG262" s="84" t="s">
        <v>3227</v>
      </c>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246</v>
      </c>
      <c r="D263" s="38" t="s">
        <v>247</v>
      </c>
      <c r="E263" s="38" t="s">
        <v>248</v>
      </c>
      <c r="F263" s="38" t="s">
        <v>248</v>
      </c>
      <c r="G263" s="84" t="s">
        <v>249</v>
      </c>
      <c r="H263" s="38" t="s">
        <v>250</v>
      </c>
      <c r="I263" s="84">
        <v>70455</v>
      </c>
      <c r="J263" s="38" t="s">
        <v>515</v>
      </c>
      <c r="K263" s="84">
        <v>70455</v>
      </c>
      <c r="L263" s="84" t="s">
        <v>252</v>
      </c>
      <c r="M263" s="38" t="s">
        <v>253</v>
      </c>
      <c r="N263" s="84">
        <v>149958</v>
      </c>
      <c r="O263" s="84" t="s">
        <v>916</v>
      </c>
      <c r="P263" s="84">
        <v>202301</v>
      </c>
      <c r="Q263" s="38" t="s">
        <v>837</v>
      </c>
      <c r="R263" s="38" t="s">
        <v>639</v>
      </c>
      <c r="S263" s="84" t="s">
        <v>917</v>
      </c>
      <c r="T263" s="84" t="s">
        <v>917</v>
      </c>
      <c r="U263" s="84" t="s">
        <v>283</v>
      </c>
      <c r="V263" s="84" t="s">
        <v>259</v>
      </c>
      <c r="W263" s="84">
        <v>0</v>
      </c>
      <c r="X263" s="38" t="s">
        <v>564</v>
      </c>
      <c r="Y263" s="84">
        <v>30611359</v>
      </c>
      <c r="Z263" s="38" t="s">
        <v>414</v>
      </c>
      <c r="AA263" s="108" t="s">
        <v>2255</v>
      </c>
      <c r="AB263" s="84">
        <v>52060</v>
      </c>
      <c r="AC263" s="108" t="s">
        <v>1800</v>
      </c>
      <c r="AD263" s="84">
        <v>24</v>
      </c>
      <c r="AE263" s="84" t="s">
        <v>1391</v>
      </c>
      <c r="AF263" s="84" t="s">
        <v>2274</v>
      </c>
      <c r="AG263" s="108" t="s">
        <v>2257</v>
      </c>
      <c r="AH263" s="84" t="s">
        <v>2025</v>
      </c>
      <c r="AI263" s="108" t="s">
        <v>2255</v>
      </c>
      <c r="AJ263" s="84">
        <v>2700</v>
      </c>
      <c r="AK263" s="84">
        <v>2700</v>
      </c>
      <c r="AL263" s="108" t="s">
        <v>1790</v>
      </c>
      <c r="AM263" s="84">
        <v>0</v>
      </c>
      <c r="AN263" s="112">
        <v>291.95</v>
      </c>
      <c r="AO263" s="112">
        <v>291.95</v>
      </c>
      <c r="AP263" s="112">
        <v>52060</v>
      </c>
      <c r="AQ263" s="112">
        <v>12885.05</v>
      </c>
      <c r="AR263" s="112">
        <v>64945.05</v>
      </c>
      <c r="AS263" s="112">
        <v>52060</v>
      </c>
      <c r="AT263" s="112">
        <v>12885.05</v>
      </c>
      <c r="AU263" s="112">
        <v>64945.05</v>
      </c>
      <c r="AV263" s="84">
        <v>52</v>
      </c>
      <c r="AW263" s="84">
        <v>1691</v>
      </c>
      <c r="AX263" s="84" t="s">
        <v>1791</v>
      </c>
      <c r="AY263" s="108"/>
      <c r="AZ263" s="84"/>
      <c r="BA263" s="84"/>
      <c r="BB263" s="84" t="s">
        <v>1792</v>
      </c>
      <c r="BC263" s="84"/>
      <c r="BD263" s="108" t="s">
        <v>2982</v>
      </c>
      <c r="BE263" s="84">
        <v>52060</v>
      </c>
      <c r="BF263" s="38" t="s">
        <v>917</v>
      </c>
      <c r="BG263" s="84" t="s">
        <v>3228</v>
      </c>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246</v>
      </c>
      <c r="D264" s="38" t="s">
        <v>247</v>
      </c>
      <c r="E264" s="38" t="s">
        <v>248</v>
      </c>
      <c r="F264" s="38" t="s">
        <v>248</v>
      </c>
      <c r="G264" s="84" t="s">
        <v>249</v>
      </c>
      <c r="H264" s="38" t="s">
        <v>250</v>
      </c>
      <c r="I264" s="84">
        <v>69954</v>
      </c>
      <c r="J264" s="38" t="s">
        <v>298</v>
      </c>
      <c r="K264" s="84">
        <v>69954</v>
      </c>
      <c r="L264" s="84" t="s">
        <v>252</v>
      </c>
      <c r="M264" s="38" t="s">
        <v>253</v>
      </c>
      <c r="N264" s="84">
        <v>133073</v>
      </c>
      <c r="O264" s="84" t="s">
        <v>896</v>
      </c>
      <c r="P264" s="84">
        <v>179758</v>
      </c>
      <c r="Q264" s="38" t="s">
        <v>532</v>
      </c>
      <c r="R264" s="38" t="s">
        <v>639</v>
      </c>
      <c r="S264" s="84" t="s">
        <v>918</v>
      </c>
      <c r="T264" s="84" t="s">
        <v>918</v>
      </c>
      <c r="U264" s="84" t="s">
        <v>258</v>
      </c>
      <c r="V264" s="84" t="s">
        <v>338</v>
      </c>
      <c r="W264" s="84">
        <v>0</v>
      </c>
      <c r="X264" s="38" t="s">
        <v>319</v>
      </c>
      <c r="Y264" s="84">
        <v>30642530</v>
      </c>
      <c r="Z264" s="38" t="s">
        <v>589</v>
      </c>
      <c r="AA264" s="108" t="s">
        <v>2275</v>
      </c>
      <c r="AB264" s="84">
        <v>77892</v>
      </c>
      <c r="AC264" s="108" t="s">
        <v>1942</v>
      </c>
      <c r="AD264" s="84">
        <v>30</v>
      </c>
      <c r="AE264" s="84" t="s">
        <v>1834</v>
      </c>
      <c r="AF264" s="84" t="s">
        <v>2256</v>
      </c>
      <c r="AG264" s="108" t="s">
        <v>2276</v>
      </c>
      <c r="AH264" s="84" t="s">
        <v>1789</v>
      </c>
      <c r="AI264" s="108" t="s">
        <v>2275</v>
      </c>
      <c r="AJ264" s="84">
        <v>3400</v>
      </c>
      <c r="AK264" s="84">
        <v>3400</v>
      </c>
      <c r="AL264" s="108"/>
      <c r="AM264" s="84">
        <v>0</v>
      </c>
      <c r="AN264" s="112">
        <v>0</v>
      </c>
      <c r="AO264" s="112">
        <v>0</v>
      </c>
      <c r="AP264" s="112">
        <v>79415.740000000005</v>
      </c>
      <c r="AQ264" s="112">
        <v>23240</v>
      </c>
      <c r="AR264" s="112">
        <v>102655.74</v>
      </c>
      <c r="AS264" s="112">
        <v>79416</v>
      </c>
      <c r="AT264" s="112">
        <v>23240</v>
      </c>
      <c r="AU264" s="112">
        <v>102656</v>
      </c>
      <c r="AV264" s="84">
        <v>51</v>
      </c>
      <c r="AW264" s="84">
        <v>1540</v>
      </c>
      <c r="AX264" s="84" t="s">
        <v>1791</v>
      </c>
      <c r="AY264" s="108"/>
      <c r="AZ264" s="84"/>
      <c r="BA264" s="84"/>
      <c r="BB264" s="84" t="s">
        <v>1792</v>
      </c>
      <c r="BC264" s="84"/>
      <c r="BD264" s="108" t="s">
        <v>2982</v>
      </c>
      <c r="BE264" s="84">
        <v>77892</v>
      </c>
      <c r="BF264" s="38" t="s">
        <v>918</v>
      </c>
      <c r="BG264" s="84" t="s">
        <v>3229</v>
      </c>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246</v>
      </c>
      <c r="D265" s="38" t="s">
        <v>247</v>
      </c>
      <c r="E265" s="38" t="s">
        <v>248</v>
      </c>
      <c r="F265" s="38" t="s">
        <v>248</v>
      </c>
      <c r="G265" s="84" t="s">
        <v>249</v>
      </c>
      <c r="H265" s="38" t="s">
        <v>250</v>
      </c>
      <c r="I265" s="84">
        <v>69813</v>
      </c>
      <c r="J265" s="38" t="s">
        <v>251</v>
      </c>
      <c r="K265" s="84">
        <v>69813</v>
      </c>
      <c r="L265" s="84" t="s">
        <v>252</v>
      </c>
      <c r="M265" s="38" t="s">
        <v>253</v>
      </c>
      <c r="N265" s="84">
        <v>113015</v>
      </c>
      <c r="O265" s="84" t="s">
        <v>275</v>
      </c>
      <c r="P265" s="84">
        <v>171264</v>
      </c>
      <c r="Q265" s="38" t="s">
        <v>585</v>
      </c>
      <c r="R265" s="38" t="s">
        <v>639</v>
      </c>
      <c r="S265" s="84" t="s">
        <v>919</v>
      </c>
      <c r="T265" s="84" t="s">
        <v>919</v>
      </c>
      <c r="U265" s="84" t="s">
        <v>283</v>
      </c>
      <c r="V265" s="84" t="s">
        <v>259</v>
      </c>
      <c r="W265" s="84">
        <v>0</v>
      </c>
      <c r="X265" s="38" t="s">
        <v>316</v>
      </c>
      <c r="Y265" s="84">
        <v>30644181</v>
      </c>
      <c r="Z265" s="38" t="s">
        <v>920</v>
      </c>
      <c r="AA265" s="108" t="s">
        <v>2255</v>
      </c>
      <c r="AB265" s="84">
        <v>72443</v>
      </c>
      <c r="AC265" s="108" t="s">
        <v>1800</v>
      </c>
      <c r="AD265" s="84">
        <v>30</v>
      </c>
      <c r="AE265" s="84" t="s">
        <v>1804</v>
      </c>
      <c r="AF265" s="84" t="s">
        <v>2027</v>
      </c>
      <c r="AG265" s="108" t="s">
        <v>2257</v>
      </c>
      <c r="AH265" s="84" t="s">
        <v>2025</v>
      </c>
      <c r="AI265" s="108" t="s">
        <v>2255</v>
      </c>
      <c r="AJ265" s="84">
        <v>3150</v>
      </c>
      <c r="AK265" s="84">
        <v>3150</v>
      </c>
      <c r="AL265" s="108" t="s">
        <v>1810</v>
      </c>
      <c r="AM265" s="84">
        <v>15141.56</v>
      </c>
      <c r="AN265" s="112">
        <v>3771.77</v>
      </c>
      <c r="AO265" s="112">
        <v>18913.330000000002</v>
      </c>
      <c r="AP265" s="112">
        <v>57301.440000000002</v>
      </c>
      <c r="AQ265" s="112">
        <v>11900.23</v>
      </c>
      <c r="AR265" s="112">
        <v>69201.67</v>
      </c>
      <c r="AS265" s="112">
        <v>57301.440000000002</v>
      </c>
      <c r="AT265" s="112">
        <v>11900.23</v>
      </c>
      <c r="AU265" s="112">
        <v>69201.67</v>
      </c>
      <c r="AV265" s="84">
        <v>52</v>
      </c>
      <c r="AW265" s="84">
        <v>1446</v>
      </c>
      <c r="AX265" s="84" t="s">
        <v>1791</v>
      </c>
      <c r="AY265" s="108"/>
      <c r="AZ265" s="84"/>
      <c r="BA265" s="84"/>
      <c r="BB265" s="84" t="s">
        <v>1792</v>
      </c>
      <c r="BC265" s="84"/>
      <c r="BD265" s="108"/>
      <c r="BE265" s="84">
        <v>0</v>
      </c>
      <c r="BF265" s="38" t="s">
        <v>919</v>
      </c>
      <c r="BG265" s="84" t="s">
        <v>3230</v>
      </c>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246</v>
      </c>
      <c r="D266" s="38" t="s">
        <v>247</v>
      </c>
      <c r="E266" s="38" t="s">
        <v>248</v>
      </c>
      <c r="F266" s="38" t="s">
        <v>248</v>
      </c>
      <c r="G266" s="84" t="s">
        <v>249</v>
      </c>
      <c r="H266" s="38" t="s">
        <v>250</v>
      </c>
      <c r="I266" s="84">
        <v>69827</v>
      </c>
      <c r="J266" s="38" t="s">
        <v>261</v>
      </c>
      <c r="K266" s="84">
        <v>69827</v>
      </c>
      <c r="L266" s="84" t="s">
        <v>252</v>
      </c>
      <c r="M266" s="38" t="s">
        <v>253</v>
      </c>
      <c r="N266" s="84">
        <v>113019</v>
      </c>
      <c r="O266" s="84" t="s">
        <v>280</v>
      </c>
      <c r="P266" s="84">
        <v>155240</v>
      </c>
      <c r="Q266" s="38" t="s">
        <v>281</v>
      </c>
      <c r="R266" s="38" t="s">
        <v>639</v>
      </c>
      <c r="S266" s="84" t="s">
        <v>921</v>
      </c>
      <c r="T266" s="84" t="s">
        <v>921</v>
      </c>
      <c r="U266" s="84" t="s">
        <v>283</v>
      </c>
      <c r="V266" s="84" t="s">
        <v>259</v>
      </c>
      <c r="W266" s="84">
        <v>0</v>
      </c>
      <c r="X266" s="38" t="s">
        <v>286</v>
      </c>
      <c r="Y266" s="84">
        <v>30685740</v>
      </c>
      <c r="Z266" s="38" t="s">
        <v>281</v>
      </c>
      <c r="AA266" s="108" t="s">
        <v>2277</v>
      </c>
      <c r="AB266" s="84">
        <v>52060</v>
      </c>
      <c r="AC266" s="108" t="s">
        <v>1785</v>
      </c>
      <c r="AD266" s="84">
        <v>24</v>
      </c>
      <c r="AE266" s="84" t="s">
        <v>1804</v>
      </c>
      <c r="AF266" s="84" t="s">
        <v>2005</v>
      </c>
      <c r="AG266" s="108" t="s">
        <v>2278</v>
      </c>
      <c r="AH266" s="84" t="s">
        <v>1789</v>
      </c>
      <c r="AI266" s="108" t="s">
        <v>2277</v>
      </c>
      <c r="AJ266" s="84">
        <v>2700</v>
      </c>
      <c r="AK266" s="84">
        <v>2700</v>
      </c>
      <c r="AL266" s="108" t="s">
        <v>2279</v>
      </c>
      <c r="AM266" s="84">
        <v>4175.91</v>
      </c>
      <c r="AN266" s="112">
        <v>1726</v>
      </c>
      <c r="AO266" s="112">
        <v>5901.91</v>
      </c>
      <c r="AP266" s="112">
        <v>47884.09</v>
      </c>
      <c r="AQ266" s="112">
        <v>7355</v>
      </c>
      <c r="AR266" s="112">
        <v>55239.09</v>
      </c>
      <c r="AS266" s="112">
        <v>47884.09</v>
      </c>
      <c r="AT266" s="112">
        <v>7355</v>
      </c>
      <c r="AU266" s="112">
        <v>55239.09</v>
      </c>
      <c r="AV266" s="84">
        <v>52</v>
      </c>
      <c r="AW266" s="84">
        <v>1628</v>
      </c>
      <c r="AX266" s="84" t="s">
        <v>1791</v>
      </c>
      <c r="AY266" s="108"/>
      <c r="AZ266" s="84"/>
      <c r="BA266" s="84"/>
      <c r="BB266" s="84" t="s">
        <v>1792</v>
      </c>
      <c r="BC266" s="84"/>
      <c r="BD266" s="108"/>
      <c r="BE266" s="84">
        <v>0</v>
      </c>
      <c r="BF266" s="38" t="s">
        <v>921</v>
      </c>
      <c r="BG266" s="84" t="s">
        <v>3231</v>
      </c>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246</v>
      </c>
      <c r="D267" s="38" t="s">
        <v>247</v>
      </c>
      <c r="E267" s="38" t="s">
        <v>248</v>
      </c>
      <c r="F267" s="38" t="s">
        <v>248</v>
      </c>
      <c r="G267" s="84" t="s">
        <v>249</v>
      </c>
      <c r="H267" s="38" t="s">
        <v>250</v>
      </c>
      <c r="I267" s="84">
        <v>69813</v>
      </c>
      <c r="J267" s="38" t="s">
        <v>251</v>
      </c>
      <c r="K267" s="84">
        <v>69813</v>
      </c>
      <c r="L267" s="84" t="s">
        <v>252</v>
      </c>
      <c r="M267" s="38" t="s">
        <v>253</v>
      </c>
      <c r="N267" s="84">
        <v>116064</v>
      </c>
      <c r="O267" s="84" t="s">
        <v>456</v>
      </c>
      <c r="P267" s="84">
        <v>171249</v>
      </c>
      <c r="Q267" s="38" t="s">
        <v>585</v>
      </c>
      <c r="R267" s="38" t="s">
        <v>639</v>
      </c>
      <c r="S267" s="84" t="s">
        <v>922</v>
      </c>
      <c r="T267" s="84" t="s">
        <v>922</v>
      </c>
      <c r="U267" s="84" t="s">
        <v>258</v>
      </c>
      <c r="V267" s="84" t="s">
        <v>259</v>
      </c>
      <c r="W267" s="84">
        <v>0</v>
      </c>
      <c r="X267" s="38" t="s">
        <v>316</v>
      </c>
      <c r="Y267" s="84">
        <v>30700089</v>
      </c>
      <c r="Z267" s="38" t="s">
        <v>923</v>
      </c>
      <c r="AA267" s="108" t="s">
        <v>2280</v>
      </c>
      <c r="AB267" s="84">
        <v>72643</v>
      </c>
      <c r="AC267" s="108" t="s">
        <v>1831</v>
      </c>
      <c r="AD267" s="84">
        <v>30</v>
      </c>
      <c r="AE267" s="84" t="s">
        <v>1804</v>
      </c>
      <c r="AF267" s="84" t="s">
        <v>2027</v>
      </c>
      <c r="AG267" s="108" t="s">
        <v>2281</v>
      </c>
      <c r="AH267" s="84" t="s">
        <v>2025</v>
      </c>
      <c r="AI267" s="108" t="s">
        <v>2280</v>
      </c>
      <c r="AJ267" s="84">
        <v>3150</v>
      </c>
      <c r="AK267" s="84">
        <v>3150</v>
      </c>
      <c r="AL267" s="108" t="s">
        <v>1810</v>
      </c>
      <c r="AM267" s="84">
        <v>3606.33</v>
      </c>
      <c r="AN267" s="112">
        <v>0</v>
      </c>
      <c r="AO267" s="112">
        <v>3606.33</v>
      </c>
      <c r="AP267" s="112">
        <v>69036.67</v>
      </c>
      <c r="AQ267" s="112">
        <v>15665</v>
      </c>
      <c r="AR267" s="112">
        <v>84701.67</v>
      </c>
      <c r="AS267" s="112">
        <v>69036.67</v>
      </c>
      <c r="AT267" s="112">
        <v>15665</v>
      </c>
      <c r="AU267" s="112">
        <v>84701.67</v>
      </c>
      <c r="AV267" s="84">
        <v>52</v>
      </c>
      <c r="AW267" s="84">
        <v>1596</v>
      </c>
      <c r="AX267" s="84" t="s">
        <v>1791</v>
      </c>
      <c r="AY267" s="108"/>
      <c r="AZ267" s="84"/>
      <c r="BA267" s="84"/>
      <c r="BB267" s="84" t="s">
        <v>1792</v>
      </c>
      <c r="BC267" s="84"/>
      <c r="BD267" s="108"/>
      <c r="BE267" s="84">
        <v>0</v>
      </c>
      <c r="BF267" s="38" t="s">
        <v>922</v>
      </c>
      <c r="BG267" s="84" t="s">
        <v>3232</v>
      </c>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246</v>
      </c>
      <c r="D268" s="38" t="s">
        <v>247</v>
      </c>
      <c r="E268" s="38" t="s">
        <v>248</v>
      </c>
      <c r="F268" s="38" t="s">
        <v>248</v>
      </c>
      <c r="G268" s="84" t="s">
        <v>249</v>
      </c>
      <c r="H268" s="38" t="s">
        <v>250</v>
      </c>
      <c r="I268" s="84">
        <v>71160</v>
      </c>
      <c r="J268" s="38" t="s">
        <v>421</v>
      </c>
      <c r="K268" s="84">
        <v>71160</v>
      </c>
      <c r="L268" s="84" t="s">
        <v>252</v>
      </c>
      <c r="M268" s="38" t="s">
        <v>253</v>
      </c>
      <c r="N268" s="84">
        <v>114913</v>
      </c>
      <c r="O268" s="84" t="s">
        <v>422</v>
      </c>
      <c r="P268" s="84">
        <v>198508</v>
      </c>
      <c r="Q268" s="38" t="s">
        <v>837</v>
      </c>
      <c r="R268" s="38" t="s">
        <v>639</v>
      </c>
      <c r="S268" s="84" t="s">
        <v>924</v>
      </c>
      <c r="T268" s="84" t="s">
        <v>924</v>
      </c>
      <c r="U268" s="84" t="s">
        <v>258</v>
      </c>
      <c r="V268" s="84" t="s">
        <v>259</v>
      </c>
      <c r="W268" s="84">
        <v>0</v>
      </c>
      <c r="X268" s="38" t="s">
        <v>319</v>
      </c>
      <c r="Y268" s="84">
        <v>30879041</v>
      </c>
      <c r="Z268" s="38" t="s">
        <v>925</v>
      </c>
      <c r="AA268" s="108" t="s">
        <v>2255</v>
      </c>
      <c r="AB268" s="84">
        <v>72643</v>
      </c>
      <c r="AC268" s="108" t="s">
        <v>1785</v>
      </c>
      <c r="AD268" s="84">
        <v>30</v>
      </c>
      <c r="AE268" s="84" t="s">
        <v>1834</v>
      </c>
      <c r="AF268" s="84" t="s">
        <v>2282</v>
      </c>
      <c r="AG268" s="108" t="s">
        <v>2257</v>
      </c>
      <c r="AH268" s="84" t="s">
        <v>1789</v>
      </c>
      <c r="AI268" s="108" t="s">
        <v>2255</v>
      </c>
      <c r="AJ268" s="84">
        <v>3150</v>
      </c>
      <c r="AK268" s="84">
        <v>3150</v>
      </c>
      <c r="AL268" s="108" t="s">
        <v>1810</v>
      </c>
      <c r="AM268" s="84">
        <v>33844.57</v>
      </c>
      <c r="AN268" s="112">
        <v>11239.1</v>
      </c>
      <c r="AO268" s="112">
        <v>45083.67</v>
      </c>
      <c r="AP268" s="112">
        <v>38798.43</v>
      </c>
      <c r="AQ268" s="112">
        <v>4695.8999999999996</v>
      </c>
      <c r="AR268" s="112">
        <v>43494.33</v>
      </c>
      <c r="AS268" s="112">
        <v>38798.43</v>
      </c>
      <c r="AT268" s="112">
        <v>4695.8999999999996</v>
      </c>
      <c r="AU268" s="112">
        <v>43494.33</v>
      </c>
      <c r="AV268" s="84">
        <v>52</v>
      </c>
      <c r="AW268" s="84">
        <v>1201</v>
      </c>
      <c r="AX268" s="84" t="s">
        <v>1791</v>
      </c>
      <c r="AY268" s="108"/>
      <c r="AZ268" s="84"/>
      <c r="BA268" s="84"/>
      <c r="BB268" s="84" t="s">
        <v>1792</v>
      </c>
      <c r="BC268" s="84"/>
      <c r="BD268" s="108"/>
      <c r="BE268" s="84">
        <v>0</v>
      </c>
      <c r="BF268" s="38" t="s">
        <v>924</v>
      </c>
      <c r="BG268" s="84" t="s">
        <v>3233</v>
      </c>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246</v>
      </c>
      <c r="D269" s="38" t="s">
        <v>247</v>
      </c>
      <c r="E269" s="38" t="s">
        <v>248</v>
      </c>
      <c r="F269" s="38" t="s">
        <v>248</v>
      </c>
      <c r="G269" s="84" t="s">
        <v>249</v>
      </c>
      <c r="H269" s="38" t="s">
        <v>250</v>
      </c>
      <c r="I269" s="84">
        <v>71160</v>
      </c>
      <c r="J269" s="38" t="s">
        <v>421</v>
      </c>
      <c r="K269" s="84">
        <v>71160</v>
      </c>
      <c r="L269" s="84" t="s">
        <v>252</v>
      </c>
      <c r="M269" s="38" t="s">
        <v>253</v>
      </c>
      <c r="N269" s="84">
        <v>114913</v>
      </c>
      <c r="O269" s="84" t="s">
        <v>422</v>
      </c>
      <c r="P269" s="84">
        <v>198508</v>
      </c>
      <c r="Q269" s="38" t="s">
        <v>837</v>
      </c>
      <c r="R269" s="38" t="s">
        <v>639</v>
      </c>
      <c r="S269" s="84" t="s">
        <v>926</v>
      </c>
      <c r="T269" s="84" t="s">
        <v>926</v>
      </c>
      <c r="U269" s="84" t="s">
        <v>258</v>
      </c>
      <c r="V269" s="84" t="s">
        <v>259</v>
      </c>
      <c r="W269" s="84">
        <v>0</v>
      </c>
      <c r="X269" s="38" t="s">
        <v>319</v>
      </c>
      <c r="Y269" s="84">
        <v>30879605</v>
      </c>
      <c r="Z269" s="38" t="s">
        <v>927</v>
      </c>
      <c r="AA269" s="108" t="s">
        <v>2255</v>
      </c>
      <c r="AB269" s="84">
        <v>72643</v>
      </c>
      <c r="AC269" s="108" t="s">
        <v>1785</v>
      </c>
      <c r="AD269" s="84">
        <v>30</v>
      </c>
      <c r="AE269" s="84" t="s">
        <v>1960</v>
      </c>
      <c r="AF269" s="84" t="s">
        <v>2283</v>
      </c>
      <c r="AG269" s="108" t="s">
        <v>2257</v>
      </c>
      <c r="AH269" s="84" t="s">
        <v>1865</v>
      </c>
      <c r="AI269" s="108" t="s">
        <v>2255</v>
      </c>
      <c r="AJ269" s="84">
        <v>3150</v>
      </c>
      <c r="AK269" s="84">
        <v>3150</v>
      </c>
      <c r="AL269" s="108" t="s">
        <v>1810</v>
      </c>
      <c r="AM269" s="84">
        <v>45248.1</v>
      </c>
      <c r="AN269" s="112">
        <v>13129.29</v>
      </c>
      <c r="AO269" s="112">
        <v>58377.39</v>
      </c>
      <c r="AP269" s="112">
        <v>27394.9</v>
      </c>
      <c r="AQ269" s="112">
        <v>2299.71</v>
      </c>
      <c r="AR269" s="112">
        <v>29694.61</v>
      </c>
      <c r="AS269" s="112">
        <v>27394.9</v>
      </c>
      <c r="AT269" s="112">
        <v>2299.71</v>
      </c>
      <c r="AU269" s="112">
        <v>29694.61</v>
      </c>
      <c r="AV269" s="84">
        <v>51</v>
      </c>
      <c r="AW269" s="84">
        <v>1079</v>
      </c>
      <c r="AX269" s="84" t="s">
        <v>1791</v>
      </c>
      <c r="AY269" s="108"/>
      <c r="AZ269" s="84"/>
      <c r="BA269" s="84"/>
      <c r="BB269" s="84" t="s">
        <v>1792</v>
      </c>
      <c r="BC269" s="84"/>
      <c r="BD269" s="108" t="s">
        <v>2987</v>
      </c>
      <c r="BE269" s="84">
        <v>72643</v>
      </c>
      <c r="BF269" s="38" t="s">
        <v>926</v>
      </c>
      <c r="BG269" s="84" t="s">
        <v>3234</v>
      </c>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246</v>
      </c>
      <c r="D270" s="38" t="s">
        <v>247</v>
      </c>
      <c r="E270" s="38" t="s">
        <v>248</v>
      </c>
      <c r="F270" s="38" t="s">
        <v>248</v>
      </c>
      <c r="G270" s="84" t="s">
        <v>249</v>
      </c>
      <c r="H270" s="38" t="s">
        <v>250</v>
      </c>
      <c r="I270" s="84">
        <v>71160</v>
      </c>
      <c r="J270" s="38" t="s">
        <v>421</v>
      </c>
      <c r="K270" s="84">
        <v>71160</v>
      </c>
      <c r="L270" s="84" t="s">
        <v>252</v>
      </c>
      <c r="M270" s="38" t="s">
        <v>253</v>
      </c>
      <c r="N270" s="84">
        <v>114913</v>
      </c>
      <c r="O270" s="84" t="s">
        <v>422</v>
      </c>
      <c r="P270" s="84">
        <v>198508</v>
      </c>
      <c r="Q270" s="38" t="s">
        <v>837</v>
      </c>
      <c r="R270" s="38" t="s">
        <v>639</v>
      </c>
      <c r="S270" s="84" t="s">
        <v>928</v>
      </c>
      <c r="T270" s="84" t="s">
        <v>928</v>
      </c>
      <c r="U270" s="84" t="s">
        <v>258</v>
      </c>
      <c r="V270" s="84" t="s">
        <v>259</v>
      </c>
      <c r="W270" s="84">
        <v>0</v>
      </c>
      <c r="X270" s="38" t="s">
        <v>260</v>
      </c>
      <c r="Y270" s="84">
        <v>30881059</v>
      </c>
      <c r="Z270" s="38" t="s">
        <v>929</v>
      </c>
      <c r="AA270" s="108" t="s">
        <v>2284</v>
      </c>
      <c r="AB270" s="84">
        <v>72443</v>
      </c>
      <c r="AC270" s="108" t="s">
        <v>1785</v>
      </c>
      <c r="AD270" s="84">
        <v>30</v>
      </c>
      <c r="AE270" s="84" t="s">
        <v>1960</v>
      </c>
      <c r="AF270" s="84" t="s">
        <v>2285</v>
      </c>
      <c r="AG270" s="108" t="s">
        <v>2286</v>
      </c>
      <c r="AH270" s="84" t="s">
        <v>1865</v>
      </c>
      <c r="AI270" s="108" t="s">
        <v>2284</v>
      </c>
      <c r="AJ270" s="84">
        <v>3150</v>
      </c>
      <c r="AK270" s="84">
        <v>3150</v>
      </c>
      <c r="AL270" s="108" t="s">
        <v>1810</v>
      </c>
      <c r="AM270" s="84">
        <v>17397.14</v>
      </c>
      <c r="AN270" s="112">
        <v>6259.17</v>
      </c>
      <c r="AO270" s="112">
        <v>23656.31</v>
      </c>
      <c r="AP270" s="112">
        <v>55045.86</v>
      </c>
      <c r="AQ270" s="112">
        <v>10461.83</v>
      </c>
      <c r="AR270" s="112">
        <v>65507.69</v>
      </c>
      <c r="AS270" s="112">
        <v>55045.86</v>
      </c>
      <c r="AT270" s="112">
        <v>10461.83</v>
      </c>
      <c r="AU270" s="112">
        <v>65507.69</v>
      </c>
      <c r="AV270" s="84">
        <v>52</v>
      </c>
      <c r="AW270" s="84">
        <v>1413</v>
      </c>
      <c r="AX270" s="84" t="s">
        <v>1791</v>
      </c>
      <c r="AY270" s="108"/>
      <c r="AZ270" s="84"/>
      <c r="BA270" s="84"/>
      <c r="BB270" s="84" t="s">
        <v>1792</v>
      </c>
      <c r="BC270" s="84"/>
      <c r="BD270" s="108"/>
      <c r="BE270" s="84">
        <v>0</v>
      </c>
      <c r="BF270" s="38" t="s">
        <v>928</v>
      </c>
      <c r="BG270" s="84" t="s">
        <v>3235</v>
      </c>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246</v>
      </c>
      <c r="D271" s="38" t="s">
        <v>247</v>
      </c>
      <c r="E271" s="38" t="s">
        <v>248</v>
      </c>
      <c r="F271" s="38" t="s">
        <v>248</v>
      </c>
      <c r="G271" s="84" t="s">
        <v>249</v>
      </c>
      <c r="H271" s="38" t="s">
        <v>250</v>
      </c>
      <c r="I271" s="84">
        <v>70303</v>
      </c>
      <c r="J271" s="38" t="s">
        <v>363</v>
      </c>
      <c r="K271" s="84">
        <v>70303</v>
      </c>
      <c r="L271" s="84" t="s">
        <v>252</v>
      </c>
      <c r="M271" s="38" t="s">
        <v>253</v>
      </c>
      <c r="N271" s="84">
        <v>125449</v>
      </c>
      <c r="O271" s="84" t="s">
        <v>571</v>
      </c>
      <c r="P271" s="84">
        <v>170026</v>
      </c>
      <c r="Q271" s="38" t="s">
        <v>572</v>
      </c>
      <c r="R271" s="38" t="s">
        <v>639</v>
      </c>
      <c r="S271" s="84" t="s">
        <v>877</v>
      </c>
      <c r="T271" s="84" t="s">
        <v>877</v>
      </c>
      <c r="U271" s="84" t="s">
        <v>258</v>
      </c>
      <c r="V271" s="84" t="s">
        <v>338</v>
      </c>
      <c r="W271" s="84">
        <v>0</v>
      </c>
      <c r="X271" s="38" t="s">
        <v>319</v>
      </c>
      <c r="Y271" s="84">
        <v>30886646</v>
      </c>
      <c r="Z271" s="38" t="s">
        <v>878</v>
      </c>
      <c r="AA271" s="108" t="s">
        <v>2259</v>
      </c>
      <c r="AB271" s="84">
        <v>52060</v>
      </c>
      <c r="AC271" s="108" t="s">
        <v>1831</v>
      </c>
      <c r="AD271" s="84">
        <v>24</v>
      </c>
      <c r="AE271" s="84" t="s">
        <v>1867</v>
      </c>
      <c r="AF271" s="84" t="s">
        <v>2239</v>
      </c>
      <c r="AG271" s="108" t="s">
        <v>2173</v>
      </c>
      <c r="AH271" s="84" t="s">
        <v>1789</v>
      </c>
      <c r="AI271" s="108" t="s">
        <v>2259</v>
      </c>
      <c r="AJ271" s="84">
        <v>2700</v>
      </c>
      <c r="AK271" s="84">
        <v>2700</v>
      </c>
      <c r="AL271" s="108" t="s">
        <v>1810</v>
      </c>
      <c r="AM271" s="84">
        <v>6074.59</v>
      </c>
      <c r="AN271" s="112">
        <v>2208.4499999999998</v>
      </c>
      <c r="AO271" s="112">
        <v>8283.0400000000009</v>
      </c>
      <c r="AP271" s="112">
        <v>47169.51</v>
      </c>
      <c r="AQ271" s="112">
        <v>9182.23</v>
      </c>
      <c r="AR271" s="112">
        <v>56351.74</v>
      </c>
      <c r="AS271" s="112">
        <v>47170.41</v>
      </c>
      <c r="AT271" s="112">
        <v>9182.23</v>
      </c>
      <c r="AU271" s="112">
        <v>56352.639999999999</v>
      </c>
      <c r="AV271" s="84">
        <v>51</v>
      </c>
      <c r="AW271" s="84">
        <v>1480</v>
      </c>
      <c r="AX271" s="84" t="s">
        <v>1791</v>
      </c>
      <c r="AY271" s="108"/>
      <c r="AZ271" s="84"/>
      <c r="BA271" s="84"/>
      <c r="BB271" s="84" t="s">
        <v>1792</v>
      </c>
      <c r="BC271" s="84"/>
      <c r="BD271" s="108" t="s">
        <v>2982</v>
      </c>
      <c r="BE271" s="84">
        <v>52060</v>
      </c>
      <c r="BF271" s="38" t="s">
        <v>877</v>
      </c>
      <c r="BG271" s="84" t="s">
        <v>3209</v>
      </c>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246</v>
      </c>
      <c r="D272" s="38" t="s">
        <v>247</v>
      </c>
      <c r="E272" s="38" t="s">
        <v>248</v>
      </c>
      <c r="F272" s="38" t="s">
        <v>248</v>
      </c>
      <c r="G272" s="84" t="s">
        <v>249</v>
      </c>
      <c r="H272" s="38" t="s">
        <v>250</v>
      </c>
      <c r="I272" s="84">
        <v>69813</v>
      </c>
      <c r="J272" s="38" t="s">
        <v>251</v>
      </c>
      <c r="K272" s="84">
        <v>69813</v>
      </c>
      <c r="L272" s="84" t="s">
        <v>252</v>
      </c>
      <c r="M272" s="38" t="s">
        <v>253</v>
      </c>
      <c r="N272" s="84">
        <v>116064</v>
      </c>
      <c r="O272" s="84" t="s">
        <v>456</v>
      </c>
      <c r="P272" s="84">
        <v>158815</v>
      </c>
      <c r="Q272" s="38" t="s">
        <v>457</v>
      </c>
      <c r="R272" s="38" t="s">
        <v>639</v>
      </c>
      <c r="S272" s="84" t="s">
        <v>930</v>
      </c>
      <c r="T272" s="84" t="s">
        <v>930</v>
      </c>
      <c r="U272" s="84" t="s">
        <v>258</v>
      </c>
      <c r="V272" s="84" t="s">
        <v>259</v>
      </c>
      <c r="W272" s="84">
        <v>0</v>
      </c>
      <c r="X272" s="38" t="s">
        <v>525</v>
      </c>
      <c r="Y272" s="84">
        <v>30909687</v>
      </c>
      <c r="Z272" s="38" t="s">
        <v>931</v>
      </c>
      <c r="AA272" s="108" t="s">
        <v>2287</v>
      </c>
      <c r="AB272" s="84">
        <v>41688</v>
      </c>
      <c r="AC272" s="108" t="s">
        <v>1831</v>
      </c>
      <c r="AD272" s="84">
        <v>24</v>
      </c>
      <c r="AE272" s="84" t="s">
        <v>1804</v>
      </c>
      <c r="AF272" s="84" t="s">
        <v>1808</v>
      </c>
      <c r="AG272" s="108" t="s">
        <v>2288</v>
      </c>
      <c r="AH272" s="84" t="s">
        <v>1789</v>
      </c>
      <c r="AI272" s="108" t="s">
        <v>2287</v>
      </c>
      <c r="AJ272" s="84">
        <v>2150</v>
      </c>
      <c r="AK272" s="84">
        <v>2150</v>
      </c>
      <c r="AL272" s="108" t="s">
        <v>2289</v>
      </c>
      <c r="AM272" s="84">
        <v>34772.839999999997</v>
      </c>
      <c r="AN272" s="112">
        <v>6105.24</v>
      </c>
      <c r="AO272" s="112">
        <v>40878.080000000002</v>
      </c>
      <c r="AP272" s="112">
        <v>6915.16</v>
      </c>
      <c r="AQ272" s="112">
        <v>202.76</v>
      </c>
      <c r="AR272" s="112">
        <v>7117.92</v>
      </c>
      <c r="AS272" s="112">
        <v>6915.16</v>
      </c>
      <c r="AT272" s="112">
        <v>202.76</v>
      </c>
      <c r="AU272" s="112">
        <v>7117.92</v>
      </c>
      <c r="AV272" s="84">
        <v>51</v>
      </c>
      <c r="AW272" s="84">
        <v>1078</v>
      </c>
      <c r="AX272" s="84" t="s">
        <v>1791</v>
      </c>
      <c r="AY272" s="108"/>
      <c r="AZ272" s="84"/>
      <c r="BA272" s="84"/>
      <c r="BB272" s="84" t="s">
        <v>1792</v>
      </c>
      <c r="BC272" s="84"/>
      <c r="BD272" s="108" t="s">
        <v>2987</v>
      </c>
      <c r="BE272" s="84">
        <v>41688</v>
      </c>
      <c r="BF272" s="38" t="s">
        <v>930</v>
      </c>
      <c r="BG272" s="84" t="s">
        <v>3236</v>
      </c>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246</v>
      </c>
      <c r="D273" s="38" t="s">
        <v>247</v>
      </c>
      <c r="E273" s="38" t="s">
        <v>248</v>
      </c>
      <c r="F273" s="38" t="s">
        <v>248</v>
      </c>
      <c r="G273" s="84" t="s">
        <v>249</v>
      </c>
      <c r="H273" s="38" t="s">
        <v>250</v>
      </c>
      <c r="I273" s="84">
        <v>182254</v>
      </c>
      <c r="J273" s="38" t="s">
        <v>370</v>
      </c>
      <c r="K273" s="84">
        <v>182254</v>
      </c>
      <c r="L273" s="84" t="s">
        <v>252</v>
      </c>
      <c r="M273" s="38" t="s">
        <v>253</v>
      </c>
      <c r="N273" s="84">
        <v>113888</v>
      </c>
      <c r="O273" s="84" t="s">
        <v>371</v>
      </c>
      <c r="P273" s="84">
        <v>156261</v>
      </c>
      <c r="Q273" s="38" t="s">
        <v>372</v>
      </c>
      <c r="R273" s="38" t="s">
        <v>694</v>
      </c>
      <c r="S273" s="84" t="s">
        <v>373</v>
      </c>
      <c r="T273" s="84" t="s">
        <v>373</v>
      </c>
      <c r="U273" s="84" t="s">
        <v>258</v>
      </c>
      <c r="V273" s="84" t="s">
        <v>338</v>
      </c>
      <c r="W273" s="84">
        <v>0</v>
      </c>
      <c r="X273" s="38" t="s">
        <v>319</v>
      </c>
      <c r="Y273" s="84">
        <v>30920845</v>
      </c>
      <c r="Z273" s="38" t="s">
        <v>374</v>
      </c>
      <c r="AA273" s="108" t="s">
        <v>2290</v>
      </c>
      <c r="AB273" s="84">
        <v>7892</v>
      </c>
      <c r="AC273" s="108" t="s">
        <v>1800</v>
      </c>
      <c r="AD273" s="84">
        <v>12</v>
      </c>
      <c r="AE273" s="84" t="s">
        <v>1786</v>
      </c>
      <c r="AF273" s="84" t="s">
        <v>1860</v>
      </c>
      <c r="AG273" s="108" t="s">
        <v>1861</v>
      </c>
      <c r="AH273" s="84" t="s">
        <v>1789</v>
      </c>
      <c r="AI273" s="108" t="s">
        <v>2290</v>
      </c>
      <c r="AJ273" s="84">
        <v>750</v>
      </c>
      <c r="AK273" s="84">
        <v>750</v>
      </c>
      <c r="AL273" s="108" t="s">
        <v>1920</v>
      </c>
      <c r="AM273" s="84">
        <v>685</v>
      </c>
      <c r="AN273" s="112">
        <v>0</v>
      </c>
      <c r="AO273" s="112">
        <v>685</v>
      </c>
      <c r="AP273" s="112">
        <v>7413.1399000000001</v>
      </c>
      <c r="AQ273" s="112">
        <v>610</v>
      </c>
      <c r="AR273" s="112">
        <v>8023.1399000000001</v>
      </c>
      <c r="AS273" s="112">
        <v>7414</v>
      </c>
      <c r="AT273" s="112">
        <v>610</v>
      </c>
      <c r="AU273" s="112">
        <v>8024</v>
      </c>
      <c r="AV273" s="84">
        <v>51</v>
      </c>
      <c r="AW273" s="84">
        <v>1538</v>
      </c>
      <c r="AX273" s="84" t="s">
        <v>1791</v>
      </c>
      <c r="AY273" s="108"/>
      <c r="AZ273" s="84"/>
      <c r="BA273" s="84"/>
      <c r="BB273" s="84" t="s">
        <v>1792</v>
      </c>
      <c r="BC273" s="84"/>
      <c r="BD273" s="108"/>
      <c r="BE273" s="84">
        <v>0</v>
      </c>
      <c r="BF273" s="38" t="s">
        <v>373</v>
      </c>
      <c r="BG273" s="84" t="s">
        <v>3020</v>
      </c>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246</v>
      </c>
      <c r="D274" s="38" t="s">
        <v>247</v>
      </c>
      <c r="E274" s="38" t="s">
        <v>248</v>
      </c>
      <c r="F274" s="38" t="s">
        <v>248</v>
      </c>
      <c r="G274" s="84" t="s">
        <v>249</v>
      </c>
      <c r="H274" s="38" t="s">
        <v>250</v>
      </c>
      <c r="I274" s="84">
        <v>70403</v>
      </c>
      <c r="J274" s="38" t="s">
        <v>556</v>
      </c>
      <c r="K274" s="84">
        <v>70403</v>
      </c>
      <c r="L274" s="84" t="s">
        <v>252</v>
      </c>
      <c r="M274" s="38" t="s">
        <v>253</v>
      </c>
      <c r="N274" s="84">
        <v>135680</v>
      </c>
      <c r="O274" s="84" t="s">
        <v>676</v>
      </c>
      <c r="P274" s="84">
        <v>195764</v>
      </c>
      <c r="Q274" s="38" t="s">
        <v>532</v>
      </c>
      <c r="R274" s="38" t="s">
        <v>694</v>
      </c>
      <c r="S274" s="84" t="s">
        <v>906</v>
      </c>
      <c r="T274" s="84" t="s">
        <v>906</v>
      </c>
      <c r="U274" s="84" t="s">
        <v>258</v>
      </c>
      <c r="V274" s="84" t="s">
        <v>259</v>
      </c>
      <c r="W274" s="84">
        <v>0</v>
      </c>
      <c r="X274" s="38" t="s">
        <v>695</v>
      </c>
      <c r="Y274" s="84">
        <v>31159367</v>
      </c>
      <c r="Z274" s="38" t="s">
        <v>907</v>
      </c>
      <c r="AA274" s="108" t="s">
        <v>2291</v>
      </c>
      <c r="AB274" s="84">
        <v>13483</v>
      </c>
      <c r="AC274" s="108" t="s">
        <v>1800</v>
      </c>
      <c r="AD274" s="84">
        <v>19</v>
      </c>
      <c r="AE274" s="84" t="s">
        <v>1804</v>
      </c>
      <c r="AF274" s="84" t="s">
        <v>1849</v>
      </c>
      <c r="AG274" s="108" t="s">
        <v>2265</v>
      </c>
      <c r="AH274" s="84" t="s">
        <v>1789</v>
      </c>
      <c r="AI274" s="108" t="s">
        <v>2291</v>
      </c>
      <c r="AJ274" s="84">
        <v>850</v>
      </c>
      <c r="AK274" s="84">
        <v>850</v>
      </c>
      <c r="AL274" s="108" t="s">
        <v>2292</v>
      </c>
      <c r="AM274" s="84">
        <v>8840.1299999999992</v>
      </c>
      <c r="AN274" s="112">
        <v>1338.59</v>
      </c>
      <c r="AO274" s="112">
        <v>10178.719999999999</v>
      </c>
      <c r="AP274" s="112">
        <v>4707.3100000000004</v>
      </c>
      <c r="AQ274" s="112">
        <v>215.13</v>
      </c>
      <c r="AR274" s="112">
        <v>4922.4399999999996</v>
      </c>
      <c r="AS274" s="112">
        <v>4707.87</v>
      </c>
      <c r="AT274" s="112">
        <v>215.13</v>
      </c>
      <c r="AU274" s="112">
        <v>4923</v>
      </c>
      <c r="AV274" s="84">
        <v>51</v>
      </c>
      <c r="AW274" s="84">
        <v>1265</v>
      </c>
      <c r="AX274" s="84" t="s">
        <v>1791</v>
      </c>
      <c r="AY274" s="108"/>
      <c r="AZ274" s="84"/>
      <c r="BA274" s="84"/>
      <c r="BB274" s="84" t="s">
        <v>1792</v>
      </c>
      <c r="BC274" s="84"/>
      <c r="BD274" s="108"/>
      <c r="BE274" s="84">
        <v>0</v>
      </c>
      <c r="BF274" s="38" t="s">
        <v>906</v>
      </c>
      <c r="BG274" s="84" t="s">
        <v>3223</v>
      </c>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246</v>
      </c>
      <c r="D275" s="38" t="s">
        <v>247</v>
      </c>
      <c r="E275" s="38" t="s">
        <v>248</v>
      </c>
      <c r="F275" s="38" t="s">
        <v>248</v>
      </c>
      <c r="G275" s="84" t="s">
        <v>249</v>
      </c>
      <c r="H275" s="38" t="s">
        <v>250</v>
      </c>
      <c r="I275" s="84">
        <v>69827</v>
      </c>
      <c r="J275" s="38" t="s">
        <v>261</v>
      </c>
      <c r="K275" s="84">
        <v>69827</v>
      </c>
      <c r="L275" s="84" t="s">
        <v>252</v>
      </c>
      <c r="M275" s="38" t="s">
        <v>253</v>
      </c>
      <c r="N275" s="84">
        <v>113019</v>
      </c>
      <c r="O275" s="84" t="s">
        <v>280</v>
      </c>
      <c r="P275" s="84">
        <v>155240</v>
      </c>
      <c r="Q275" s="38" t="s">
        <v>281</v>
      </c>
      <c r="R275" s="38" t="s">
        <v>694</v>
      </c>
      <c r="S275" s="84" t="s">
        <v>921</v>
      </c>
      <c r="T275" s="84" t="s">
        <v>921</v>
      </c>
      <c r="U275" s="84" t="s">
        <v>283</v>
      </c>
      <c r="V275" s="84" t="s">
        <v>259</v>
      </c>
      <c r="W275" s="84">
        <v>0</v>
      </c>
      <c r="X275" s="38" t="s">
        <v>695</v>
      </c>
      <c r="Y275" s="84">
        <v>31218469</v>
      </c>
      <c r="Z275" s="38" t="s">
        <v>281</v>
      </c>
      <c r="AA275" s="108" t="s">
        <v>2271</v>
      </c>
      <c r="AB275" s="84">
        <v>13483</v>
      </c>
      <c r="AC275" s="108" t="s">
        <v>1785</v>
      </c>
      <c r="AD275" s="84">
        <v>19</v>
      </c>
      <c r="AE275" s="84" t="s">
        <v>1804</v>
      </c>
      <c r="AF275" s="84" t="s">
        <v>2005</v>
      </c>
      <c r="AG275" s="108" t="s">
        <v>2278</v>
      </c>
      <c r="AH275" s="84" t="s">
        <v>1789</v>
      </c>
      <c r="AI275" s="108" t="s">
        <v>2271</v>
      </c>
      <c r="AJ275" s="84">
        <v>850</v>
      </c>
      <c r="AK275" s="84">
        <v>850</v>
      </c>
      <c r="AL275" s="108" t="s">
        <v>1920</v>
      </c>
      <c r="AM275" s="84">
        <v>1802</v>
      </c>
      <c r="AN275" s="112">
        <v>0</v>
      </c>
      <c r="AO275" s="112">
        <v>1802</v>
      </c>
      <c r="AP275" s="112">
        <v>11681</v>
      </c>
      <c r="AQ275" s="112">
        <v>1860</v>
      </c>
      <c r="AR275" s="112">
        <v>13541</v>
      </c>
      <c r="AS275" s="112">
        <v>11681</v>
      </c>
      <c r="AT275" s="112">
        <v>1860</v>
      </c>
      <c r="AU275" s="112">
        <v>13541</v>
      </c>
      <c r="AV275" s="84">
        <v>52</v>
      </c>
      <c r="AW275" s="84">
        <v>1628</v>
      </c>
      <c r="AX275" s="84" t="s">
        <v>1791</v>
      </c>
      <c r="AY275" s="108"/>
      <c r="AZ275" s="84"/>
      <c r="BA275" s="84"/>
      <c r="BB275" s="84" t="s">
        <v>1792</v>
      </c>
      <c r="BC275" s="84"/>
      <c r="BD275" s="108"/>
      <c r="BE275" s="84">
        <v>0</v>
      </c>
      <c r="BF275" s="38" t="s">
        <v>921</v>
      </c>
      <c r="BG275" s="84" t="s">
        <v>3231</v>
      </c>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246</v>
      </c>
      <c r="D276" s="38" t="s">
        <v>247</v>
      </c>
      <c r="E276" s="38" t="s">
        <v>248</v>
      </c>
      <c r="F276" s="38" t="s">
        <v>248</v>
      </c>
      <c r="G276" s="84" t="s">
        <v>249</v>
      </c>
      <c r="H276" s="38" t="s">
        <v>250</v>
      </c>
      <c r="I276" s="84">
        <v>71249</v>
      </c>
      <c r="J276" s="38" t="s">
        <v>434</v>
      </c>
      <c r="K276" s="84">
        <v>71249</v>
      </c>
      <c r="L276" s="84" t="s">
        <v>252</v>
      </c>
      <c r="M276" s="38" t="s">
        <v>253</v>
      </c>
      <c r="N276" s="84">
        <v>118996</v>
      </c>
      <c r="O276" s="84" t="s">
        <v>522</v>
      </c>
      <c r="P276" s="84">
        <v>162307</v>
      </c>
      <c r="Q276" s="38" t="s">
        <v>523</v>
      </c>
      <c r="R276" s="38" t="s">
        <v>694</v>
      </c>
      <c r="S276" s="84" t="s">
        <v>527</v>
      </c>
      <c r="T276" s="84" t="s">
        <v>527</v>
      </c>
      <c r="U276" s="84" t="s">
        <v>258</v>
      </c>
      <c r="V276" s="84" t="s">
        <v>338</v>
      </c>
      <c r="W276" s="84">
        <v>0</v>
      </c>
      <c r="X276" s="38" t="s">
        <v>278</v>
      </c>
      <c r="Y276" s="84">
        <v>31240863</v>
      </c>
      <c r="Z276" s="38" t="s">
        <v>529</v>
      </c>
      <c r="AA276" s="108" t="s">
        <v>2293</v>
      </c>
      <c r="AB276" s="84">
        <v>6660</v>
      </c>
      <c r="AC276" s="108" t="s">
        <v>1907</v>
      </c>
      <c r="AD276" s="84">
        <v>9</v>
      </c>
      <c r="AE276" s="84" t="s">
        <v>1960</v>
      </c>
      <c r="AF276" s="84" t="s">
        <v>1973</v>
      </c>
      <c r="AG276" s="108" t="s">
        <v>1972</v>
      </c>
      <c r="AH276" s="84" t="s">
        <v>1789</v>
      </c>
      <c r="AI276" s="108" t="s">
        <v>2293</v>
      </c>
      <c r="AJ276" s="84">
        <v>800</v>
      </c>
      <c r="AK276" s="84">
        <v>800</v>
      </c>
      <c r="AL276" s="108" t="s">
        <v>1810</v>
      </c>
      <c r="AM276" s="84">
        <v>6346.24</v>
      </c>
      <c r="AN276" s="112">
        <v>66.05</v>
      </c>
      <c r="AO276" s="112">
        <v>6412.29</v>
      </c>
      <c r="AP276" s="112">
        <v>315.97000000000003</v>
      </c>
      <c r="AQ276" s="112">
        <v>0</v>
      </c>
      <c r="AR276" s="112">
        <v>315.97000000000003</v>
      </c>
      <c r="AS276" s="112">
        <v>316.76</v>
      </c>
      <c r="AT276" s="112">
        <v>0</v>
      </c>
      <c r="AU276" s="112">
        <v>316.76</v>
      </c>
      <c r="AV276" s="84">
        <v>50</v>
      </c>
      <c r="AW276" s="84">
        <v>1450</v>
      </c>
      <c r="AX276" s="84" t="s">
        <v>1791</v>
      </c>
      <c r="AY276" s="108"/>
      <c r="AZ276" s="84"/>
      <c r="BA276" s="84"/>
      <c r="BB276" s="84" t="s">
        <v>1792</v>
      </c>
      <c r="BC276" s="84"/>
      <c r="BD276" s="108"/>
      <c r="BE276" s="84">
        <v>0</v>
      </c>
      <c r="BF276" s="38" t="s">
        <v>527</v>
      </c>
      <c r="BG276" s="84" t="s">
        <v>3070</v>
      </c>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246</v>
      </c>
      <c r="D277" s="38" t="s">
        <v>247</v>
      </c>
      <c r="E277" s="38" t="s">
        <v>248</v>
      </c>
      <c r="F277" s="38" t="s">
        <v>248</v>
      </c>
      <c r="G277" s="84" t="s">
        <v>249</v>
      </c>
      <c r="H277" s="38" t="s">
        <v>250</v>
      </c>
      <c r="I277" s="84">
        <v>69954</v>
      </c>
      <c r="J277" s="38" t="s">
        <v>298</v>
      </c>
      <c r="K277" s="84">
        <v>69954</v>
      </c>
      <c r="L277" s="84" t="s">
        <v>252</v>
      </c>
      <c r="M277" s="38" t="s">
        <v>253</v>
      </c>
      <c r="N277" s="84">
        <v>113140</v>
      </c>
      <c r="O277" s="84" t="s">
        <v>299</v>
      </c>
      <c r="P277" s="84">
        <v>155387</v>
      </c>
      <c r="Q277" s="38" t="s">
        <v>300</v>
      </c>
      <c r="R277" s="38" t="s">
        <v>694</v>
      </c>
      <c r="S277" s="84" t="s">
        <v>304</v>
      </c>
      <c r="T277" s="84" t="s">
        <v>304</v>
      </c>
      <c r="U277" s="84" t="s">
        <v>283</v>
      </c>
      <c r="V277" s="84" t="s">
        <v>259</v>
      </c>
      <c r="W277" s="84">
        <v>0</v>
      </c>
      <c r="X277" s="38" t="s">
        <v>278</v>
      </c>
      <c r="Y277" s="84">
        <v>31241419</v>
      </c>
      <c r="Z277" s="38" t="s">
        <v>305</v>
      </c>
      <c r="AA277" s="108" t="s">
        <v>2293</v>
      </c>
      <c r="AB277" s="84">
        <v>8560</v>
      </c>
      <c r="AC277" s="108" t="s">
        <v>1816</v>
      </c>
      <c r="AD277" s="84">
        <v>16</v>
      </c>
      <c r="AE277" s="84" t="s">
        <v>1786</v>
      </c>
      <c r="AF277" s="84" t="s">
        <v>1820</v>
      </c>
      <c r="AG277" s="108" t="s">
        <v>1821</v>
      </c>
      <c r="AH277" s="84" t="s">
        <v>1789</v>
      </c>
      <c r="AI277" s="108" t="s">
        <v>2293</v>
      </c>
      <c r="AJ277" s="84">
        <v>600</v>
      </c>
      <c r="AK277" s="84">
        <v>600</v>
      </c>
      <c r="AL277" s="108" t="s">
        <v>1920</v>
      </c>
      <c r="AM277" s="84">
        <v>0</v>
      </c>
      <c r="AN277" s="112">
        <v>0</v>
      </c>
      <c r="AO277" s="112">
        <v>0</v>
      </c>
      <c r="AP277" s="112">
        <v>8560</v>
      </c>
      <c r="AQ277" s="112">
        <v>950</v>
      </c>
      <c r="AR277" s="112">
        <v>9510</v>
      </c>
      <c r="AS277" s="112">
        <v>8560</v>
      </c>
      <c r="AT277" s="112">
        <v>950</v>
      </c>
      <c r="AU277" s="112">
        <v>9510</v>
      </c>
      <c r="AV277" s="84">
        <v>52</v>
      </c>
      <c r="AW277" s="84">
        <v>1879</v>
      </c>
      <c r="AX277" s="84" t="s">
        <v>1791</v>
      </c>
      <c r="AY277" s="108"/>
      <c r="AZ277" s="84"/>
      <c r="BA277" s="84"/>
      <c r="BB277" s="84" t="s">
        <v>1792</v>
      </c>
      <c r="BC277" s="84"/>
      <c r="BD277" s="108"/>
      <c r="BE277" s="84">
        <v>0</v>
      </c>
      <c r="BF277" s="38" t="s">
        <v>304</v>
      </c>
      <c r="BG277" s="84" t="s">
        <v>3002</v>
      </c>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246</v>
      </c>
      <c r="D278" s="38" t="s">
        <v>247</v>
      </c>
      <c r="E278" s="38" t="s">
        <v>248</v>
      </c>
      <c r="F278" s="38" t="s">
        <v>248</v>
      </c>
      <c r="G278" s="84" t="s">
        <v>249</v>
      </c>
      <c r="H278" s="38" t="s">
        <v>250</v>
      </c>
      <c r="I278" s="84">
        <v>71249</v>
      </c>
      <c r="J278" s="38" t="s">
        <v>434</v>
      </c>
      <c r="K278" s="84">
        <v>71249</v>
      </c>
      <c r="L278" s="84" t="s">
        <v>252</v>
      </c>
      <c r="M278" s="38" t="s">
        <v>253</v>
      </c>
      <c r="N278" s="84">
        <v>118996</v>
      </c>
      <c r="O278" s="84" t="s">
        <v>522</v>
      </c>
      <c r="P278" s="84">
        <v>177891</v>
      </c>
      <c r="Q278" s="38" t="s">
        <v>577</v>
      </c>
      <c r="R278" s="38" t="s">
        <v>694</v>
      </c>
      <c r="S278" s="84" t="s">
        <v>578</v>
      </c>
      <c r="T278" s="84" t="s">
        <v>578</v>
      </c>
      <c r="U278" s="84" t="s">
        <v>258</v>
      </c>
      <c r="V278" s="84" t="s">
        <v>338</v>
      </c>
      <c r="W278" s="84">
        <v>0</v>
      </c>
      <c r="X278" s="38" t="s">
        <v>278</v>
      </c>
      <c r="Y278" s="84">
        <v>31244815</v>
      </c>
      <c r="Z278" s="38" t="s">
        <v>579</v>
      </c>
      <c r="AA278" s="108" t="s">
        <v>2293</v>
      </c>
      <c r="AB278" s="84">
        <v>8560</v>
      </c>
      <c r="AC278" s="108" t="s">
        <v>1907</v>
      </c>
      <c r="AD278" s="84">
        <v>16</v>
      </c>
      <c r="AE278" s="84" t="s">
        <v>1804</v>
      </c>
      <c r="AF278" s="84" t="s">
        <v>2002</v>
      </c>
      <c r="AG278" s="108" t="s">
        <v>2021</v>
      </c>
      <c r="AH278" s="84" t="s">
        <v>1789</v>
      </c>
      <c r="AI278" s="108" t="s">
        <v>2293</v>
      </c>
      <c r="AJ278" s="84">
        <v>600</v>
      </c>
      <c r="AK278" s="84">
        <v>600</v>
      </c>
      <c r="AL278" s="108" t="s">
        <v>2294</v>
      </c>
      <c r="AM278" s="84">
        <v>1700.56</v>
      </c>
      <c r="AN278" s="112">
        <v>39.549999999999997</v>
      </c>
      <c r="AO278" s="112">
        <v>1740.11</v>
      </c>
      <c r="AP278" s="112">
        <v>6859.44</v>
      </c>
      <c r="AQ278" s="112">
        <v>331.59</v>
      </c>
      <c r="AR278" s="112">
        <v>7191.03</v>
      </c>
      <c r="AS278" s="112">
        <v>6859.44</v>
      </c>
      <c r="AT278" s="112">
        <v>331.59</v>
      </c>
      <c r="AU278" s="112">
        <v>7191.03</v>
      </c>
      <c r="AV278" s="84">
        <v>52</v>
      </c>
      <c r="AW278" s="84">
        <v>1542</v>
      </c>
      <c r="AX278" s="84" t="s">
        <v>1791</v>
      </c>
      <c r="AY278" s="108"/>
      <c r="AZ278" s="84"/>
      <c r="BA278" s="84"/>
      <c r="BB278" s="84" t="s">
        <v>1792</v>
      </c>
      <c r="BC278" s="84"/>
      <c r="BD278" s="108" t="s">
        <v>2982</v>
      </c>
      <c r="BE278" s="84">
        <v>8560</v>
      </c>
      <c r="BF278" s="38" t="s">
        <v>578</v>
      </c>
      <c r="BG278" s="84" t="s">
        <v>3085</v>
      </c>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246</v>
      </c>
      <c r="D279" s="38" t="s">
        <v>247</v>
      </c>
      <c r="E279" s="38" t="s">
        <v>248</v>
      </c>
      <c r="F279" s="38" t="s">
        <v>248</v>
      </c>
      <c r="G279" s="84" t="s">
        <v>249</v>
      </c>
      <c r="H279" s="38" t="s">
        <v>250</v>
      </c>
      <c r="I279" s="84">
        <v>71249</v>
      </c>
      <c r="J279" s="38" t="s">
        <v>434</v>
      </c>
      <c r="K279" s="84">
        <v>71249</v>
      </c>
      <c r="L279" s="84" t="s">
        <v>252</v>
      </c>
      <c r="M279" s="38" t="s">
        <v>253</v>
      </c>
      <c r="N279" s="84">
        <v>118996</v>
      </c>
      <c r="O279" s="84" t="s">
        <v>522</v>
      </c>
      <c r="P279" s="84">
        <v>169801</v>
      </c>
      <c r="Q279" s="38" t="s">
        <v>553</v>
      </c>
      <c r="R279" s="38" t="s">
        <v>694</v>
      </c>
      <c r="S279" s="84" t="s">
        <v>554</v>
      </c>
      <c r="T279" s="84" t="s">
        <v>554</v>
      </c>
      <c r="U279" s="84" t="s">
        <v>258</v>
      </c>
      <c r="V279" s="84" t="s">
        <v>338</v>
      </c>
      <c r="W279" s="84">
        <v>0</v>
      </c>
      <c r="X279" s="38" t="s">
        <v>278</v>
      </c>
      <c r="Y279" s="84">
        <v>31273664</v>
      </c>
      <c r="Z279" s="38" t="s">
        <v>555</v>
      </c>
      <c r="AA279" s="108" t="s">
        <v>2293</v>
      </c>
      <c r="AB279" s="84">
        <v>12840</v>
      </c>
      <c r="AC279" s="108" t="s">
        <v>1907</v>
      </c>
      <c r="AD279" s="84">
        <v>22</v>
      </c>
      <c r="AE279" s="84" t="s">
        <v>1804</v>
      </c>
      <c r="AF279" s="84" t="s">
        <v>1836</v>
      </c>
      <c r="AG279" s="108" t="s">
        <v>1999</v>
      </c>
      <c r="AH279" s="84" t="s">
        <v>1789</v>
      </c>
      <c r="AI279" s="108" t="s">
        <v>2293</v>
      </c>
      <c r="AJ279" s="84">
        <v>700</v>
      </c>
      <c r="AK279" s="84">
        <v>700</v>
      </c>
      <c r="AL279" s="108" t="s">
        <v>1810</v>
      </c>
      <c r="AM279" s="84">
        <v>4823.9399999999996</v>
      </c>
      <c r="AN279" s="112">
        <v>224.87</v>
      </c>
      <c r="AO279" s="112">
        <v>5048.8100000000004</v>
      </c>
      <c r="AP279" s="112">
        <v>8016.06</v>
      </c>
      <c r="AQ279" s="112">
        <v>619.51</v>
      </c>
      <c r="AR279" s="112">
        <v>8635.57</v>
      </c>
      <c r="AS279" s="112">
        <v>8016.06</v>
      </c>
      <c r="AT279" s="112">
        <v>619.51</v>
      </c>
      <c r="AU279" s="112">
        <v>8635.57</v>
      </c>
      <c r="AV279" s="84">
        <v>52</v>
      </c>
      <c r="AW279" s="84">
        <v>1542</v>
      </c>
      <c r="AX279" s="84" t="s">
        <v>1791</v>
      </c>
      <c r="AY279" s="108"/>
      <c r="AZ279" s="84"/>
      <c r="BA279" s="84"/>
      <c r="BB279" s="84" t="s">
        <v>1792</v>
      </c>
      <c r="BC279" s="84"/>
      <c r="BD279" s="108"/>
      <c r="BE279" s="84">
        <v>0</v>
      </c>
      <c r="BF279" s="38" t="s">
        <v>554</v>
      </c>
      <c r="BG279" s="84" t="s">
        <v>3078</v>
      </c>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246</v>
      </c>
      <c r="D280" s="38" t="s">
        <v>247</v>
      </c>
      <c r="E280" s="38" t="s">
        <v>248</v>
      </c>
      <c r="F280" s="38" t="s">
        <v>248</v>
      </c>
      <c r="G280" s="84" t="s">
        <v>249</v>
      </c>
      <c r="H280" s="38" t="s">
        <v>250</v>
      </c>
      <c r="I280" s="84">
        <v>70455</v>
      </c>
      <c r="J280" s="38" t="s">
        <v>515</v>
      </c>
      <c r="K280" s="84">
        <v>70455</v>
      </c>
      <c r="L280" s="84" t="s">
        <v>252</v>
      </c>
      <c r="M280" s="38" t="s">
        <v>253</v>
      </c>
      <c r="N280" s="84">
        <v>149958</v>
      </c>
      <c r="O280" s="84" t="s">
        <v>916</v>
      </c>
      <c r="P280" s="84">
        <v>202301</v>
      </c>
      <c r="Q280" s="38" t="s">
        <v>837</v>
      </c>
      <c r="R280" s="38" t="s">
        <v>694</v>
      </c>
      <c r="S280" s="84" t="s">
        <v>917</v>
      </c>
      <c r="T280" s="84" t="s">
        <v>917</v>
      </c>
      <c r="U280" s="84" t="s">
        <v>283</v>
      </c>
      <c r="V280" s="84" t="s">
        <v>259</v>
      </c>
      <c r="W280" s="84">
        <v>0</v>
      </c>
      <c r="X280" s="38" t="s">
        <v>278</v>
      </c>
      <c r="Y280" s="84">
        <v>31334896</v>
      </c>
      <c r="Z280" s="38" t="s">
        <v>414</v>
      </c>
      <c r="AA280" s="108" t="s">
        <v>2293</v>
      </c>
      <c r="AB280" s="84">
        <v>960</v>
      </c>
      <c r="AC280" s="108" t="s">
        <v>1800</v>
      </c>
      <c r="AD280" s="84">
        <v>2</v>
      </c>
      <c r="AE280" s="84" t="s">
        <v>1391</v>
      </c>
      <c r="AF280" s="84" t="s">
        <v>2274</v>
      </c>
      <c r="AG280" s="108" t="s">
        <v>2257</v>
      </c>
      <c r="AH280" s="84" t="s">
        <v>2025</v>
      </c>
      <c r="AI280" s="108" t="s">
        <v>2293</v>
      </c>
      <c r="AJ280" s="84">
        <v>0</v>
      </c>
      <c r="AK280" s="84">
        <v>0</v>
      </c>
      <c r="AL280" s="108" t="s">
        <v>1920</v>
      </c>
      <c r="AM280" s="84">
        <v>607</v>
      </c>
      <c r="AN280" s="112">
        <v>0</v>
      </c>
      <c r="AO280" s="112">
        <v>607</v>
      </c>
      <c r="AP280" s="112">
        <v>353</v>
      </c>
      <c r="AQ280" s="112">
        <v>0</v>
      </c>
      <c r="AR280" s="112">
        <v>353</v>
      </c>
      <c r="AS280" s="112">
        <v>353</v>
      </c>
      <c r="AT280" s="112">
        <v>0</v>
      </c>
      <c r="AU280" s="112">
        <v>353</v>
      </c>
      <c r="AV280" s="84">
        <v>52</v>
      </c>
      <c r="AW280" s="84">
        <v>1691</v>
      </c>
      <c r="AX280" s="84" t="s">
        <v>1791</v>
      </c>
      <c r="AY280" s="108"/>
      <c r="AZ280" s="84"/>
      <c r="BA280" s="84"/>
      <c r="BB280" s="84" t="s">
        <v>1792</v>
      </c>
      <c r="BC280" s="84"/>
      <c r="BD280" s="108" t="s">
        <v>2982</v>
      </c>
      <c r="BE280" s="84">
        <v>960</v>
      </c>
      <c r="BF280" s="38" t="s">
        <v>917</v>
      </c>
      <c r="BG280" s="84" t="s">
        <v>3228</v>
      </c>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246</v>
      </c>
      <c r="D281" s="38" t="s">
        <v>247</v>
      </c>
      <c r="E281" s="38" t="s">
        <v>248</v>
      </c>
      <c r="F281" s="38" t="s">
        <v>248</v>
      </c>
      <c r="G281" s="84" t="s">
        <v>249</v>
      </c>
      <c r="H281" s="38" t="s">
        <v>250</v>
      </c>
      <c r="I281" s="84">
        <v>69939</v>
      </c>
      <c r="J281" s="38" t="s">
        <v>340</v>
      </c>
      <c r="K281" s="84">
        <v>69939</v>
      </c>
      <c r="L281" s="84" t="s">
        <v>252</v>
      </c>
      <c r="M281" s="38" t="s">
        <v>253</v>
      </c>
      <c r="N281" s="84">
        <v>116682</v>
      </c>
      <c r="O281" s="84" t="s">
        <v>476</v>
      </c>
      <c r="P281" s="84">
        <v>159541</v>
      </c>
      <c r="Q281" s="38" t="s">
        <v>477</v>
      </c>
      <c r="R281" s="38" t="s">
        <v>639</v>
      </c>
      <c r="S281" s="84" t="s">
        <v>932</v>
      </c>
      <c r="T281" s="84" t="s">
        <v>932</v>
      </c>
      <c r="U281" s="84" t="s">
        <v>258</v>
      </c>
      <c r="V281" s="84" t="s">
        <v>338</v>
      </c>
      <c r="W281" s="84">
        <v>0</v>
      </c>
      <c r="X281" s="38" t="s">
        <v>260</v>
      </c>
      <c r="Y281" s="84">
        <v>32233253</v>
      </c>
      <c r="Z281" s="38" t="s">
        <v>933</v>
      </c>
      <c r="AA281" s="108" t="s">
        <v>2295</v>
      </c>
      <c r="AB281" s="84">
        <v>52060</v>
      </c>
      <c r="AC281" s="108" t="s">
        <v>1942</v>
      </c>
      <c r="AD281" s="84">
        <v>24</v>
      </c>
      <c r="AE281" s="84" t="s">
        <v>1834</v>
      </c>
      <c r="AF281" s="84" t="s">
        <v>2296</v>
      </c>
      <c r="AG281" s="108" t="s">
        <v>2297</v>
      </c>
      <c r="AH281" s="84" t="s">
        <v>1789</v>
      </c>
      <c r="AI281" s="108" t="s">
        <v>2295</v>
      </c>
      <c r="AJ281" s="84">
        <v>2347</v>
      </c>
      <c r="AK281" s="84">
        <v>2700</v>
      </c>
      <c r="AL281" s="108" t="s">
        <v>1810</v>
      </c>
      <c r="AM281" s="84">
        <v>13447.4</v>
      </c>
      <c r="AN281" s="112">
        <v>6490.85</v>
      </c>
      <c r="AO281" s="112">
        <v>19938.25</v>
      </c>
      <c r="AP281" s="112">
        <v>38612.6</v>
      </c>
      <c r="AQ281" s="112">
        <v>5896.15</v>
      </c>
      <c r="AR281" s="112">
        <v>44508.75</v>
      </c>
      <c r="AS281" s="112">
        <v>38612.6</v>
      </c>
      <c r="AT281" s="112">
        <v>5896.15</v>
      </c>
      <c r="AU281" s="112">
        <v>44508.75</v>
      </c>
      <c r="AV281" s="84">
        <v>51</v>
      </c>
      <c r="AW281" s="84">
        <v>1328</v>
      </c>
      <c r="AX281" s="84" t="s">
        <v>1791</v>
      </c>
      <c r="AY281" s="108"/>
      <c r="AZ281" s="84"/>
      <c r="BA281" s="84"/>
      <c r="BB281" s="84" t="s">
        <v>1792</v>
      </c>
      <c r="BC281" s="84"/>
      <c r="BD281" s="108"/>
      <c r="BE281" s="84">
        <v>0</v>
      </c>
      <c r="BF281" s="38" t="s">
        <v>932</v>
      </c>
      <c r="BG281" s="84" t="s">
        <v>3237</v>
      </c>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246</v>
      </c>
      <c r="D282" s="38" t="s">
        <v>247</v>
      </c>
      <c r="E282" s="38" t="s">
        <v>248</v>
      </c>
      <c r="F282" s="38" t="s">
        <v>248</v>
      </c>
      <c r="G282" s="84" t="s">
        <v>249</v>
      </c>
      <c r="H282" s="38" t="s">
        <v>250</v>
      </c>
      <c r="I282" s="84">
        <v>70066</v>
      </c>
      <c r="J282" s="38" t="s">
        <v>312</v>
      </c>
      <c r="K282" s="84">
        <v>70066</v>
      </c>
      <c r="L282" s="84" t="s">
        <v>252</v>
      </c>
      <c r="M282" s="38" t="s">
        <v>253</v>
      </c>
      <c r="N282" s="84">
        <v>132017</v>
      </c>
      <c r="O282" s="84" t="s">
        <v>644</v>
      </c>
      <c r="P282" s="84">
        <v>178424</v>
      </c>
      <c r="Q282" s="38" t="s">
        <v>648</v>
      </c>
      <c r="R282" s="38" t="s">
        <v>934</v>
      </c>
      <c r="S282" s="84" t="s">
        <v>653</v>
      </c>
      <c r="T282" s="84" t="s">
        <v>653</v>
      </c>
      <c r="U282" s="84" t="s">
        <v>266</v>
      </c>
      <c r="V282" s="84" t="s">
        <v>259</v>
      </c>
      <c r="W282" s="84">
        <v>0</v>
      </c>
      <c r="X282" s="38" t="s">
        <v>654</v>
      </c>
      <c r="Y282" s="84">
        <v>33348666</v>
      </c>
      <c r="Z282" s="38" t="s">
        <v>655</v>
      </c>
      <c r="AA282" s="108" t="s">
        <v>2298</v>
      </c>
      <c r="AB282" s="84">
        <v>31116</v>
      </c>
      <c r="AC282" s="108" t="s">
        <v>1956</v>
      </c>
      <c r="AD282" s="84">
        <v>18</v>
      </c>
      <c r="AE282" s="84" t="s">
        <v>1867</v>
      </c>
      <c r="AF282" s="84" t="s">
        <v>2058</v>
      </c>
      <c r="AG282" s="108" t="s">
        <v>2062</v>
      </c>
      <c r="AH282" s="84" t="s">
        <v>1789</v>
      </c>
      <c r="AI282" s="108" t="s">
        <v>2298</v>
      </c>
      <c r="AJ282" s="84">
        <v>1416</v>
      </c>
      <c r="AK282" s="84">
        <v>2050</v>
      </c>
      <c r="AL282" s="108" t="s">
        <v>1992</v>
      </c>
      <c r="AM282" s="84">
        <v>15960.76</v>
      </c>
      <c r="AN282" s="112">
        <v>4326.41</v>
      </c>
      <c r="AO282" s="112">
        <v>20287.169999999998</v>
      </c>
      <c r="AP282" s="112">
        <v>15155.24</v>
      </c>
      <c r="AQ282" s="112">
        <v>1209.5999999999999</v>
      </c>
      <c r="AR282" s="112">
        <v>16364.84</v>
      </c>
      <c r="AS282" s="112">
        <v>15155.23</v>
      </c>
      <c r="AT282" s="112">
        <v>1209.5999999999999</v>
      </c>
      <c r="AU282" s="112">
        <v>16364.83</v>
      </c>
      <c r="AV282" s="84">
        <v>51</v>
      </c>
      <c r="AW282" s="84">
        <v>1237</v>
      </c>
      <c r="AX282" s="84" t="s">
        <v>1791</v>
      </c>
      <c r="AY282" s="108"/>
      <c r="AZ282" s="84"/>
      <c r="BA282" s="84"/>
      <c r="BB282" s="84" t="s">
        <v>1792</v>
      </c>
      <c r="BC282" s="84"/>
      <c r="BD282" s="108"/>
      <c r="BE282" s="84">
        <v>0</v>
      </c>
      <c r="BF282" s="38" t="s">
        <v>653</v>
      </c>
      <c r="BG282" s="84" t="s">
        <v>3113</v>
      </c>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246</v>
      </c>
      <c r="D283" s="38" t="s">
        <v>247</v>
      </c>
      <c r="E283" s="38" t="s">
        <v>248</v>
      </c>
      <c r="F283" s="38" t="s">
        <v>248</v>
      </c>
      <c r="G283" s="84" t="s">
        <v>249</v>
      </c>
      <c r="H283" s="38" t="s">
        <v>250</v>
      </c>
      <c r="I283" s="84">
        <v>71983</v>
      </c>
      <c r="J283" s="38" t="s">
        <v>850</v>
      </c>
      <c r="K283" s="84">
        <v>71983</v>
      </c>
      <c r="L283" s="84" t="s">
        <v>252</v>
      </c>
      <c r="M283" s="38" t="s">
        <v>253</v>
      </c>
      <c r="N283" s="84">
        <v>309764</v>
      </c>
      <c r="O283" s="84" t="s">
        <v>851</v>
      </c>
      <c r="P283" s="84">
        <v>424461</v>
      </c>
      <c r="Q283" s="38" t="s">
        <v>935</v>
      </c>
      <c r="R283" s="38" t="s">
        <v>639</v>
      </c>
      <c r="S283" s="84" t="s">
        <v>936</v>
      </c>
      <c r="T283" s="84" t="s">
        <v>936</v>
      </c>
      <c r="U283" s="84" t="s">
        <v>937</v>
      </c>
      <c r="V283" s="84"/>
      <c r="W283" s="84">
        <v>0</v>
      </c>
      <c r="X283" s="38" t="s">
        <v>278</v>
      </c>
      <c r="Y283" s="84">
        <v>34213711</v>
      </c>
      <c r="Z283" s="38" t="s">
        <v>473</v>
      </c>
      <c r="AA283" s="108" t="s">
        <v>2299</v>
      </c>
      <c r="AB283" s="84">
        <v>41928</v>
      </c>
      <c r="AC283" s="108" t="s">
        <v>1797</v>
      </c>
      <c r="AD283" s="84">
        <v>24</v>
      </c>
      <c r="AE283" s="84" t="s">
        <v>1786</v>
      </c>
      <c r="AF283" s="84" t="s">
        <v>2300</v>
      </c>
      <c r="AG283" s="108" t="s">
        <v>2301</v>
      </c>
      <c r="AH283" s="84" t="s">
        <v>2025</v>
      </c>
      <c r="AI283" s="108" t="s">
        <v>2299</v>
      </c>
      <c r="AJ283" s="84">
        <v>1836</v>
      </c>
      <c r="AK283" s="84">
        <v>2200</v>
      </c>
      <c r="AL283" s="108" t="s">
        <v>2302</v>
      </c>
      <c r="AM283" s="84">
        <v>5172.6400000000003</v>
      </c>
      <c r="AN283" s="112">
        <v>3263.36</v>
      </c>
      <c r="AO283" s="112">
        <v>8436</v>
      </c>
      <c r="AP283" s="112">
        <v>36755.360000000001</v>
      </c>
      <c r="AQ283" s="112">
        <v>7244.64</v>
      </c>
      <c r="AR283" s="112">
        <v>44000</v>
      </c>
      <c r="AS283" s="112">
        <v>36755.360000000001</v>
      </c>
      <c r="AT283" s="112">
        <v>7244.64</v>
      </c>
      <c r="AU283" s="112">
        <v>44000</v>
      </c>
      <c r="AV283" s="84">
        <v>49</v>
      </c>
      <c r="AW283" s="84">
        <v>1355</v>
      </c>
      <c r="AX283" s="84" t="s">
        <v>1791</v>
      </c>
      <c r="AY283" s="108"/>
      <c r="AZ283" s="84"/>
      <c r="BA283" s="84"/>
      <c r="BB283" s="84" t="s">
        <v>1792</v>
      </c>
      <c r="BC283" s="84"/>
      <c r="BD283" s="108"/>
      <c r="BE283" s="84">
        <v>0</v>
      </c>
      <c r="BF283" s="38" t="s">
        <v>936</v>
      </c>
      <c r="BG283" s="84" t="s">
        <v>244</v>
      </c>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246</v>
      </c>
      <c r="D284" s="38" t="s">
        <v>247</v>
      </c>
      <c r="E284" s="38" t="s">
        <v>248</v>
      </c>
      <c r="F284" s="38" t="s">
        <v>248</v>
      </c>
      <c r="G284" s="84" t="s">
        <v>249</v>
      </c>
      <c r="H284" s="38" t="s">
        <v>250</v>
      </c>
      <c r="I284" s="84">
        <v>182112</v>
      </c>
      <c r="J284" s="38" t="s">
        <v>938</v>
      </c>
      <c r="K284" s="84">
        <v>182112</v>
      </c>
      <c r="L284" s="84" t="s">
        <v>252</v>
      </c>
      <c r="M284" s="38" t="s">
        <v>253</v>
      </c>
      <c r="N284" s="84">
        <v>309243</v>
      </c>
      <c r="O284" s="84" t="s">
        <v>939</v>
      </c>
      <c r="P284" s="84">
        <v>422962</v>
      </c>
      <c r="Q284" s="38" t="s">
        <v>940</v>
      </c>
      <c r="R284" s="38" t="s">
        <v>639</v>
      </c>
      <c r="S284" s="84" t="s">
        <v>941</v>
      </c>
      <c r="T284" s="84" t="s">
        <v>941</v>
      </c>
      <c r="U284" s="84" t="s">
        <v>937</v>
      </c>
      <c r="V284" s="84"/>
      <c r="W284" s="84">
        <v>0</v>
      </c>
      <c r="X284" s="38" t="s">
        <v>278</v>
      </c>
      <c r="Y284" s="84">
        <v>34614372</v>
      </c>
      <c r="Z284" s="38" t="s">
        <v>942</v>
      </c>
      <c r="AA284" s="108" t="s">
        <v>2303</v>
      </c>
      <c r="AB284" s="84">
        <v>21981</v>
      </c>
      <c r="AC284" s="108" t="s">
        <v>1816</v>
      </c>
      <c r="AD284" s="84">
        <v>24</v>
      </c>
      <c r="AE284" s="84" t="s">
        <v>1786</v>
      </c>
      <c r="AF284" s="84" t="s">
        <v>2304</v>
      </c>
      <c r="AG284" s="108" t="s">
        <v>2305</v>
      </c>
      <c r="AH284" s="84" t="s">
        <v>2025</v>
      </c>
      <c r="AI284" s="108" t="s">
        <v>2303</v>
      </c>
      <c r="AJ284" s="84">
        <v>1128</v>
      </c>
      <c r="AK284" s="84">
        <v>1150</v>
      </c>
      <c r="AL284" s="108" t="s">
        <v>2306</v>
      </c>
      <c r="AM284" s="84">
        <v>16525.61</v>
      </c>
      <c r="AN284" s="112">
        <v>5302.39</v>
      </c>
      <c r="AO284" s="112">
        <v>21828</v>
      </c>
      <c r="AP284" s="112">
        <v>5455.39</v>
      </c>
      <c r="AQ284" s="112">
        <v>294.61</v>
      </c>
      <c r="AR284" s="112">
        <v>5750</v>
      </c>
      <c r="AS284" s="112">
        <v>5455.39</v>
      </c>
      <c r="AT284" s="112">
        <v>294.61</v>
      </c>
      <c r="AU284" s="112">
        <v>5750</v>
      </c>
      <c r="AV284" s="84">
        <v>49</v>
      </c>
      <c r="AW284" s="84">
        <v>896</v>
      </c>
      <c r="AX284" s="84" t="s">
        <v>1791</v>
      </c>
      <c r="AY284" s="108"/>
      <c r="AZ284" s="84"/>
      <c r="BA284" s="84"/>
      <c r="BB284" s="84" t="s">
        <v>1792</v>
      </c>
      <c r="BC284" s="84"/>
      <c r="BD284" s="108" t="s">
        <v>2986</v>
      </c>
      <c r="BE284" s="84">
        <v>21981</v>
      </c>
      <c r="BF284" s="38" t="s">
        <v>941</v>
      </c>
      <c r="BG284" s="84" t="s">
        <v>244</v>
      </c>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246</v>
      </c>
      <c r="D285" s="38" t="s">
        <v>247</v>
      </c>
      <c r="E285" s="38" t="s">
        <v>248</v>
      </c>
      <c r="F285" s="38" t="s">
        <v>248</v>
      </c>
      <c r="G285" s="84" t="s">
        <v>249</v>
      </c>
      <c r="H285" s="38" t="s">
        <v>250</v>
      </c>
      <c r="I285" s="84">
        <v>182112</v>
      </c>
      <c r="J285" s="38" t="s">
        <v>938</v>
      </c>
      <c r="K285" s="84">
        <v>182112</v>
      </c>
      <c r="L285" s="84" t="s">
        <v>252</v>
      </c>
      <c r="M285" s="38" t="s">
        <v>253</v>
      </c>
      <c r="N285" s="84">
        <v>309243</v>
      </c>
      <c r="O285" s="84" t="s">
        <v>939</v>
      </c>
      <c r="P285" s="84">
        <v>422962</v>
      </c>
      <c r="Q285" s="38" t="s">
        <v>940</v>
      </c>
      <c r="R285" s="38" t="s">
        <v>639</v>
      </c>
      <c r="S285" s="84" t="s">
        <v>943</v>
      </c>
      <c r="T285" s="84" t="s">
        <v>943</v>
      </c>
      <c r="U285" s="84" t="s">
        <v>937</v>
      </c>
      <c r="V285" s="84"/>
      <c r="W285" s="84">
        <v>0</v>
      </c>
      <c r="X285" s="38" t="s">
        <v>278</v>
      </c>
      <c r="Y285" s="84">
        <v>34614778</v>
      </c>
      <c r="Z285" s="38" t="s">
        <v>944</v>
      </c>
      <c r="AA285" s="108" t="s">
        <v>2303</v>
      </c>
      <c r="AB285" s="84">
        <v>31316</v>
      </c>
      <c r="AC285" s="108" t="s">
        <v>1816</v>
      </c>
      <c r="AD285" s="84">
        <v>24</v>
      </c>
      <c r="AE285" s="84" t="s">
        <v>1786</v>
      </c>
      <c r="AF285" s="84" t="s">
        <v>2304</v>
      </c>
      <c r="AG285" s="108" t="s">
        <v>2305</v>
      </c>
      <c r="AH285" s="84" t="s">
        <v>2025</v>
      </c>
      <c r="AI285" s="108" t="s">
        <v>2303</v>
      </c>
      <c r="AJ285" s="84">
        <v>1389</v>
      </c>
      <c r="AK285" s="84">
        <v>1650</v>
      </c>
      <c r="AL285" s="108" t="s">
        <v>2307</v>
      </c>
      <c r="AM285" s="84">
        <v>9751.9699999999993</v>
      </c>
      <c r="AN285" s="112">
        <v>4837.03</v>
      </c>
      <c r="AO285" s="112">
        <v>14589</v>
      </c>
      <c r="AP285" s="112">
        <v>21564.03</v>
      </c>
      <c r="AQ285" s="112">
        <v>3185.97</v>
      </c>
      <c r="AR285" s="112">
        <v>24750</v>
      </c>
      <c r="AS285" s="112">
        <v>21564.03</v>
      </c>
      <c r="AT285" s="112">
        <v>3185.97</v>
      </c>
      <c r="AU285" s="112">
        <v>24750</v>
      </c>
      <c r="AV285" s="84">
        <v>49</v>
      </c>
      <c r="AW285" s="84">
        <v>1199</v>
      </c>
      <c r="AX285" s="84" t="s">
        <v>1791</v>
      </c>
      <c r="AY285" s="108"/>
      <c r="AZ285" s="84"/>
      <c r="BA285" s="84"/>
      <c r="BB285" s="84" t="s">
        <v>1792</v>
      </c>
      <c r="BC285" s="84"/>
      <c r="BD285" s="108"/>
      <c r="BE285" s="84">
        <v>0</v>
      </c>
      <c r="BF285" s="38" t="s">
        <v>943</v>
      </c>
      <c r="BG285" s="84" t="s">
        <v>244</v>
      </c>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246</v>
      </c>
      <c r="D286" s="38" t="s">
        <v>247</v>
      </c>
      <c r="E286" s="38" t="s">
        <v>248</v>
      </c>
      <c r="F286" s="38" t="s">
        <v>248</v>
      </c>
      <c r="G286" s="84" t="s">
        <v>249</v>
      </c>
      <c r="H286" s="38" t="s">
        <v>250</v>
      </c>
      <c r="I286" s="84">
        <v>211147</v>
      </c>
      <c r="J286" s="38" t="s">
        <v>530</v>
      </c>
      <c r="K286" s="84">
        <v>211147</v>
      </c>
      <c r="L286" s="84" t="s">
        <v>252</v>
      </c>
      <c r="M286" s="38" t="s">
        <v>253</v>
      </c>
      <c r="N286" s="84">
        <v>119368</v>
      </c>
      <c r="O286" s="84" t="s">
        <v>531</v>
      </c>
      <c r="P286" s="84">
        <v>162761</v>
      </c>
      <c r="Q286" s="38" t="s">
        <v>532</v>
      </c>
      <c r="R286" s="38" t="s">
        <v>639</v>
      </c>
      <c r="S286" s="84" t="s">
        <v>945</v>
      </c>
      <c r="T286" s="84" t="s">
        <v>945</v>
      </c>
      <c r="U286" s="84" t="s">
        <v>937</v>
      </c>
      <c r="V286" s="84"/>
      <c r="W286" s="84">
        <v>0</v>
      </c>
      <c r="X286" s="38" t="s">
        <v>278</v>
      </c>
      <c r="Y286" s="84">
        <v>34651968</v>
      </c>
      <c r="Z286" s="38" t="s">
        <v>946</v>
      </c>
      <c r="AA286" s="108" t="s">
        <v>2308</v>
      </c>
      <c r="AB286" s="84">
        <v>72643</v>
      </c>
      <c r="AC286" s="108" t="s">
        <v>1907</v>
      </c>
      <c r="AD286" s="84">
        <v>30</v>
      </c>
      <c r="AE286" s="84" t="s">
        <v>1786</v>
      </c>
      <c r="AF286" s="84" t="s">
        <v>2309</v>
      </c>
      <c r="AG286" s="108" t="s">
        <v>2310</v>
      </c>
      <c r="AH286" s="84" t="s">
        <v>1865</v>
      </c>
      <c r="AI286" s="108" t="s">
        <v>2308</v>
      </c>
      <c r="AJ286" s="84">
        <v>3807</v>
      </c>
      <c r="AK286" s="84">
        <v>3150</v>
      </c>
      <c r="AL286" s="108" t="s">
        <v>2053</v>
      </c>
      <c r="AM286" s="84">
        <v>36849.160000000003</v>
      </c>
      <c r="AN286" s="112">
        <v>18475.150000000001</v>
      </c>
      <c r="AO286" s="112">
        <v>55324.31</v>
      </c>
      <c r="AP286" s="112">
        <v>35793.839999999997</v>
      </c>
      <c r="AQ286" s="112">
        <v>4038.85</v>
      </c>
      <c r="AR286" s="112">
        <v>39832.69</v>
      </c>
      <c r="AS286" s="112">
        <v>35793.839999999997</v>
      </c>
      <c r="AT286" s="112">
        <v>4038.85</v>
      </c>
      <c r="AU286" s="112">
        <v>39832.69</v>
      </c>
      <c r="AV286" s="84">
        <v>49</v>
      </c>
      <c r="AW286" s="84">
        <v>965</v>
      </c>
      <c r="AX286" s="84" t="s">
        <v>1791</v>
      </c>
      <c r="AY286" s="108"/>
      <c r="AZ286" s="84"/>
      <c r="BA286" s="84"/>
      <c r="BB286" s="84" t="s">
        <v>1792</v>
      </c>
      <c r="BC286" s="84"/>
      <c r="BD286" s="108"/>
      <c r="BE286" s="84">
        <v>0</v>
      </c>
      <c r="BF286" s="38" t="s">
        <v>945</v>
      </c>
      <c r="BG286" s="84" t="s">
        <v>244</v>
      </c>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246</v>
      </c>
      <c r="D287" s="38" t="s">
        <v>247</v>
      </c>
      <c r="E287" s="38" t="s">
        <v>248</v>
      </c>
      <c r="F287" s="38" t="s">
        <v>248</v>
      </c>
      <c r="G287" s="84" t="s">
        <v>249</v>
      </c>
      <c r="H287" s="38" t="s">
        <v>250</v>
      </c>
      <c r="I287" s="84">
        <v>69939</v>
      </c>
      <c r="J287" s="38" t="s">
        <v>340</v>
      </c>
      <c r="K287" s="84">
        <v>69939</v>
      </c>
      <c r="L287" s="84" t="s">
        <v>252</v>
      </c>
      <c r="M287" s="38" t="s">
        <v>253</v>
      </c>
      <c r="N287" s="84">
        <v>113556</v>
      </c>
      <c r="O287" s="84" t="s">
        <v>468</v>
      </c>
      <c r="P287" s="84">
        <v>155882</v>
      </c>
      <c r="Q287" s="38" t="s">
        <v>469</v>
      </c>
      <c r="R287" s="38" t="s">
        <v>947</v>
      </c>
      <c r="S287" s="84" t="s">
        <v>948</v>
      </c>
      <c r="T287" s="84" t="s">
        <v>948</v>
      </c>
      <c r="U287" s="84" t="s">
        <v>266</v>
      </c>
      <c r="V287" s="84" t="s">
        <v>259</v>
      </c>
      <c r="W287" s="84">
        <v>541</v>
      </c>
      <c r="X287" s="38" t="s">
        <v>949</v>
      </c>
      <c r="Y287" s="84">
        <v>347750617</v>
      </c>
      <c r="Z287" s="38" t="s">
        <v>950</v>
      </c>
      <c r="AA287" s="108" t="s">
        <v>2311</v>
      </c>
      <c r="AB287" s="84">
        <v>83704</v>
      </c>
      <c r="AC287" s="108" t="s">
        <v>1851</v>
      </c>
      <c r="AD287" s="84">
        <v>24</v>
      </c>
      <c r="AE287" s="84" t="s">
        <v>827</v>
      </c>
      <c r="AF287" s="84" t="s">
        <v>2312</v>
      </c>
      <c r="AG287" s="108" t="s">
        <v>2313</v>
      </c>
      <c r="AH287" s="84" t="s">
        <v>1865</v>
      </c>
      <c r="AI287" s="108" t="s">
        <v>2314</v>
      </c>
      <c r="AJ287" s="84">
        <v>5352</v>
      </c>
      <c r="AK287" s="84">
        <v>4300</v>
      </c>
      <c r="AL287" s="108" t="s">
        <v>1810</v>
      </c>
      <c r="AM287" s="84">
        <v>24174.560000000001</v>
      </c>
      <c r="AN287" s="112">
        <v>11810.37</v>
      </c>
      <c r="AO287" s="112">
        <v>35984.93</v>
      </c>
      <c r="AP287" s="112">
        <v>59529.440000000002</v>
      </c>
      <c r="AQ287" s="112">
        <v>8737.6299999999992</v>
      </c>
      <c r="AR287" s="112">
        <v>68267.070000000007</v>
      </c>
      <c r="AS287" s="112">
        <v>59529.440000000002</v>
      </c>
      <c r="AT287" s="112">
        <v>8737.6299999999992</v>
      </c>
      <c r="AU287" s="112">
        <v>68267.070000000007</v>
      </c>
      <c r="AV287" s="84">
        <v>41</v>
      </c>
      <c r="AW287" s="84">
        <v>992</v>
      </c>
      <c r="AX287" s="84" t="s">
        <v>1791</v>
      </c>
      <c r="AY287" s="108"/>
      <c r="AZ287" s="84"/>
      <c r="BA287" s="84"/>
      <c r="BB287" s="84" t="s">
        <v>1792</v>
      </c>
      <c r="BC287" s="84"/>
      <c r="BD287" s="108" t="s">
        <v>2988</v>
      </c>
      <c r="BE287" s="84">
        <v>83704</v>
      </c>
      <c r="BF287" s="38" t="s">
        <v>948</v>
      </c>
      <c r="BG287" s="84" t="s">
        <v>3238</v>
      </c>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246</v>
      </c>
      <c r="D288" s="38" t="s">
        <v>247</v>
      </c>
      <c r="E288" s="38" t="s">
        <v>248</v>
      </c>
      <c r="F288" s="38" t="s">
        <v>248</v>
      </c>
      <c r="G288" s="84" t="s">
        <v>249</v>
      </c>
      <c r="H288" s="38" t="s">
        <v>250</v>
      </c>
      <c r="I288" s="84">
        <v>182254</v>
      </c>
      <c r="J288" s="38" t="s">
        <v>370</v>
      </c>
      <c r="K288" s="84">
        <v>182254</v>
      </c>
      <c r="L288" s="84" t="s">
        <v>252</v>
      </c>
      <c r="M288" s="38" t="s">
        <v>253</v>
      </c>
      <c r="N288" s="84">
        <v>115713</v>
      </c>
      <c r="O288" s="84" t="s">
        <v>448</v>
      </c>
      <c r="P288" s="84">
        <v>461680</v>
      </c>
      <c r="Q288" s="38" t="s">
        <v>951</v>
      </c>
      <c r="R288" s="38" t="s">
        <v>947</v>
      </c>
      <c r="S288" s="84" t="s">
        <v>952</v>
      </c>
      <c r="T288" s="84" t="s">
        <v>952</v>
      </c>
      <c r="U288" s="84" t="s">
        <v>258</v>
      </c>
      <c r="V288" s="84" t="s">
        <v>259</v>
      </c>
      <c r="W288" s="84">
        <v>541</v>
      </c>
      <c r="X288" s="38" t="s">
        <v>953</v>
      </c>
      <c r="Y288" s="84">
        <v>347762044</v>
      </c>
      <c r="Z288" s="38" t="s">
        <v>954</v>
      </c>
      <c r="AA288" s="108" t="s">
        <v>2315</v>
      </c>
      <c r="AB288" s="84">
        <v>41952</v>
      </c>
      <c r="AC288" s="108" t="s">
        <v>1800</v>
      </c>
      <c r="AD288" s="84">
        <v>24</v>
      </c>
      <c r="AE288" s="84" t="s">
        <v>1786</v>
      </c>
      <c r="AF288" s="84" t="s">
        <v>2316</v>
      </c>
      <c r="AG288" s="108" t="s">
        <v>2317</v>
      </c>
      <c r="AH288" s="84" t="s">
        <v>2318</v>
      </c>
      <c r="AI288" s="108" t="s">
        <v>2091</v>
      </c>
      <c r="AJ288" s="84">
        <v>1791</v>
      </c>
      <c r="AK288" s="84">
        <v>2200</v>
      </c>
      <c r="AL288" s="108" t="s">
        <v>2319</v>
      </c>
      <c r="AM288" s="84">
        <v>27577.17</v>
      </c>
      <c r="AN288" s="112">
        <v>9413.83</v>
      </c>
      <c r="AO288" s="112">
        <v>36991</v>
      </c>
      <c r="AP288" s="112">
        <v>14374.83</v>
      </c>
      <c r="AQ288" s="112">
        <v>1025.17</v>
      </c>
      <c r="AR288" s="112">
        <v>15400</v>
      </c>
      <c r="AS288" s="112">
        <v>14374.83</v>
      </c>
      <c r="AT288" s="112">
        <v>1025.17</v>
      </c>
      <c r="AU288" s="112">
        <v>15400</v>
      </c>
      <c r="AV288" s="84">
        <v>41</v>
      </c>
      <c r="AW288" s="84">
        <v>716</v>
      </c>
      <c r="AX288" s="84" t="s">
        <v>1791</v>
      </c>
      <c r="AY288" s="108"/>
      <c r="AZ288" s="84"/>
      <c r="BA288" s="84"/>
      <c r="BB288" s="84" t="s">
        <v>1792</v>
      </c>
      <c r="BC288" s="84"/>
      <c r="BD288" s="108" t="s">
        <v>2988</v>
      </c>
      <c r="BE288" s="84">
        <v>41952</v>
      </c>
      <c r="BF288" s="38" t="s">
        <v>952</v>
      </c>
      <c r="BG288" s="84" t="s">
        <v>3239</v>
      </c>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246</v>
      </c>
      <c r="D289" s="38" t="s">
        <v>247</v>
      </c>
      <c r="E289" s="38" t="s">
        <v>248</v>
      </c>
      <c r="F289" s="38" t="s">
        <v>248</v>
      </c>
      <c r="G289" s="84" t="s">
        <v>249</v>
      </c>
      <c r="H289" s="38" t="s">
        <v>250</v>
      </c>
      <c r="I289" s="84">
        <v>71249</v>
      </c>
      <c r="J289" s="38" t="s">
        <v>434</v>
      </c>
      <c r="K289" s="84">
        <v>71249</v>
      </c>
      <c r="L289" s="84" t="s">
        <v>252</v>
      </c>
      <c r="M289" s="38" t="s">
        <v>253</v>
      </c>
      <c r="N289" s="84">
        <v>118996</v>
      </c>
      <c r="O289" s="84" t="s">
        <v>522</v>
      </c>
      <c r="P289" s="84">
        <v>162307</v>
      </c>
      <c r="Q289" s="38" t="s">
        <v>523</v>
      </c>
      <c r="R289" s="38" t="s">
        <v>955</v>
      </c>
      <c r="S289" s="84" t="s">
        <v>848</v>
      </c>
      <c r="T289" s="84" t="s">
        <v>848</v>
      </c>
      <c r="U289" s="84" t="s">
        <v>266</v>
      </c>
      <c r="V289" s="84" t="s">
        <v>259</v>
      </c>
      <c r="W289" s="84">
        <v>0</v>
      </c>
      <c r="X289" s="38" t="s">
        <v>278</v>
      </c>
      <c r="Y289" s="84">
        <v>348126091</v>
      </c>
      <c r="Z289" s="38" t="s">
        <v>956</v>
      </c>
      <c r="AA289" s="108" t="s">
        <v>2320</v>
      </c>
      <c r="AB289" s="84">
        <v>11482</v>
      </c>
      <c r="AC289" s="108" t="s">
        <v>1907</v>
      </c>
      <c r="AD289" s="84">
        <v>18</v>
      </c>
      <c r="AE289" s="84" t="s">
        <v>2321</v>
      </c>
      <c r="AF289" s="84" t="s">
        <v>1973</v>
      </c>
      <c r="AG289" s="108" t="s">
        <v>2218</v>
      </c>
      <c r="AH289" s="84" t="s">
        <v>1789</v>
      </c>
      <c r="AI289" s="108" t="s">
        <v>2322</v>
      </c>
      <c r="AJ289" s="84">
        <v>772</v>
      </c>
      <c r="AK289" s="84">
        <v>750</v>
      </c>
      <c r="AL289" s="108" t="s">
        <v>2323</v>
      </c>
      <c r="AM289" s="84">
        <v>9309.01</v>
      </c>
      <c r="AN289" s="112">
        <v>1962.99</v>
      </c>
      <c r="AO289" s="112">
        <v>11272</v>
      </c>
      <c r="AP289" s="112">
        <v>2172.9899999999998</v>
      </c>
      <c r="AQ289" s="112">
        <v>77.010000000000005</v>
      </c>
      <c r="AR289" s="112">
        <v>2250</v>
      </c>
      <c r="AS289" s="112">
        <v>2172.9899999999998</v>
      </c>
      <c r="AT289" s="112">
        <v>77.010000000000005</v>
      </c>
      <c r="AU289" s="112">
        <v>2250</v>
      </c>
      <c r="AV289" s="84">
        <v>41</v>
      </c>
      <c r="AW289" s="84">
        <v>1026</v>
      </c>
      <c r="AX289" s="84" t="s">
        <v>1791</v>
      </c>
      <c r="AY289" s="108"/>
      <c r="AZ289" s="84"/>
      <c r="BA289" s="84"/>
      <c r="BB289" s="84" t="s">
        <v>1792</v>
      </c>
      <c r="BC289" s="84"/>
      <c r="BD289" s="108" t="s">
        <v>2987</v>
      </c>
      <c r="BE289" s="84">
        <v>11482</v>
      </c>
      <c r="BF289" s="38" t="s">
        <v>848</v>
      </c>
      <c r="BG289" s="84" t="s">
        <v>3240</v>
      </c>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246</v>
      </c>
      <c r="D290" s="38" t="s">
        <v>247</v>
      </c>
      <c r="E290" s="38" t="s">
        <v>248</v>
      </c>
      <c r="F290" s="38" t="s">
        <v>248</v>
      </c>
      <c r="G290" s="84" t="s">
        <v>249</v>
      </c>
      <c r="H290" s="38" t="s">
        <v>250</v>
      </c>
      <c r="I290" s="84">
        <v>70066</v>
      </c>
      <c r="J290" s="38" t="s">
        <v>312</v>
      </c>
      <c r="K290" s="84">
        <v>70066</v>
      </c>
      <c r="L290" s="84" t="s">
        <v>252</v>
      </c>
      <c r="M290" s="38" t="s">
        <v>253</v>
      </c>
      <c r="N290" s="84">
        <v>132017</v>
      </c>
      <c r="O290" s="84" t="s">
        <v>644</v>
      </c>
      <c r="P290" s="84">
        <v>178424</v>
      </c>
      <c r="Q290" s="38" t="s">
        <v>648</v>
      </c>
      <c r="R290" s="38" t="s">
        <v>955</v>
      </c>
      <c r="S290" s="84" t="s">
        <v>652</v>
      </c>
      <c r="T290" s="84" t="s">
        <v>652</v>
      </c>
      <c r="U290" s="84" t="s">
        <v>273</v>
      </c>
      <c r="V290" s="84" t="s">
        <v>259</v>
      </c>
      <c r="W290" s="84">
        <v>0</v>
      </c>
      <c r="X290" s="38" t="s">
        <v>278</v>
      </c>
      <c r="Y290" s="84">
        <v>348126264</v>
      </c>
      <c r="Z290" s="38" t="s">
        <v>255</v>
      </c>
      <c r="AA290" s="108" t="s">
        <v>2157</v>
      </c>
      <c r="AB290" s="84">
        <v>12526</v>
      </c>
      <c r="AC290" s="108" t="s">
        <v>1956</v>
      </c>
      <c r="AD290" s="84">
        <v>18</v>
      </c>
      <c r="AE290" s="84" t="s">
        <v>2321</v>
      </c>
      <c r="AF290" s="84" t="s">
        <v>2063</v>
      </c>
      <c r="AG290" s="108" t="s">
        <v>2062</v>
      </c>
      <c r="AH290" s="84" t="s">
        <v>1789</v>
      </c>
      <c r="AI290" s="108" t="s">
        <v>2324</v>
      </c>
      <c r="AJ290" s="84">
        <v>827</v>
      </c>
      <c r="AK290" s="84">
        <v>820</v>
      </c>
      <c r="AL290" s="108" t="s">
        <v>2325</v>
      </c>
      <c r="AM290" s="84">
        <v>3060.32</v>
      </c>
      <c r="AN290" s="112">
        <v>1075.68</v>
      </c>
      <c r="AO290" s="112">
        <v>4136</v>
      </c>
      <c r="AP290" s="112">
        <v>9465.68</v>
      </c>
      <c r="AQ290" s="112">
        <v>1165.32</v>
      </c>
      <c r="AR290" s="112">
        <v>10631</v>
      </c>
      <c r="AS290" s="112">
        <v>9465.68</v>
      </c>
      <c r="AT290" s="112">
        <v>1165.32</v>
      </c>
      <c r="AU290" s="112">
        <v>10631</v>
      </c>
      <c r="AV290" s="84">
        <v>42</v>
      </c>
      <c r="AW290" s="84">
        <v>1268</v>
      </c>
      <c r="AX290" s="84" t="s">
        <v>1791</v>
      </c>
      <c r="AY290" s="108"/>
      <c r="AZ290" s="84"/>
      <c r="BA290" s="84"/>
      <c r="BB290" s="84" t="s">
        <v>1792</v>
      </c>
      <c r="BC290" s="84"/>
      <c r="BD290" s="108" t="s">
        <v>2685</v>
      </c>
      <c r="BE290" s="84">
        <v>12526</v>
      </c>
      <c r="BF290" s="38" t="s">
        <v>652</v>
      </c>
      <c r="BG290" s="84" t="s">
        <v>3112</v>
      </c>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246</v>
      </c>
      <c r="D291" s="38" t="s">
        <v>247</v>
      </c>
      <c r="E291" s="38" t="s">
        <v>248</v>
      </c>
      <c r="F291" s="38" t="s">
        <v>248</v>
      </c>
      <c r="G291" s="84" t="s">
        <v>249</v>
      </c>
      <c r="H291" s="38" t="s">
        <v>250</v>
      </c>
      <c r="I291" s="84">
        <v>70403</v>
      </c>
      <c r="J291" s="38" t="s">
        <v>556</v>
      </c>
      <c r="K291" s="84">
        <v>70403</v>
      </c>
      <c r="L291" s="84" t="s">
        <v>252</v>
      </c>
      <c r="M291" s="38" t="s">
        <v>253</v>
      </c>
      <c r="N291" s="84">
        <v>135680</v>
      </c>
      <c r="O291" s="84" t="s">
        <v>676</v>
      </c>
      <c r="P291" s="84">
        <v>195764</v>
      </c>
      <c r="Q291" s="38" t="s">
        <v>532</v>
      </c>
      <c r="R291" s="38" t="s">
        <v>955</v>
      </c>
      <c r="S291" s="84" t="s">
        <v>906</v>
      </c>
      <c r="T291" s="84" t="s">
        <v>906</v>
      </c>
      <c r="U291" s="84" t="s">
        <v>258</v>
      </c>
      <c r="V291" s="84" t="s">
        <v>259</v>
      </c>
      <c r="W291" s="84">
        <v>0</v>
      </c>
      <c r="X291" s="38" t="s">
        <v>278</v>
      </c>
      <c r="Y291" s="84">
        <v>348126289</v>
      </c>
      <c r="Z291" s="38" t="s">
        <v>907</v>
      </c>
      <c r="AA291" s="108" t="s">
        <v>2157</v>
      </c>
      <c r="AB291" s="84">
        <v>13048</v>
      </c>
      <c r="AC291" s="108" t="s">
        <v>1800</v>
      </c>
      <c r="AD291" s="84">
        <v>18</v>
      </c>
      <c r="AE291" s="84" t="s">
        <v>2321</v>
      </c>
      <c r="AF291" s="84" t="s">
        <v>1849</v>
      </c>
      <c r="AG291" s="108" t="s">
        <v>2265</v>
      </c>
      <c r="AH291" s="84" t="s">
        <v>1789</v>
      </c>
      <c r="AI291" s="108" t="s">
        <v>2326</v>
      </c>
      <c r="AJ291" s="84">
        <v>799</v>
      </c>
      <c r="AK291" s="84">
        <v>860</v>
      </c>
      <c r="AL291" s="108" t="s">
        <v>2327</v>
      </c>
      <c r="AM291" s="84">
        <v>8966.73</v>
      </c>
      <c r="AN291" s="112">
        <v>2152.27</v>
      </c>
      <c r="AO291" s="112">
        <v>11119</v>
      </c>
      <c r="AP291" s="112">
        <v>4081.27</v>
      </c>
      <c r="AQ291" s="112">
        <v>218.73</v>
      </c>
      <c r="AR291" s="112">
        <v>4300</v>
      </c>
      <c r="AS291" s="112">
        <v>4081.27</v>
      </c>
      <c r="AT291" s="112">
        <v>218.73</v>
      </c>
      <c r="AU291" s="112">
        <v>4300</v>
      </c>
      <c r="AV291" s="84">
        <v>42</v>
      </c>
      <c r="AW291" s="84">
        <v>1265</v>
      </c>
      <c r="AX291" s="84" t="s">
        <v>1791</v>
      </c>
      <c r="AY291" s="108"/>
      <c r="AZ291" s="84"/>
      <c r="BA291" s="84"/>
      <c r="BB291" s="84" t="s">
        <v>1792</v>
      </c>
      <c r="BC291" s="84"/>
      <c r="BD291" s="108" t="s">
        <v>2685</v>
      </c>
      <c r="BE291" s="84">
        <v>13048</v>
      </c>
      <c r="BF291" s="38" t="s">
        <v>906</v>
      </c>
      <c r="BG291" s="84" t="s">
        <v>3223</v>
      </c>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246</v>
      </c>
      <c r="D292" s="38" t="s">
        <v>247</v>
      </c>
      <c r="E292" s="38" t="s">
        <v>248</v>
      </c>
      <c r="F292" s="38" t="s">
        <v>248</v>
      </c>
      <c r="G292" s="84" t="s">
        <v>249</v>
      </c>
      <c r="H292" s="38" t="s">
        <v>250</v>
      </c>
      <c r="I292" s="84">
        <v>71168</v>
      </c>
      <c r="J292" s="38" t="s">
        <v>805</v>
      </c>
      <c r="K292" s="84">
        <v>71168</v>
      </c>
      <c r="L292" s="84" t="s">
        <v>252</v>
      </c>
      <c r="M292" s="38" t="s">
        <v>253</v>
      </c>
      <c r="N292" s="84">
        <v>145181</v>
      </c>
      <c r="O292" s="84" t="s">
        <v>806</v>
      </c>
      <c r="P292" s="84">
        <v>196093</v>
      </c>
      <c r="Q292" s="38" t="s">
        <v>807</v>
      </c>
      <c r="R292" s="38" t="s">
        <v>955</v>
      </c>
      <c r="S292" s="84" t="s">
        <v>812</v>
      </c>
      <c r="T292" s="84" t="s">
        <v>812</v>
      </c>
      <c r="U292" s="84" t="s">
        <v>258</v>
      </c>
      <c r="V292" s="84" t="s">
        <v>259</v>
      </c>
      <c r="W292" s="84">
        <v>0</v>
      </c>
      <c r="X292" s="38" t="s">
        <v>278</v>
      </c>
      <c r="Y292" s="84">
        <v>348471350</v>
      </c>
      <c r="Z292" s="38" t="s">
        <v>813</v>
      </c>
      <c r="AA292" s="108" t="s">
        <v>2320</v>
      </c>
      <c r="AB292" s="84">
        <v>4111</v>
      </c>
      <c r="AC292" s="108" t="s">
        <v>1831</v>
      </c>
      <c r="AD292" s="84">
        <v>12</v>
      </c>
      <c r="AE292" s="84" t="s">
        <v>2321</v>
      </c>
      <c r="AF292" s="84" t="s">
        <v>2198</v>
      </c>
      <c r="AG292" s="108" t="s">
        <v>2152</v>
      </c>
      <c r="AH292" s="84" t="s">
        <v>1789</v>
      </c>
      <c r="AI292" s="108" t="s">
        <v>2328</v>
      </c>
      <c r="AJ292" s="84">
        <v>341</v>
      </c>
      <c r="AK292" s="84">
        <v>390</v>
      </c>
      <c r="AL292" s="108" t="s">
        <v>2258</v>
      </c>
      <c r="AM292" s="84">
        <v>1221.51</v>
      </c>
      <c r="AN292" s="112">
        <v>289.49</v>
      </c>
      <c r="AO292" s="112">
        <v>1511</v>
      </c>
      <c r="AP292" s="112">
        <v>2889.49</v>
      </c>
      <c r="AQ292" s="112">
        <v>230.51</v>
      </c>
      <c r="AR292" s="112">
        <v>3120</v>
      </c>
      <c r="AS292" s="112">
        <v>2889.49</v>
      </c>
      <c r="AT292" s="112">
        <v>230.51</v>
      </c>
      <c r="AU292" s="112">
        <v>3120</v>
      </c>
      <c r="AV292" s="84">
        <v>41</v>
      </c>
      <c r="AW292" s="84">
        <v>1109</v>
      </c>
      <c r="AX292" s="84" t="s">
        <v>1791</v>
      </c>
      <c r="AY292" s="108"/>
      <c r="AZ292" s="84"/>
      <c r="BA292" s="84"/>
      <c r="BB292" s="84" t="s">
        <v>1792</v>
      </c>
      <c r="BC292" s="84"/>
      <c r="BD292" s="108" t="s">
        <v>2685</v>
      </c>
      <c r="BE292" s="84">
        <v>4111</v>
      </c>
      <c r="BF292" s="38" t="s">
        <v>812</v>
      </c>
      <c r="BG292" s="84" t="s">
        <v>3179</v>
      </c>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246</v>
      </c>
      <c r="D293" s="38" t="s">
        <v>247</v>
      </c>
      <c r="E293" s="38" t="s">
        <v>248</v>
      </c>
      <c r="F293" s="38" t="s">
        <v>248</v>
      </c>
      <c r="G293" s="84" t="s">
        <v>249</v>
      </c>
      <c r="H293" s="38" t="s">
        <v>250</v>
      </c>
      <c r="I293" s="84">
        <v>71160</v>
      </c>
      <c r="J293" s="38" t="s">
        <v>421</v>
      </c>
      <c r="K293" s="84">
        <v>71160</v>
      </c>
      <c r="L293" s="84" t="s">
        <v>252</v>
      </c>
      <c r="M293" s="38" t="s">
        <v>253</v>
      </c>
      <c r="N293" s="84">
        <v>114913</v>
      </c>
      <c r="O293" s="84" t="s">
        <v>422</v>
      </c>
      <c r="P293" s="84">
        <v>157467</v>
      </c>
      <c r="Q293" s="38" t="s">
        <v>423</v>
      </c>
      <c r="R293" s="38" t="s">
        <v>947</v>
      </c>
      <c r="S293" s="84" t="s">
        <v>957</v>
      </c>
      <c r="T293" s="84" t="s">
        <v>957</v>
      </c>
      <c r="U293" s="84" t="s">
        <v>273</v>
      </c>
      <c r="V293" s="84" t="s">
        <v>259</v>
      </c>
      <c r="W293" s="84">
        <v>541</v>
      </c>
      <c r="X293" s="38" t="s">
        <v>958</v>
      </c>
      <c r="Y293" s="84">
        <v>348976355</v>
      </c>
      <c r="Z293" s="38" t="s">
        <v>959</v>
      </c>
      <c r="AA293" s="108" t="s">
        <v>2329</v>
      </c>
      <c r="AB293" s="84">
        <v>65959</v>
      </c>
      <c r="AC293" s="108" t="s">
        <v>1785</v>
      </c>
      <c r="AD293" s="84">
        <v>24</v>
      </c>
      <c r="AE293" s="84" t="s">
        <v>827</v>
      </c>
      <c r="AF293" s="84" t="s">
        <v>2330</v>
      </c>
      <c r="AG293" s="108" t="s">
        <v>1899</v>
      </c>
      <c r="AH293" s="84" t="s">
        <v>1789</v>
      </c>
      <c r="AI293" s="108" t="s">
        <v>2331</v>
      </c>
      <c r="AJ293" s="84">
        <v>3787</v>
      </c>
      <c r="AK293" s="84">
        <v>3500</v>
      </c>
      <c r="AL293" s="108" t="s">
        <v>1810</v>
      </c>
      <c r="AM293" s="84">
        <v>1921.94</v>
      </c>
      <c r="AN293" s="112">
        <v>2000.18</v>
      </c>
      <c r="AO293" s="112">
        <v>3922.12</v>
      </c>
      <c r="AP293" s="112">
        <v>64037.06</v>
      </c>
      <c r="AQ293" s="112">
        <v>16327.82</v>
      </c>
      <c r="AR293" s="112">
        <v>80364.88</v>
      </c>
      <c r="AS293" s="112">
        <v>64037.06</v>
      </c>
      <c r="AT293" s="112">
        <v>16327.82</v>
      </c>
      <c r="AU293" s="112">
        <v>80364.88</v>
      </c>
      <c r="AV293" s="84">
        <v>38</v>
      </c>
      <c r="AW293" s="84">
        <v>1110</v>
      </c>
      <c r="AX293" s="84" t="s">
        <v>1791</v>
      </c>
      <c r="AY293" s="108"/>
      <c r="AZ293" s="84"/>
      <c r="BA293" s="84"/>
      <c r="BB293" s="84" t="s">
        <v>1792</v>
      </c>
      <c r="BC293" s="84"/>
      <c r="BD293" s="108" t="s">
        <v>2685</v>
      </c>
      <c r="BE293" s="84">
        <v>65959</v>
      </c>
      <c r="BF293" s="38" t="s">
        <v>957</v>
      </c>
      <c r="BG293" s="84" t="s">
        <v>3241</v>
      </c>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246</v>
      </c>
      <c r="D294" s="38" t="s">
        <v>247</v>
      </c>
      <c r="E294" s="38" t="s">
        <v>248</v>
      </c>
      <c r="F294" s="38" t="s">
        <v>248</v>
      </c>
      <c r="G294" s="84" t="s">
        <v>249</v>
      </c>
      <c r="H294" s="38" t="s">
        <v>250</v>
      </c>
      <c r="I294" s="84">
        <v>183439</v>
      </c>
      <c r="J294" s="38" t="s">
        <v>566</v>
      </c>
      <c r="K294" s="84">
        <v>183439</v>
      </c>
      <c r="L294" s="84" t="s">
        <v>252</v>
      </c>
      <c r="M294" s="38" t="s">
        <v>253</v>
      </c>
      <c r="N294" s="84">
        <v>125953</v>
      </c>
      <c r="O294" s="84" t="s">
        <v>567</v>
      </c>
      <c r="P294" s="84">
        <v>170627</v>
      </c>
      <c r="Q294" s="38" t="s">
        <v>568</v>
      </c>
      <c r="R294" s="38" t="s">
        <v>947</v>
      </c>
      <c r="S294" s="84" t="s">
        <v>960</v>
      </c>
      <c r="T294" s="84" t="s">
        <v>960</v>
      </c>
      <c r="U294" s="84" t="s">
        <v>961</v>
      </c>
      <c r="V294" s="84" t="s">
        <v>259</v>
      </c>
      <c r="W294" s="84">
        <v>541</v>
      </c>
      <c r="X294" s="38" t="s">
        <v>962</v>
      </c>
      <c r="Y294" s="84">
        <v>349083697</v>
      </c>
      <c r="Z294" s="38" t="s">
        <v>963</v>
      </c>
      <c r="AA294" s="108" t="s">
        <v>2332</v>
      </c>
      <c r="AB294" s="84">
        <v>62828</v>
      </c>
      <c r="AC294" s="108" t="s">
        <v>1800</v>
      </c>
      <c r="AD294" s="84">
        <v>24</v>
      </c>
      <c r="AE294" s="84" t="s">
        <v>1834</v>
      </c>
      <c r="AF294" s="84" t="s">
        <v>2005</v>
      </c>
      <c r="AG294" s="108" t="s">
        <v>2008</v>
      </c>
      <c r="AH294" s="84" t="s">
        <v>1789</v>
      </c>
      <c r="AI294" s="108" t="s">
        <v>2094</v>
      </c>
      <c r="AJ294" s="84">
        <v>3482</v>
      </c>
      <c r="AK294" s="84">
        <v>3400</v>
      </c>
      <c r="AL294" s="108" t="s">
        <v>2333</v>
      </c>
      <c r="AM294" s="84">
        <v>58101.69</v>
      </c>
      <c r="AN294" s="112">
        <v>18783.310000000001</v>
      </c>
      <c r="AO294" s="112">
        <v>76885</v>
      </c>
      <c r="AP294" s="112">
        <v>4726.3100000000004</v>
      </c>
      <c r="AQ294" s="112">
        <v>70.69</v>
      </c>
      <c r="AR294" s="112">
        <v>4797</v>
      </c>
      <c r="AS294" s="112">
        <v>4726.3100000000004</v>
      </c>
      <c r="AT294" s="112">
        <v>70.69</v>
      </c>
      <c r="AU294" s="112">
        <v>4797</v>
      </c>
      <c r="AV294" s="84">
        <v>37</v>
      </c>
      <c r="AW294" s="84">
        <v>442</v>
      </c>
      <c r="AX294" s="84" t="s">
        <v>1791</v>
      </c>
      <c r="AY294" s="108"/>
      <c r="AZ294" s="84"/>
      <c r="BA294" s="84"/>
      <c r="BB294" s="84" t="s">
        <v>1792</v>
      </c>
      <c r="BC294" s="84"/>
      <c r="BD294" s="108" t="s">
        <v>2989</v>
      </c>
      <c r="BE294" s="84">
        <v>62828</v>
      </c>
      <c r="BF294" s="38" t="s">
        <v>960</v>
      </c>
      <c r="BG294" s="84" t="s">
        <v>3242</v>
      </c>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246</v>
      </c>
      <c r="D295" s="38" t="s">
        <v>247</v>
      </c>
      <c r="E295" s="38" t="s">
        <v>248</v>
      </c>
      <c r="F295" s="38" t="s">
        <v>248</v>
      </c>
      <c r="G295" s="84" t="s">
        <v>249</v>
      </c>
      <c r="H295" s="38" t="s">
        <v>250</v>
      </c>
      <c r="I295" s="84">
        <v>69810</v>
      </c>
      <c r="J295" s="38" t="s">
        <v>408</v>
      </c>
      <c r="K295" s="84">
        <v>69810</v>
      </c>
      <c r="L295" s="84" t="s">
        <v>252</v>
      </c>
      <c r="M295" s="38" t="s">
        <v>253</v>
      </c>
      <c r="N295" s="84">
        <v>358662</v>
      </c>
      <c r="O295" s="84" t="s">
        <v>964</v>
      </c>
      <c r="P295" s="84">
        <v>514522</v>
      </c>
      <c r="Q295" s="38" t="s">
        <v>965</v>
      </c>
      <c r="R295" s="38" t="s">
        <v>947</v>
      </c>
      <c r="S295" s="84" t="s">
        <v>966</v>
      </c>
      <c r="T295" s="84" t="s">
        <v>966</v>
      </c>
      <c r="U295" s="84" t="s">
        <v>258</v>
      </c>
      <c r="V295" s="84" t="s">
        <v>259</v>
      </c>
      <c r="W295" s="84">
        <v>541</v>
      </c>
      <c r="X295" s="38" t="s">
        <v>967</v>
      </c>
      <c r="Y295" s="84">
        <v>349350669</v>
      </c>
      <c r="Z295" s="38" t="s">
        <v>779</v>
      </c>
      <c r="AA295" s="108" t="s">
        <v>2334</v>
      </c>
      <c r="AB295" s="84">
        <v>41952</v>
      </c>
      <c r="AC295" s="108" t="s">
        <v>1800</v>
      </c>
      <c r="AD295" s="84">
        <v>24</v>
      </c>
      <c r="AE295" s="84" t="s">
        <v>1786</v>
      </c>
      <c r="AF295" s="84" t="s">
        <v>2335</v>
      </c>
      <c r="AG295" s="108" t="s">
        <v>2336</v>
      </c>
      <c r="AH295" s="84" t="s">
        <v>2318</v>
      </c>
      <c r="AI295" s="108" t="s">
        <v>2262</v>
      </c>
      <c r="AJ295" s="84">
        <v>2619</v>
      </c>
      <c r="AK295" s="84">
        <v>2250</v>
      </c>
      <c r="AL295" s="108" t="s">
        <v>2337</v>
      </c>
      <c r="AM295" s="84">
        <v>39777</v>
      </c>
      <c r="AN295" s="112">
        <v>12417</v>
      </c>
      <c r="AO295" s="112">
        <v>52194</v>
      </c>
      <c r="AP295" s="112">
        <v>2175</v>
      </c>
      <c r="AQ295" s="112">
        <v>0</v>
      </c>
      <c r="AR295" s="112">
        <v>2175</v>
      </c>
      <c r="AS295" s="112">
        <v>2175</v>
      </c>
      <c r="AT295" s="112">
        <v>0</v>
      </c>
      <c r="AU295" s="112">
        <v>2175</v>
      </c>
      <c r="AV295" s="84">
        <v>36</v>
      </c>
      <c r="AW295" s="84">
        <v>381</v>
      </c>
      <c r="AX295" s="84" t="s">
        <v>1791</v>
      </c>
      <c r="AY295" s="108"/>
      <c r="AZ295" s="84"/>
      <c r="BA295" s="84"/>
      <c r="BB295" s="84" t="s">
        <v>1792</v>
      </c>
      <c r="BC295" s="84"/>
      <c r="BD295" s="108" t="s">
        <v>2989</v>
      </c>
      <c r="BE295" s="84">
        <v>41952</v>
      </c>
      <c r="BF295" s="38" t="s">
        <v>966</v>
      </c>
      <c r="BG295" s="84" t="s">
        <v>3243</v>
      </c>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246</v>
      </c>
      <c r="D296" s="38" t="s">
        <v>247</v>
      </c>
      <c r="E296" s="38" t="s">
        <v>248</v>
      </c>
      <c r="F296" s="38" t="s">
        <v>248</v>
      </c>
      <c r="G296" s="84" t="s">
        <v>249</v>
      </c>
      <c r="H296" s="38" t="s">
        <v>250</v>
      </c>
      <c r="I296" s="84">
        <v>69867</v>
      </c>
      <c r="J296" s="38" t="s">
        <v>663</v>
      </c>
      <c r="K296" s="84">
        <v>69867</v>
      </c>
      <c r="L296" s="84" t="s">
        <v>252</v>
      </c>
      <c r="M296" s="38" t="s">
        <v>253</v>
      </c>
      <c r="N296" s="84">
        <v>140128</v>
      </c>
      <c r="O296" s="84" t="s">
        <v>704</v>
      </c>
      <c r="P296" s="84">
        <v>189229</v>
      </c>
      <c r="Q296" s="38" t="s">
        <v>705</v>
      </c>
      <c r="R296" s="38" t="s">
        <v>947</v>
      </c>
      <c r="S296" s="84" t="s">
        <v>968</v>
      </c>
      <c r="T296" s="84" t="s">
        <v>968</v>
      </c>
      <c r="U296" s="84" t="s">
        <v>283</v>
      </c>
      <c r="V296" s="84" t="s">
        <v>259</v>
      </c>
      <c r="W296" s="84">
        <v>0</v>
      </c>
      <c r="X296" s="38" t="s">
        <v>430</v>
      </c>
      <c r="Y296" s="84">
        <v>349451663</v>
      </c>
      <c r="Z296" s="38" t="s">
        <v>862</v>
      </c>
      <c r="AA296" s="108" t="s">
        <v>2338</v>
      </c>
      <c r="AB296" s="84">
        <v>73266</v>
      </c>
      <c r="AC296" s="108" t="s">
        <v>1800</v>
      </c>
      <c r="AD296" s="84">
        <v>24</v>
      </c>
      <c r="AE296" s="84" t="s">
        <v>1986</v>
      </c>
      <c r="AF296" s="84" t="s">
        <v>2339</v>
      </c>
      <c r="AG296" s="108" t="s">
        <v>2113</v>
      </c>
      <c r="AH296" s="84" t="s">
        <v>1865</v>
      </c>
      <c r="AI296" s="108" t="s">
        <v>2340</v>
      </c>
      <c r="AJ296" s="84">
        <v>4374</v>
      </c>
      <c r="AK296" s="84">
        <v>3950</v>
      </c>
      <c r="AL296" s="108" t="s">
        <v>2341</v>
      </c>
      <c r="AM296" s="84">
        <v>55305.38</v>
      </c>
      <c r="AN296" s="112">
        <v>21168.62</v>
      </c>
      <c r="AO296" s="112">
        <v>76474</v>
      </c>
      <c r="AP296" s="112">
        <v>17960.62</v>
      </c>
      <c r="AQ296" s="112">
        <v>789.38</v>
      </c>
      <c r="AR296" s="112">
        <v>18750</v>
      </c>
      <c r="AS296" s="112">
        <v>17960.62</v>
      </c>
      <c r="AT296" s="112">
        <v>789.38</v>
      </c>
      <c r="AU296" s="112">
        <v>18750</v>
      </c>
      <c r="AV296" s="84">
        <v>35</v>
      </c>
      <c r="AW296" s="84">
        <v>472</v>
      </c>
      <c r="AX296" s="84" t="s">
        <v>1791</v>
      </c>
      <c r="AY296" s="108"/>
      <c r="AZ296" s="84"/>
      <c r="BA296" s="84"/>
      <c r="BB296" s="84" t="s">
        <v>1792</v>
      </c>
      <c r="BC296" s="84"/>
      <c r="BD296" s="108" t="s">
        <v>2990</v>
      </c>
      <c r="BE296" s="84">
        <v>73266</v>
      </c>
      <c r="BF296" s="38" t="s">
        <v>968</v>
      </c>
      <c r="BG296" s="84" t="s">
        <v>3244</v>
      </c>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246</v>
      </c>
      <c r="D297" s="38" t="s">
        <v>247</v>
      </c>
      <c r="E297" s="38" t="s">
        <v>248</v>
      </c>
      <c r="F297" s="38" t="s">
        <v>248</v>
      </c>
      <c r="G297" s="84" t="s">
        <v>249</v>
      </c>
      <c r="H297" s="38" t="s">
        <v>250</v>
      </c>
      <c r="I297" s="84">
        <v>69939</v>
      </c>
      <c r="J297" s="38" t="s">
        <v>340</v>
      </c>
      <c r="K297" s="84">
        <v>69939</v>
      </c>
      <c r="L297" s="84" t="s">
        <v>252</v>
      </c>
      <c r="M297" s="38" t="s">
        <v>253</v>
      </c>
      <c r="N297" s="84">
        <v>113373</v>
      </c>
      <c r="O297" s="84" t="s">
        <v>341</v>
      </c>
      <c r="P297" s="84">
        <v>155667</v>
      </c>
      <c r="Q297" s="38" t="s">
        <v>342</v>
      </c>
      <c r="R297" s="38" t="s">
        <v>947</v>
      </c>
      <c r="S297" s="84" t="s">
        <v>969</v>
      </c>
      <c r="T297" s="84" t="s">
        <v>969</v>
      </c>
      <c r="U297" s="84" t="s">
        <v>273</v>
      </c>
      <c r="V297" s="84" t="s">
        <v>259</v>
      </c>
      <c r="W297" s="84">
        <v>541</v>
      </c>
      <c r="X297" s="38" t="s">
        <v>958</v>
      </c>
      <c r="Y297" s="84">
        <v>349497777</v>
      </c>
      <c r="Z297" s="38" t="s">
        <v>970</v>
      </c>
      <c r="AA297" s="108" t="s">
        <v>2342</v>
      </c>
      <c r="AB297" s="84">
        <v>83704</v>
      </c>
      <c r="AC297" s="108" t="s">
        <v>1785</v>
      </c>
      <c r="AD297" s="84">
        <v>24</v>
      </c>
      <c r="AE297" s="84" t="s">
        <v>1871</v>
      </c>
      <c r="AF297" s="84" t="s">
        <v>1849</v>
      </c>
      <c r="AG297" s="108" t="s">
        <v>2152</v>
      </c>
      <c r="AH297" s="84" t="s">
        <v>1789</v>
      </c>
      <c r="AI297" s="108" t="s">
        <v>2343</v>
      </c>
      <c r="AJ297" s="84">
        <v>5089</v>
      </c>
      <c r="AK297" s="84">
        <v>4500</v>
      </c>
      <c r="AL297" s="108" t="s">
        <v>2344</v>
      </c>
      <c r="AM297" s="84">
        <v>4875.05</v>
      </c>
      <c r="AN297" s="112">
        <v>4819.3599999999997</v>
      </c>
      <c r="AO297" s="112">
        <v>9694.41</v>
      </c>
      <c r="AP297" s="112">
        <v>78828.95</v>
      </c>
      <c r="AQ297" s="112">
        <v>20065.64</v>
      </c>
      <c r="AR297" s="112">
        <v>98894.59</v>
      </c>
      <c r="AS297" s="112">
        <v>78828.95</v>
      </c>
      <c r="AT297" s="112">
        <v>20065.64</v>
      </c>
      <c r="AU297" s="112">
        <v>98894.59</v>
      </c>
      <c r="AV297" s="84">
        <v>36</v>
      </c>
      <c r="AW297" s="84">
        <v>1020</v>
      </c>
      <c r="AX297" s="84" t="s">
        <v>1791</v>
      </c>
      <c r="AY297" s="108"/>
      <c r="AZ297" s="84"/>
      <c r="BA297" s="84"/>
      <c r="BB297" s="84" t="s">
        <v>1792</v>
      </c>
      <c r="BC297" s="84"/>
      <c r="BD297" s="108" t="s">
        <v>2987</v>
      </c>
      <c r="BE297" s="84">
        <v>83704</v>
      </c>
      <c r="BF297" s="38" t="s">
        <v>969</v>
      </c>
      <c r="BG297" s="84" t="s">
        <v>3245</v>
      </c>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246</v>
      </c>
      <c r="D298" s="38" t="s">
        <v>247</v>
      </c>
      <c r="E298" s="38" t="s">
        <v>248</v>
      </c>
      <c r="F298" s="38" t="s">
        <v>248</v>
      </c>
      <c r="G298" s="84" t="s">
        <v>249</v>
      </c>
      <c r="H298" s="38" t="s">
        <v>250</v>
      </c>
      <c r="I298" s="84">
        <v>69961</v>
      </c>
      <c r="J298" s="38" t="s">
        <v>971</v>
      </c>
      <c r="K298" s="84">
        <v>69961</v>
      </c>
      <c r="L298" s="84" t="s">
        <v>252</v>
      </c>
      <c r="M298" s="38" t="s">
        <v>253</v>
      </c>
      <c r="N298" s="84">
        <v>140518</v>
      </c>
      <c r="O298" s="84" t="s">
        <v>972</v>
      </c>
      <c r="P298" s="84">
        <v>190540</v>
      </c>
      <c r="Q298" s="38" t="s">
        <v>973</v>
      </c>
      <c r="R298" s="38" t="s">
        <v>947</v>
      </c>
      <c r="S298" s="84" t="s">
        <v>974</v>
      </c>
      <c r="T298" s="84" t="s">
        <v>974</v>
      </c>
      <c r="U298" s="84" t="s">
        <v>273</v>
      </c>
      <c r="V298" s="84" t="s">
        <v>259</v>
      </c>
      <c r="W298" s="84">
        <v>541</v>
      </c>
      <c r="X298" s="38" t="s">
        <v>278</v>
      </c>
      <c r="Y298" s="84">
        <v>349500328</v>
      </c>
      <c r="Z298" s="38" t="s">
        <v>975</v>
      </c>
      <c r="AA298" s="108" t="s">
        <v>2342</v>
      </c>
      <c r="AB298" s="84">
        <v>41952</v>
      </c>
      <c r="AC298" s="108" t="s">
        <v>1785</v>
      </c>
      <c r="AD298" s="84">
        <v>24</v>
      </c>
      <c r="AE298" s="84" t="s">
        <v>1786</v>
      </c>
      <c r="AF298" s="84" t="s">
        <v>2335</v>
      </c>
      <c r="AG298" s="108" t="s">
        <v>2345</v>
      </c>
      <c r="AH298" s="84" t="s">
        <v>2318</v>
      </c>
      <c r="AI298" s="108" t="s">
        <v>2343</v>
      </c>
      <c r="AJ298" s="84">
        <v>2648</v>
      </c>
      <c r="AK298" s="84">
        <v>2250</v>
      </c>
      <c r="AL298" s="108" t="s">
        <v>2346</v>
      </c>
      <c r="AM298" s="84">
        <v>21820.639999999999</v>
      </c>
      <c r="AN298" s="112">
        <v>10077.36</v>
      </c>
      <c r="AO298" s="112">
        <v>31898</v>
      </c>
      <c r="AP298" s="112">
        <v>20131.36</v>
      </c>
      <c r="AQ298" s="112">
        <v>2368.64</v>
      </c>
      <c r="AR298" s="112">
        <v>22500</v>
      </c>
      <c r="AS298" s="112">
        <v>20131.36</v>
      </c>
      <c r="AT298" s="112">
        <v>2368.64</v>
      </c>
      <c r="AU298" s="112">
        <v>22500</v>
      </c>
      <c r="AV298" s="84">
        <v>36</v>
      </c>
      <c r="AW298" s="84">
        <v>654</v>
      </c>
      <c r="AX298" s="84" t="s">
        <v>1791</v>
      </c>
      <c r="AY298" s="108"/>
      <c r="AZ298" s="84"/>
      <c r="BA298" s="84"/>
      <c r="BB298" s="84" t="s">
        <v>1792</v>
      </c>
      <c r="BC298" s="84"/>
      <c r="BD298" s="108" t="s">
        <v>2990</v>
      </c>
      <c r="BE298" s="84">
        <v>41952</v>
      </c>
      <c r="BF298" s="38" t="s">
        <v>974</v>
      </c>
      <c r="BG298" s="84" t="s">
        <v>3246</v>
      </c>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246</v>
      </c>
      <c r="D299" s="38" t="s">
        <v>247</v>
      </c>
      <c r="E299" s="38" t="s">
        <v>248</v>
      </c>
      <c r="F299" s="38" t="s">
        <v>248</v>
      </c>
      <c r="G299" s="84" t="s">
        <v>249</v>
      </c>
      <c r="H299" s="38" t="s">
        <v>250</v>
      </c>
      <c r="I299" s="84">
        <v>182757</v>
      </c>
      <c r="J299" s="38" t="s">
        <v>976</v>
      </c>
      <c r="K299" s="84">
        <v>182757</v>
      </c>
      <c r="L299" s="84" t="s">
        <v>252</v>
      </c>
      <c r="M299" s="38" t="s">
        <v>253</v>
      </c>
      <c r="N299" s="84">
        <v>367392</v>
      </c>
      <c r="O299" s="84" t="s">
        <v>977</v>
      </c>
      <c r="P299" s="84">
        <v>532508</v>
      </c>
      <c r="Q299" s="38" t="s">
        <v>978</v>
      </c>
      <c r="R299" s="38" t="s">
        <v>947</v>
      </c>
      <c r="S299" s="84" t="s">
        <v>979</v>
      </c>
      <c r="T299" s="84" t="s">
        <v>979</v>
      </c>
      <c r="U299" s="84" t="s">
        <v>273</v>
      </c>
      <c r="V299" s="84" t="s">
        <v>259</v>
      </c>
      <c r="W299" s="84">
        <v>541</v>
      </c>
      <c r="X299" s="38" t="s">
        <v>980</v>
      </c>
      <c r="Y299" s="84">
        <v>349624472</v>
      </c>
      <c r="Z299" s="38" t="s">
        <v>771</v>
      </c>
      <c r="AA299" s="108" t="s">
        <v>2347</v>
      </c>
      <c r="AB299" s="84">
        <v>44040</v>
      </c>
      <c r="AC299" s="108" t="s">
        <v>1816</v>
      </c>
      <c r="AD299" s="84">
        <v>24</v>
      </c>
      <c r="AE299" s="84" t="s">
        <v>1786</v>
      </c>
      <c r="AF299" s="84" t="s">
        <v>2348</v>
      </c>
      <c r="AG299" s="108" t="s">
        <v>2349</v>
      </c>
      <c r="AH299" s="84" t="s">
        <v>2318</v>
      </c>
      <c r="AI299" s="108" t="s">
        <v>2350</v>
      </c>
      <c r="AJ299" s="84">
        <v>1759</v>
      </c>
      <c r="AK299" s="84">
        <v>2400</v>
      </c>
      <c r="AL299" s="108" t="s">
        <v>2351</v>
      </c>
      <c r="AM299" s="84">
        <v>30367.55</v>
      </c>
      <c r="AN299" s="112">
        <v>11921.45</v>
      </c>
      <c r="AO299" s="112">
        <v>42289</v>
      </c>
      <c r="AP299" s="112">
        <v>13672.45</v>
      </c>
      <c r="AQ299" s="112">
        <v>997.55</v>
      </c>
      <c r="AR299" s="112">
        <v>14670</v>
      </c>
      <c r="AS299" s="112">
        <v>13672.45</v>
      </c>
      <c r="AT299" s="112">
        <v>997.55</v>
      </c>
      <c r="AU299" s="112">
        <v>14670</v>
      </c>
      <c r="AV299" s="84">
        <v>36</v>
      </c>
      <c r="AW299" s="84">
        <v>560</v>
      </c>
      <c r="AX299" s="84" t="s">
        <v>1791</v>
      </c>
      <c r="AY299" s="108"/>
      <c r="AZ299" s="84"/>
      <c r="BA299" s="84"/>
      <c r="BB299" s="84" t="s">
        <v>1792</v>
      </c>
      <c r="BC299" s="84"/>
      <c r="BD299" s="108" t="s">
        <v>2990</v>
      </c>
      <c r="BE299" s="84">
        <v>44040</v>
      </c>
      <c r="BF299" s="38" t="s">
        <v>979</v>
      </c>
      <c r="BG299" s="84" t="s">
        <v>3247</v>
      </c>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246</v>
      </c>
      <c r="D300" s="38" t="s">
        <v>247</v>
      </c>
      <c r="E300" s="38" t="s">
        <v>248</v>
      </c>
      <c r="F300" s="38" t="s">
        <v>248</v>
      </c>
      <c r="G300" s="84" t="s">
        <v>249</v>
      </c>
      <c r="H300" s="38" t="s">
        <v>250</v>
      </c>
      <c r="I300" s="84">
        <v>182757</v>
      </c>
      <c r="J300" s="38" t="s">
        <v>976</v>
      </c>
      <c r="K300" s="84">
        <v>182757</v>
      </c>
      <c r="L300" s="84" t="s">
        <v>252</v>
      </c>
      <c r="M300" s="38" t="s">
        <v>253</v>
      </c>
      <c r="N300" s="84">
        <v>367392</v>
      </c>
      <c r="O300" s="84" t="s">
        <v>977</v>
      </c>
      <c r="P300" s="84">
        <v>532508</v>
      </c>
      <c r="Q300" s="38" t="s">
        <v>978</v>
      </c>
      <c r="R300" s="38" t="s">
        <v>947</v>
      </c>
      <c r="S300" s="84" t="s">
        <v>981</v>
      </c>
      <c r="T300" s="84" t="s">
        <v>981</v>
      </c>
      <c r="U300" s="84" t="s">
        <v>258</v>
      </c>
      <c r="V300" s="84" t="s">
        <v>259</v>
      </c>
      <c r="W300" s="84">
        <v>541</v>
      </c>
      <c r="X300" s="38" t="s">
        <v>982</v>
      </c>
      <c r="Y300" s="84">
        <v>349624473</v>
      </c>
      <c r="Z300" s="38" t="s">
        <v>983</v>
      </c>
      <c r="AA300" s="108" t="s">
        <v>2347</v>
      </c>
      <c r="AB300" s="84">
        <v>43840</v>
      </c>
      <c r="AC300" s="108" t="s">
        <v>1816</v>
      </c>
      <c r="AD300" s="84">
        <v>24</v>
      </c>
      <c r="AE300" s="84" t="s">
        <v>1786</v>
      </c>
      <c r="AF300" s="84" t="s">
        <v>2348</v>
      </c>
      <c r="AG300" s="108" t="s">
        <v>2349</v>
      </c>
      <c r="AH300" s="84" t="s">
        <v>2318</v>
      </c>
      <c r="AI300" s="108" t="s">
        <v>2350</v>
      </c>
      <c r="AJ300" s="84">
        <v>2460</v>
      </c>
      <c r="AK300" s="84">
        <v>2350</v>
      </c>
      <c r="AL300" s="108" t="s">
        <v>2352</v>
      </c>
      <c r="AM300" s="84">
        <v>41537.32</v>
      </c>
      <c r="AN300" s="112">
        <v>12622.68</v>
      </c>
      <c r="AO300" s="112">
        <v>54160</v>
      </c>
      <c r="AP300" s="112">
        <v>2302.6799999999998</v>
      </c>
      <c r="AQ300" s="112">
        <v>47.32</v>
      </c>
      <c r="AR300" s="112">
        <v>2350</v>
      </c>
      <c r="AS300" s="112">
        <v>2302.6799999999998</v>
      </c>
      <c r="AT300" s="112">
        <v>47.32</v>
      </c>
      <c r="AU300" s="112">
        <v>2350</v>
      </c>
      <c r="AV300" s="84">
        <v>36</v>
      </c>
      <c r="AW300" s="84">
        <v>377</v>
      </c>
      <c r="AX300" s="84" t="s">
        <v>1791</v>
      </c>
      <c r="AY300" s="108"/>
      <c r="AZ300" s="84"/>
      <c r="BA300" s="84"/>
      <c r="BB300" s="84" t="s">
        <v>1792</v>
      </c>
      <c r="BC300" s="84"/>
      <c r="BD300" s="108" t="s">
        <v>2989</v>
      </c>
      <c r="BE300" s="84">
        <v>43840</v>
      </c>
      <c r="BF300" s="38" t="s">
        <v>981</v>
      </c>
      <c r="BG300" s="84" t="s">
        <v>3248</v>
      </c>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246</v>
      </c>
      <c r="D301" s="38" t="s">
        <v>247</v>
      </c>
      <c r="E301" s="38" t="s">
        <v>248</v>
      </c>
      <c r="F301" s="38" t="s">
        <v>248</v>
      </c>
      <c r="G301" s="84" t="s">
        <v>249</v>
      </c>
      <c r="H301" s="38" t="s">
        <v>250</v>
      </c>
      <c r="I301" s="84">
        <v>182757</v>
      </c>
      <c r="J301" s="38" t="s">
        <v>976</v>
      </c>
      <c r="K301" s="84">
        <v>182757</v>
      </c>
      <c r="L301" s="84" t="s">
        <v>252</v>
      </c>
      <c r="M301" s="38" t="s">
        <v>253</v>
      </c>
      <c r="N301" s="84">
        <v>367392</v>
      </c>
      <c r="O301" s="84" t="s">
        <v>977</v>
      </c>
      <c r="P301" s="84">
        <v>532508</v>
      </c>
      <c r="Q301" s="38" t="s">
        <v>978</v>
      </c>
      <c r="R301" s="38" t="s">
        <v>947</v>
      </c>
      <c r="S301" s="84" t="s">
        <v>984</v>
      </c>
      <c r="T301" s="84" t="s">
        <v>984</v>
      </c>
      <c r="U301" s="84" t="s">
        <v>273</v>
      </c>
      <c r="V301" s="84" t="s">
        <v>259</v>
      </c>
      <c r="W301" s="84">
        <v>541</v>
      </c>
      <c r="X301" s="38" t="s">
        <v>985</v>
      </c>
      <c r="Y301" s="84">
        <v>349624554</v>
      </c>
      <c r="Z301" s="38" t="s">
        <v>986</v>
      </c>
      <c r="AA301" s="108" t="s">
        <v>2347</v>
      </c>
      <c r="AB301" s="84">
        <v>43840</v>
      </c>
      <c r="AC301" s="108" t="s">
        <v>1816</v>
      </c>
      <c r="AD301" s="84">
        <v>24</v>
      </c>
      <c r="AE301" s="84" t="s">
        <v>1786</v>
      </c>
      <c r="AF301" s="84" t="s">
        <v>2348</v>
      </c>
      <c r="AG301" s="108" t="s">
        <v>2349</v>
      </c>
      <c r="AH301" s="84" t="s">
        <v>2318</v>
      </c>
      <c r="AI301" s="108" t="s">
        <v>2350</v>
      </c>
      <c r="AJ301" s="84">
        <v>2460</v>
      </c>
      <c r="AK301" s="84">
        <v>2350</v>
      </c>
      <c r="AL301" s="108" t="s">
        <v>2353</v>
      </c>
      <c r="AM301" s="84">
        <v>13836.45</v>
      </c>
      <c r="AN301" s="112">
        <v>7423.55</v>
      </c>
      <c r="AO301" s="112">
        <v>21260</v>
      </c>
      <c r="AP301" s="112">
        <v>30003.55</v>
      </c>
      <c r="AQ301" s="112">
        <v>5246.45</v>
      </c>
      <c r="AR301" s="112">
        <v>35250</v>
      </c>
      <c r="AS301" s="112">
        <v>30003.55</v>
      </c>
      <c r="AT301" s="112">
        <v>5246.45</v>
      </c>
      <c r="AU301" s="112">
        <v>35250</v>
      </c>
      <c r="AV301" s="84">
        <v>36</v>
      </c>
      <c r="AW301" s="84">
        <v>804</v>
      </c>
      <c r="AX301" s="84" t="s">
        <v>1791</v>
      </c>
      <c r="AY301" s="108"/>
      <c r="AZ301" s="84"/>
      <c r="BA301" s="84"/>
      <c r="BB301" s="84" t="s">
        <v>1792</v>
      </c>
      <c r="BC301" s="84"/>
      <c r="BD301" s="108" t="s">
        <v>2990</v>
      </c>
      <c r="BE301" s="84">
        <v>43840</v>
      </c>
      <c r="BF301" s="38" t="s">
        <v>984</v>
      </c>
      <c r="BG301" s="84" t="s">
        <v>3249</v>
      </c>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246</v>
      </c>
      <c r="D302" s="38" t="s">
        <v>247</v>
      </c>
      <c r="E302" s="38" t="s">
        <v>248</v>
      </c>
      <c r="F302" s="38" t="s">
        <v>248</v>
      </c>
      <c r="G302" s="84" t="s">
        <v>249</v>
      </c>
      <c r="H302" s="38" t="s">
        <v>250</v>
      </c>
      <c r="I302" s="84">
        <v>69813</v>
      </c>
      <c r="J302" s="38" t="s">
        <v>251</v>
      </c>
      <c r="K302" s="84">
        <v>69813</v>
      </c>
      <c r="L302" s="84" t="s">
        <v>252</v>
      </c>
      <c r="M302" s="38" t="s">
        <v>253</v>
      </c>
      <c r="N302" s="84">
        <v>116064</v>
      </c>
      <c r="O302" s="84" t="s">
        <v>456</v>
      </c>
      <c r="P302" s="84">
        <v>158815</v>
      </c>
      <c r="Q302" s="38" t="s">
        <v>457</v>
      </c>
      <c r="R302" s="38" t="s">
        <v>947</v>
      </c>
      <c r="S302" s="84" t="s">
        <v>987</v>
      </c>
      <c r="T302" s="84" t="s">
        <v>987</v>
      </c>
      <c r="U302" s="84" t="s">
        <v>273</v>
      </c>
      <c r="V302" s="84" t="s">
        <v>259</v>
      </c>
      <c r="W302" s="84">
        <v>541</v>
      </c>
      <c r="X302" s="38" t="s">
        <v>958</v>
      </c>
      <c r="Y302" s="84">
        <v>349630935</v>
      </c>
      <c r="Z302" s="38" t="s">
        <v>988</v>
      </c>
      <c r="AA302" s="108" t="s">
        <v>2354</v>
      </c>
      <c r="AB302" s="84">
        <v>65959</v>
      </c>
      <c r="AC302" s="108" t="s">
        <v>1831</v>
      </c>
      <c r="AD302" s="84">
        <v>24</v>
      </c>
      <c r="AE302" s="84" t="s">
        <v>1834</v>
      </c>
      <c r="AF302" s="84" t="s">
        <v>2355</v>
      </c>
      <c r="AG302" s="108" t="s">
        <v>2269</v>
      </c>
      <c r="AH302" s="84" t="s">
        <v>1789</v>
      </c>
      <c r="AI302" s="108" t="s">
        <v>2356</v>
      </c>
      <c r="AJ302" s="84">
        <v>3621</v>
      </c>
      <c r="AK302" s="84">
        <v>3550</v>
      </c>
      <c r="AL302" s="108" t="s">
        <v>2344</v>
      </c>
      <c r="AM302" s="84">
        <v>10776.21</v>
      </c>
      <c r="AN302" s="112">
        <v>7206.04</v>
      </c>
      <c r="AO302" s="112">
        <v>17982.25</v>
      </c>
      <c r="AP302" s="112">
        <v>55182.79</v>
      </c>
      <c r="AQ302" s="112">
        <v>12105.96</v>
      </c>
      <c r="AR302" s="112">
        <v>67288.75</v>
      </c>
      <c r="AS302" s="112">
        <v>55182.79</v>
      </c>
      <c r="AT302" s="112">
        <v>12105.96</v>
      </c>
      <c r="AU302" s="112">
        <v>67288.75</v>
      </c>
      <c r="AV302" s="84">
        <v>36</v>
      </c>
      <c r="AW302" s="84">
        <v>927</v>
      </c>
      <c r="AX302" s="84" t="s">
        <v>1791</v>
      </c>
      <c r="AY302" s="108"/>
      <c r="AZ302" s="84"/>
      <c r="BA302" s="84"/>
      <c r="BB302" s="84" t="s">
        <v>1792</v>
      </c>
      <c r="BC302" s="84"/>
      <c r="BD302" s="108" t="s">
        <v>2986</v>
      </c>
      <c r="BE302" s="84">
        <v>65959</v>
      </c>
      <c r="BF302" s="38" t="s">
        <v>987</v>
      </c>
      <c r="BG302" s="84" t="s">
        <v>3226</v>
      </c>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246</v>
      </c>
      <c r="D303" s="38" t="s">
        <v>247</v>
      </c>
      <c r="E303" s="38" t="s">
        <v>248</v>
      </c>
      <c r="F303" s="38" t="s">
        <v>248</v>
      </c>
      <c r="G303" s="84" t="s">
        <v>249</v>
      </c>
      <c r="H303" s="38" t="s">
        <v>250</v>
      </c>
      <c r="I303" s="84">
        <v>69939</v>
      </c>
      <c r="J303" s="38" t="s">
        <v>340</v>
      </c>
      <c r="K303" s="84">
        <v>69939</v>
      </c>
      <c r="L303" s="84" t="s">
        <v>252</v>
      </c>
      <c r="M303" s="38" t="s">
        <v>253</v>
      </c>
      <c r="N303" s="84">
        <v>113556</v>
      </c>
      <c r="O303" s="84" t="s">
        <v>468</v>
      </c>
      <c r="P303" s="84">
        <v>155882</v>
      </c>
      <c r="Q303" s="38" t="s">
        <v>469</v>
      </c>
      <c r="R303" s="38" t="s">
        <v>947</v>
      </c>
      <c r="S303" s="84" t="s">
        <v>989</v>
      </c>
      <c r="T303" s="84" t="s">
        <v>989</v>
      </c>
      <c r="U303" s="84" t="s">
        <v>266</v>
      </c>
      <c r="V303" s="84" t="s">
        <v>259</v>
      </c>
      <c r="W303" s="84">
        <v>541</v>
      </c>
      <c r="X303" s="38" t="s">
        <v>278</v>
      </c>
      <c r="Y303" s="84">
        <v>350154831</v>
      </c>
      <c r="Z303" s="38" t="s">
        <v>990</v>
      </c>
      <c r="AA303" s="108" t="s">
        <v>2357</v>
      </c>
      <c r="AB303" s="84">
        <v>84984</v>
      </c>
      <c r="AC303" s="108" t="s">
        <v>1851</v>
      </c>
      <c r="AD303" s="84">
        <v>30</v>
      </c>
      <c r="AE303" s="84" t="s">
        <v>1960</v>
      </c>
      <c r="AF303" s="84" t="s">
        <v>2358</v>
      </c>
      <c r="AG303" s="108" t="s">
        <v>2359</v>
      </c>
      <c r="AH303" s="84" t="s">
        <v>2318</v>
      </c>
      <c r="AI303" s="108" t="s">
        <v>2360</v>
      </c>
      <c r="AJ303" s="84">
        <v>4864</v>
      </c>
      <c r="AK303" s="84">
        <v>3850</v>
      </c>
      <c r="AL303" s="108" t="s">
        <v>2361</v>
      </c>
      <c r="AM303" s="84">
        <v>75667.47</v>
      </c>
      <c r="AN303" s="112">
        <v>31296.53</v>
      </c>
      <c r="AO303" s="112">
        <v>106964</v>
      </c>
      <c r="AP303" s="112">
        <v>9316.5300000000007</v>
      </c>
      <c r="AQ303" s="112">
        <v>233.47</v>
      </c>
      <c r="AR303" s="112">
        <v>9550</v>
      </c>
      <c r="AS303" s="112">
        <v>9316.5300000000007</v>
      </c>
      <c r="AT303" s="112">
        <v>233.47</v>
      </c>
      <c r="AU303" s="112">
        <v>9550</v>
      </c>
      <c r="AV303" s="84">
        <v>34</v>
      </c>
      <c r="AW303" s="84">
        <v>200</v>
      </c>
      <c r="AX303" s="84" t="s">
        <v>1791</v>
      </c>
      <c r="AY303" s="108"/>
      <c r="AZ303" s="84"/>
      <c r="BA303" s="84"/>
      <c r="BB303" s="84" t="s">
        <v>1792</v>
      </c>
      <c r="BC303" s="84"/>
      <c r="BD303" s="108" t="s">
        <v>2988</v>
      </c>
      <c r="BE303" s="84">
        <v>84984</v>
      </c>
      <c r="BF303" s="38" t="s">
        <v>989</v>
      </c>
      <c r="BG303" s="84" t="s">
        <v>3250</v>
      </c>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246</v>
      </c>
      <c r="D304" s="38" t="s">
        <v>247</v>
      </c>
      <c r="E304" s="38" t="s">
        <v>248</v>
      </c>
      <c r="F304" s="38" t="s">
        <v>248</v>
      </c>
      <c r="G304" s="84" t="s">
        <v>249</v>
      </c>
      <c r="H304" s="38" t="s">
        <v>250</v>
      </c>
      <c r="I304" s="84">
        <v>69810</v>
      </c>
      <c r="J304" s="38" t="s">
        <v>408</v>
      </c>
      <c r="K304" s="84">
        <v>69810</v>
      </c>
      <c r="L304" s="84" t="s">
        <v>252</v>
      </c>
      <c r="M304" s="38" t="s">
        <v>253</v>
      </c>
      <c r="N304" s="84">
        <v>114263</v>
      </c>
      <c r="O304" s="84" t="s">
        <v>409</v>
      </c>
      <c r="P304" s="84">
        <v>172985</v>
      </c>
      <c r="Q304" s="38" t="s">
        <v>602</v>
      </c>
      <c r="R304" s="38" t="s">
        <v>947</v>
      </c>
      <c r="S304" s="84" t="s">
        <v>991</v>
      </c>
      <c r="T304" s="84" t="s">
        <v>991</v>
      </c>
      <c r="U304" s="84" t="s">
        <v>961</v>
      </c>
      <c r="V304" s="84" t="s">
        <v>259</v>
      </c>
      <c r="W304" s="84">
        <v>541</v>
      </c>
      <c r="X304" s="38" t="s">
        <v>278</v>
      </c>
      <c r="Y304" s="84">
        <v>350364014</v>
      </c>
      <c r="Z304" s="38" t="s">
        <v>992</v>
      </c>
      <c r="AA304" s="108" t="s">
        <v>2362</v>
      </c>
      <c r="AB304" s="84">
        <v>76197</v>
      </c>
      <c r="AC304" s="108" t="s">
        <v>1800</v>
      </c>
      <c r="AD304" s="84">
        <v>24</v>
      </c>
      <c r="AE304" s="84" t="s">
        <v>1867</v>
      </c>
      <c r="AF304" s="84" t="s">
        <v>2330</v>
      </c>
      <c r="AG304" s="108" t="s">
        <v>2152</v>
      </c>
      <c r="AH304" s="84" t="s">
        <v>1789</v>
      </c>
      <c r="AI304" s="108" t="s">
        <v>2363</v>
      </c>
      <c r="AJ304" s="84">
        <v>4482</v>
      </c>
      <c r="AK304" s="84">
        <v>4100</v>
      </c>
      <c r="AL304" s="108" t="s">
        <v>2364</v>
      </c>
      <c r="AM304" s="84">
        <v>42874.87</v>
      </c>
      <c r="AN304" s="112">
        <v>19007.13</v>
      </c>
      <c r="AO304" s="112">
        <v>61882</v>
      </c>
      <c r="AP304" s="112">
        <v>33322.129999999997</v>
      </c>
      <c r="AQ304" s="112">
        <v>3577.87</v>
      </c>
      <c r="AR304" s="112">
        <v>36900</v>
      </c>
      <c r="AS304" s="112">
        <v>33322.129999999997</v>
      </c>
      <c r="AT304" s="112">
        <v>3577.87</v>
      </c>
      <c r="AU304" s="112">
        <v>36900</v>
      </c>
      <c r="AV304" s="84">
        <v>33</v>
      </c>
      <c r="AW304" s="84">
        <v>534</v>
      </c>
      <c r="AX304" s="84" t="s">
        <v>1791</v>
      </c>
      <c r="AY304" s="108"/>
      <c r="AZ304" s="84"/>
      <c r="BA304" s="84"/>
      <c r="BB304" s="84" t="s">
        <v>1792</v>
      </c>
      <c r="BC304" s="84"/>
      <c r="BD304" s="108" t="s">
        <v>2990</v>
      </c>
      <c r="BE304" s="84">
        <v>76197</v>
      </c>
      <c r="BF304" s="38" t="s">
        <v>991</v>
      </c>
      <c r="BG304" s="84" t="s">
        <v>3251</v>
      </c>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246</v>
      </c>
      <c r="D305" s="38" t="s">
        <v>247</v>
      </c>
      <c r="E305" s="38" t="s">
        <v>248</v>
      </c>
      <c r="F305" s="38" t="s">
        <v>248</v>
      </c>
      <c r="G305" s="84" t="s">
        <v>249</v>
      </c>
      <c r="H305" s="38" t="s">
        <v>250</v>
      </c>
      <c r="I305" s="84">
        <v>211147</v>
      </c>
      <c r="J305" s="38" t="s">
        <v>530</v>
      </c>
      <c r="K305" s="84">
        <v>211147</v>
      </c>
      <c r="L305" s="84" t="s">
        <v>252</v>
      </c>
      <c r="M305" s="38" t="s">
        <v>253</v>
      </c>
      <c r="N305" s="84">
        <v>384810</v>
      </c>
      <c r="O305" s="84" t="s">
        <v>993</v>
      </c>
      <c r="P305" s="84">
        <v>566691</v>
      </c>
      <c r="Q305" s="38" t="s">
        <v>994</v>
      </c>
      <c r="R305" s="38" t="s">
        <v>947</v>
      </c>
      <c r="S305" s="84" t="s">
        <v>995</v>
      </c>
      <c r="T305" s="84" t="s">
        <v>995</v>
      </c>
      <c r="U305" s="84" t="s">
        <v>266</v>
      </c>
      <c r="V305" s="84" t="s">
        <v>259</v>
      </c>
      <c r="W305" s="84">
        <v>541</v>
      </c>
      <c r="X305" s="38" t="s">
        <v>278</v>
      </c>
      <c r="Y305" s="84">
        <v>350491253</v>
      </c>
      <c r="Z305" s="38" t="s">
        <v>996</v>
      </c>
      <c r="AA305" s="108" t="s">
        <v>1982</v>
      </c>
      <c r="AB305" s="84">
        <v>41952</v>
      </c>
      <c r="AC305" s="108" t="s">
        <v>1942</v>
      </c>
      <c r="AD305" s="84">
        <v>24</v>
      </c>
      <c r="AE305" s="84" t="s">
        <v>1786</v>
      </c>
      <c r="AF305" s="84" t="s">
        <v>2365</v>
      </c>
      <c r="AG305" s="108" t="s">
        <v>2366</v>
      </c>
      <c r="AH305" s="84" t="s">
        <v>2318</v>
      </c>
      <c r="AI305" s="108" t="s">
        <v>2367</v>
      </c>
      <c r="AJ305" s="84">
        <v>2629</v>
      </c>
      <c r="AK305" s="84">
        <v>2250</v>
      </c>
      <c r="AL305" s="108" t="s">
        <v>2368</v>
      </c>
      <c r="AM305" s="84">
        <v>13234.19</v>
      </c>
      <c r="AN305" s="112">
        <v>7394.81</v>
      </c>
      <c r="AO305" s="112">
        <v>20629</v>
      </c>
      <c r="AP305" s="112">
        <v>28717.81</v>
      </c>
      <c r="AQ305" s="112">
        <v>5032.1899999999996</v>
      </c>
      <c r="AR305" s="112">
        <v>33750</v>
      </c>
      <c r="AS305" s="112">
        <v>28717.81</v>
      </c>
      <c r="AT305" s="112">
        <v>5032.1899999999996</v>
      </c>
      <c r="AU305" s="112">
        <v>33750</v>
      </c>
      <c r="AV305" s="84">
        <v>33</v>
      </c>
      <c r="AW305" s="84">
        <v>718</v>
      </c>
      <c r="AX305" s="84" t="s">
        <v>1791</v>
      </c>
      <c r="AY305" s="108"/>
      <c r="AZ305" s="84"/>
      <c r="BA305" s="84"/>
      <c r="BB305" s="84" t="s">
        <v>1792</v>
      </c>
      <c r="BC305" s="84"/>
      <c r="BD305" s="108" t="s">
        <v>2990</v>
      </c>
      <c r="BE305" s="84">
        <v>41952</v>
      </c>
      <c r="BF305" s="38" t="s">
        <v>995</v>
      </c>
      <c r="BG305" s="84" t="s">
        <v>3252</v>
      </c>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246</v>
      </c>
      <c r="D306" s="38" t="s">
        <v>247</v>
      </c>
      <c r="E306" s="38" t="s">
        <v>248</v>
      </c>
      <c r="F306" s="38" t="s">
        <v>248</v>
      </c>
      <c r="G306" s="84" t="s">
        <v>249</v>
      </c>
      <c r="H306" s="38" t="s">
        <v>250</v>
      </c>
      <c r="I306" s="84">
        <v>185132</v>
      </c>
      <c r="J306" s="38" t="s">
        <v>997</v>
      </c>
      <c r="K306" s="84">
        <v>185132</v>
      </c>
      <c r="L306" s="84" t="s">
        <v>252</v>
      </c>
      <c r="M306" s="38" t="s">
        <v>253</v>
      </c>
      <c r="N306" s="84">
        <v>326354</v>
      </c>
      <c r="O306" s="84" t="s">
        <v>998</v>
      </c>
      <c r="P306" s="84">
        <v>455153</v>
      </c>
      <c r="Q306" s="38" t="s">
        <v>999</v>
      </c>
      <c r="R306" s="38" t="s">
        <v>947</v>
      </c>
      <c r="S306" s="84" t="s">
        <v>1000</v>
      </c>
      <c r="T306" s="84" t="s">
        <v>1000</v>
      </c>
      <c r="U306" s="84" t="s">
        <v>961</v>
      </c>
      <c r="V306" s="84" t="s">
        <v>338</v>
      </c>
      <c r="W306" s="84">
        <v>541</v>
      </c>
      <c r="X306" s="38" t="s">
        <v>278</v>
      </c>
      <c r="Y306" s="84">
        <v>350530975</v>
      </c>
      <c r="Z306" s="38" t="s">
        <v>1001</v>
      </c>
      <c r="AA306" s="108" t="s">
        <v>2369</v>
      </c>
      <c r="AB306" s="84">
        <v>41952</v>
      </c>
      <c r="AC306" s="108" t="s">
        <v>2370</v>
      </c>
      <c r="AD306" s="84">
        <v>24</v>
      </c>
      <c r="AE306" s="84" t="s">
        <v>1786</v>
      </c>
      <c r="AF306" s="84" t="s">
        <v>2371</v>
      </c>
      <c r="AG306" s="108" t="s">
        <v>2372</v>
      </c>
      <c r="AH306" s="84" t="s">
        <v>2318</v>
      </c>
      <c r="AI306" s="108" t="s">
        <v>2373</v>
      </c>
      <c r="AJ306" s="84">
        <v>2486</v>
      </c>
      <c r="AK306" s="84">
        <v>2250</v>
      </c>
      <c r="AL306" s="108" t="s">
        <v>2374</v>
      </c>
      <c r="AM306" s="84">
        <v>31374.85</v>
      </c>
      <c r="AN306" s="112">
        <v>11611.15</v>
      </c>
      <c r="AO306" s="112">
        <v>42986</v>
      </c>
      <c r="AP306" s="112">
        <v>10577.15</v>
      </c>
      <c r="AQ306" s="112">
        <v>672.85</v>
      </c>
      <c r="AR306" s="112">
        <v>11250</v>
      </c>
      <c r="AS306" s="112">
        <v>10577.15</v>
      </c>
      <c r="AT306" s="112">
        <v>672.85</v>
      </c>
      <c r="AU306" s="112">
        <v>11250</v>
      </c>
      <c r="AV306" s="84">
        <v>33</v>
      </c>
      <c r="AW306" s="84">
        <v>416</v>
      </c>
      <c r="AX306" s="84" t="s">
        <v>1791</v>
      </c>
      <c r="AY306" s="108"/>
      <c r="AZ306" s="84"/>
      <c r="BA306" s="84"/>
      <c r="BB306" s="84" t="s">
        <v>1792</v>
      </c>
      <c r="BC306" s="84"/>
      <c r="BD306" s="108" t="s">
        <v>2989</v>
      </c>
      <c r="BE306" s="84">
        <v>41952</v>
      </c>
      <c r="BF306" s="38" t="s">
        <v>1000</v>
      </c>
      <c r="BG306" s="84" t="s">
        <v>3253</v>
      </c>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246</v>
      </c>
      <c r="D307" s="38" t="s">
        <v>247</v>
      </c>
      <c r="E307" s="38" t="s">
        <v>248</v>
      </c>
      <c r="F307" s="38" t="s">
        <v>248</v>
      </c>
      <c r="G307" s="84" t="s">
        <v>249</v>
      </c>
      <c r="H307" s="38" t="s">
        <v>250</v>
      </c>
      <c r="I307" s="84">
        <v>69939</v>
      </c>
      <c r="J307" s="38" t="s">
        <v>340</v>
      </c>
      <c r="K307" s="84">
        <v>69939</v>
      </c>
      <c r="L307" s="84" t="s">
        <v>252</v>
      </c>
      <c r="M307" s="38" t="s">
        <v>253</v>
      </c>
      <c r="N307" s="84">
        <v>113373</v>
      </c>
      <c r="O307" s="84" t="s">
        <v>341</v>
      </c>
      <c r="P307" s="84">
        <v>155667</v>
      </c>
      <c r="Q307" s="38" t="s">
        <v>342</v>
      </c>
      <c r="R307" s="38" t="s">
        <v>947</v>
      </c>
      <c r="S307" s="84" t="s">
        <v>1002</v>
      </c>
      <c r="T307" s="84" t="s">
        <v>1002</v>
      </c>
      <c r="U307" s="84" t="s">
        <v>258</v>
      </c>
      <c r="V307" s="84" t="s">
        <v>259</v>
      </c>
      <c r="W307" s="84">
        <v>541</v>
      </c>
      <c r="X307" s="38" t="s">
        <v>278</v>
      </c>
      <c r="Y307" s="84">
        <v>350776587</v>
      </c>
      <c r="Z307" s="38" t="s">
        <v>1003</v>
      </c>
      <c r="AA307" s="108" t="s">
        <v>2375</v>
      </c>
      <c r="AB307" s="84">
        <v>62828</v>
      </c>
      <c r="AC307" s="108" t="s">
        <v>1785</v>
      </c>
      <c r="AD307" s="84">
        <v>24</v>
      </c>
      <c r="AE307" s="84" t="s">
        <v>1871</v>
      </c>
      <c r="AF307" s="84" t="s">
        <v>1849</v>
      </c>
      <c r="AG307" s="108" t="s">
        <v>2175</v>
      </c>
      <c r="AH307" s="84" t="s">
        <v>1789</v>
      </c>
      <c r="AI307" s="108" t="s">
        <v>2376</v>
      </c>
      <c r="AJ307" s="84">
        <v>2958</v>
      </c>
      <c r="AK307" s="84">
        <v>3400</v>
      </c>
      <c r="AL307" s="108" t="s">
        <v>2344</v>
      </c>
      <c r="AM307" s="84">
        <v>9960.52</v>
      </c>
      <c r="AN307" s="112">
        <v>6728.64</v>
      </c>
      <c r="AO307" s="112">
        <v>16689.16</v>
      </c>
      <c r="AP307" s="112">
        <v>52867.48</v>
      </c>
      <c r="AQ307" s="112">
        <v>11601.36</v>
      </c>
      <c r="AR307" s="112">
        <v>64468.84</v>
      </c>
      <c r="AS307" s="112">
        <v>52867.48</v>
      </c>
      <c r="AT307" s="112">
        <v>11601.36</v>
      </c>
      <c r="AU307" s="112">
        <v>64468.84</v>
      </c>
      <c r="AV307" s="84">
        <v>33</v>
      </c>
      <c r="AW307" s="84">
        <v>836</v>
      </c>
      <c r="AX307" s="84" t="s">
        <v>1791</v>
      </c>
      <c r="AY307" s="108"/>
      <c r="AZ307" s="84"/>
      <c r="BA307" s="84"/>
      <c r="BB307" s="84" t="s">
        <v>1792</v>
      </c>
      <c r="BC307" s="84"/>
      <c r="BD307" s="108"/>
      <c r="BE307" s="84">
        <v>0</v>
      </c>
      <c r="BF307" s="38" t="s">
        <v>1002</v>
      </c>
      <c r="BG307" s="84" t="s">
        <v>3254</v>
      </c>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246</v>
      </c>
      <c r="D308" s="38" t="s">
        <v>247</v>
      </c>
      <c r="E308" s="38" t="s">
        <v>248</v>
      </c>
      <c r="F308" s="38" t="s">
        <v>248</v>
      </c>
      <c r="G308" s="84" t="s">
        <v>249</v>
      </c>
      <c r="H308" s="38" t="s">
        <v>250</v>
      </c>
      <c r="I308" s="84">
        <v>71249</v>
      </c>
      <c r="J308" s="38" t="s">
        <v>434</v>
      </c>
      <c r="K308" s="84">
        <v>71249</v>
      </c>
      <c r="L308" s="84" t="s">
        <v>252</v>
      </c>
      <c r="M308" s="38" t="s">
        <v>253</v>
      </c>
      <c r="N308" s="84">
        <v>118996</v>
      </c>
      <c r="O308" s="84" t="s">
        <v>522</v>
      </c>
      <c r="P308" s="84">
        <v>169801</v>
      </c>
      <c r="Q308" s="38" t="s">
        <v>553</v>
      </c>
      <c r="R308" s="38" t="s">
        <v>947</v>
      </c>
      <c r="S308" s="84" t="s">
        <v>1004</v>
      </c>
      <c r="T308" s="84" t="s">
        <v>1004</v>
      </c>
      <c r="U308" s="84" t="s">
        <v>961</v>
      </c>
      <c r="V308" s="84" t="s">
        <v>338</v>
      </c>
      <c r="W308" s="84">
        <v>541</v>
      </c>
      <c r="X308" s="38" t="s">
        <v>278</v>
      </c>
      <c r="Y308" s="84">
        <v>351107210</v>
      </c>
      <c r="Z308" s="38" t="s">
        <v>1005</v>
      </c>
      <c r="AA308" s="108" t="s">
        <v>2377</v>
      </c>
      <c r="AB308" s="84">
        <v>41952</v>
      </c>
      <c r="AC308" s="108" t="s">
        <v>1907</v>
      </c>
      <c r="AD308" s="84">
        <v>24</v>
      </c>
      <c r="AE308" s="84" t="s">
        <v>1786</v>
      </c>
      <c r="AF308" s="84" t="s">
        <v>2378</v>
      </c>
      <c r="AG308" s="108" t="s">
        <v>2379</v>
      </c>
      <c r="AH308" s="84" t="s">
        <v>2318</v>
      </c>
      <c r="AI308" s="108" t="s">
        <v>2380</v>
      </c>
      <c r="AJ308" s="84">
        <v>2384</v>
      </c>
      <c r="AK308" s="84">
        <v>2250</v>
      </c>
      <c r="AL308" s="108" t="s">
        <v>2381</v>
      </c>
      <c r="AM308" s="84">
        <v>23671.11</v>
      </c>
      <c r="AN308" s="112">
        <v>10212.89</v>
      </c>
      <c r="AO308" s="112">
        <v>33884</v>
      </c>
      <c r="AP308" s="112">
        <v>18280.89</v>
      </c>
      <c r="AQ308" s="112">
        <v>1969.11</v>
      </c>
      <c r="AR308" s="112">
        <v>20250</v>
      </c>
      <c r="AS308" s="112">
        <v>18280.89</v>
      </c>
      <c r="AT308" s="112">
        <v>1969.11</v>
      </c>
      <c r="AU308" s="112">
        <v>20250</v>
      </c>
      <c r="AV308" s="84">
        <v>32</v>
      </c>
      <c r="AW308" s="84">
        <v>507</v>
      </c>
      <c r="AX308" s="84" t="s">
        <v>1791</v>
      </c>
      <c r="AY308" s="108"/>
      <c r="AZ308" s="84"/>
      <c r="BA308" s="84"/>
      <c r="BB308" s="84" t="s">
        <v>1792</v>
      </c>
      <c r="BC308" s="84"/>
      <c r="BD308" s="108" t="s">
        <v>2988</v>
      </c>
      <c r="BE308" s="84">
        <v>41952</v>
      </c>
      <c r="BF308" s="38" t="s">
        <v>1004</v>
      </c>
      <c r="BG308" s="84" t="s">
        <v>3255</v>
      </c>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246</v>
      </c>
      <c r="D309" s="38" t="s">
        <v>247</v>
      </c>
      <c r="E309" s="38" t="s">
        <v>248</v>
      </c>
      <c r="F309" s="38" t="s">
        <v>248</v>
      </c>
      <c r="G309" s="84" t="s">
        <v>249</v>
      </c>
      <c r="H309" s="38" t="s">
        <v>250</v>
      </c>
      <c r="I309" s="84">
        <v>182112</v>
      </c>
      <c r="J309" s="38" t="s">
        <v>938</v>
      </c>
      <c r="K309" s="84">
        <v>182112</v>
      </c>
      <c r="L309" s="84" t="s">
        <v>252</v>
      </c>
      <c r="M309" s="38" t="s">
        <v>253</v>
      </c>
      <c r="N309" s="84">
        <v>308152</v>
      </c>
      <c r="O309" s="84" t="s">
        <v>1006</v>
      </c>
      <c r="P309" s="84">
        <v>564346</v>
      </c>
      <c r="Q309" s="38" t="s">
        <v>1007</v>
      </c>
      <c r="R309" s="38" t="s">
        <v>947</v>
      </c>
      <c r="S309" s="84" t="s">
        <v>1008</v>
      </c>
      <c r="T309" s="84" t="s">
        <v>1008</v>
      </c>
      <c r="U309" s="84" t="s">
        <v>273</v>
      </c>
      <c r="V309" s="84" t="s">
        <v>259</v>
      </c>
      <c r="W309" s="84">
        <v>541</v>
      </c>
      <c r="X309" s="38" t="s">
        <v>278</v>
      </c>
      <c r="Y309" s="84">
        <v>351115992</v>
      </c>
      <c r="Z309" s="38" t="s">
        <v>789</v>
      </c>
      <c r="AA309" s="108" t="s">
        <v>2118</v>
      </c>
      <c r="AB309" s="84">
        <v>41952</v>
      </c>
      <c r="AC309" s="108" t="s">
        <v>1816</v>
      </c>
      <c r="AD309" s="84">
        <v>24</v>
      </c>
      <c r="AE309" s="84" t="s">
        <v>1786</v>
      </c>
      <c r="AF309" s="84" t="s">
        <v>2382</v>
      </c>
      <c r="AG309" s="108" t="s">
        <v>2383</v>
      </c>
      <c r="AH309" s="84" t="s">
        <v>2318</v>
      </c>
      <c r="AI309" s="108" t="s">
        <v>2384</v>
      </c>
      <c r="AJ309" s="84">
        <v>2557</v>
      </c>
      <c r="AK309" s="84">
        <v>2250</v>
      </c>
      <c r="AL309" s="108" t="s">
        <v>2385</v>
      </c>
      <c r="AM309" s="84">
        <v>39748.78</v>
      </c>
      <c r="AN309" s="112">
        <v>12308.22</v>
      </c>
      <c r="AO309" s="112">
        <v>52057</v>
      </c>
      <c r="AP309" s="112">
        <v>2203.2199999999998</v>
      </c>
      <c r="AQ309" s="112">
        <v>46.78</v>
      </c>
      <c r="AR309" s="112">
        <v>2250</v>
      </c>
      <c r="AS309" s="112">
        <v>2203.2199999999998</v>
      </c>
      <c r="AT309" s="112">
        <v>46.78</v>
      </c>
      <c r="AU309" s="112">
        <v>2250</v>
      </c>
      <c r="AV309" s="84">
        <v>32</v>
      </c>
      <c r="AW309" s="84">
        <v>256</v>
      </c>
      <c r="AX309" s="84" t="s">
        <v>1791</v>
      </c>
      <c r="AY309" s="108"/>
      <c r="AZ309" s="84"/>
      <c r="BA309" s="84"/>
      <c r="BB309" s="84" t="s">
        <v>1792</v>
      </c>
      <c r="BC309" s="84"/>
      <c r="BD309" s="108" t="s">
        <v>2988</v>
      </c>
      <c r="BE309" s="84">
        <v>41952</v>
      </c>
      <c r="BF309" s="38" t="s">
        <v>1008</v>
      </c>
      <c r="BG309" s="84" t="s">
        <v>3256</v>
      </c>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246</v>
      </c>
      <c r="D310" s="38" t="s">
        <v>247</v>
      </c>
      <c r="E310" s="38" t="s">
        <v>248</v>
      </c>
      <c r="F310" s="38" t="s">
        <v>248</v>
      </c>
      <c r="G310" s="84" t="s">
        <v>249</v>
      </c>
      <c r="H310" s="38" t="s">
        <v>250</v>
      </c>
      <c r="I310" s="84">
        <v>211147</v>
      </c>
      <c r="J310" s="38" t="s">
        <v>530</v>
      </c>
      <c r="K310" s="84">
        <v>211147</v>
      </c>
      <c r="L310" s="84" t="s">
        <v>252</v>
      </c>
      <c r="M310" s="38" t="s">
        <v>253</v>
      </c>
      <c r="N310" s="84">
        <v>396680</v>
      </c>
      <c r="O310" s="84" t="s">
        <v>1009</v>
      </c>
      <c r="P310" s="84">
        <v>598195</v>
      </c>
      <c r="Q310" s="38" t="s">
        <v>1010</v>
      </c>
      <c r="R310" s="38" t="s">
        <v>947</v>
      </c>
      <c r="S310" s="84" t="s">
        <v>1011</v>
      </c>
      <c r="T310" s="84" t="s">
        <v>1011</v>
      </c>
      <c r="U310" s="84" t="s">
        <v>266</v>
      </c>
      <c r="V310" s="84" t="s">
        <v>259</v>
      </c>
      <c r="W310" s="84">
        <v>541</v>
      </c>
      <c r="X310" s="38" t="s">
        <v>278</v>
      </c>
      <c r="Y310" s="84">
        <v>351186094</v>
      </c>
      <c r="Z310" s="38" t="s">
        <v>739</v>
      </c>
      <c r="AA310" s="108" t="s">
        <v>2109</v>
      </c>
      <c r="AB310" s="84">
        <v>41952</v>
      </c>
      <c r="AC310" s="108" t="s">
        <v>1942</v>
      </c>
      <c r="AD310" s="84">
        <v>24</v>
      </c>
      <c r="AE310" s="84" t="s">
        <v>1786</v>
      </c>
      <c r="AF310" s="84" t="s">
        <v>2382</v>
      </c>
      <c r="AG310" s="108" t="s">
        <v>2386</v>
      </c>
      <c r="AH310" s="84" t="s">
        <v>2318</v>
      </c>
      <c r="AI310" s="108" t="s">
        <v>2387</v>
      </c>
      <c r="AJ310" s="84">
        <v>2356</v>
      </c>
      <c r="AK310" s="84">
        <v>2250</v>
      </c>
      <c r="AL310" s="108" t="s">
        <v>2388</v>
      </c>
      <c r="AM310" s="84">
        <v>39748.78</v>
      </c>
      <c r="AN310" s="112">
        <v>12107.22</v>
      </c>
      <c r="AO310" s="112">
        <v>51856</v>
      </c>
      <c r="AP310" s="112">
        <v>2203.2199999999998</v>
      </c>
      <c r="AQ310" s="112">
        <v>46.78</v>
      </c>
      <c r="AR310" s="112">
        <v>2250</v>
      </c>
      <c r="AS310" s="112">
        <v>2203.2199999999998</v>
      </c>
      <c r="AT310" s="112">
        <v>46.78</v>
      </c>
      <c r="AU310" s="112">
        <v>2250</v>
      </c>
      <c r="AV310" s="84">
        <v>32</v>
      </c>
      <c r="AW310" s="84">
        <v>262</v>
      </c>
      <c r="AX310" s="84" t="s">
        <v>1791</v>
      </c>
      <c r="AY310" s="108"/>
      <c r="AZ310" s="84"/>
      <c r="BA310" s="84"/>
      <c r="BB310" s="84" t="s">
        <v>1792</v>
      </c>
      <c r="BC310" s="84"/>
      <c r="BD310" s="108" t="s">
        <v>2988</v>
      </c>
      <c r="BE310" s="84">
        <v>41952</v>
      </c>
      <c r="BF310" s="38" t="s">
        <v>1011</v>
      </c>
      <c r="BG310" s="84" t="s">
        <v>3257</v>
      </c>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246</v>
      </c>
      <c r="D311" s="38" t="s">
        <v>247</v>
      </c>
      <c r="E311" s="38" t="s">
        <v>248</v>
      </c>
      <c r="F311" s="38" t="s">
        <v>248</v>
      </c>
      <c r="G311" s="84" t="s">
        <v>249</v>
      </c>
      <c r="H311" s="38" t="s">
        <v>250</v>
      </c>
      <c r="I311" s="84">
        <v>69815</v>
      </c>
      <c r="J311" s="38" t="s">
        <v>269</v>
      </c>
      <c r="K311" s="84">
        <v>69815</v>
      </c>
      <c r="L311" s="84" t="s">
        <v>252</v>
      </c>
      <c r="M311" s="38" t="s">
        <v>253</v>
      </c>
      <c r="N311" s="84">
        <v>113011</v>
      </c>
      <c r="O311" s="84" t="s">
        <v>270</v>
      </c>
      <c r="P311" s="84">
        <v>155232</v>
      </c>
      <c r="Q311" s="38" t="s">
        <v>271</v>
      </c>
      <c r="R311" s="38" t="s">
        <v>947</v>
      </c>
      <c r="S311" s="84" t="s">
        <v>1012</v>
      </c>
      <c r="T311" s="84" t="s">
        <v>1012</v>
      </c>
      <c r="U311" s="84" t="s">
        <v>961</v>
      </c>
      <c r="V311" s="84" t="s">
        <v>259</v>
      </c>
      <c r="W311" s="84">
        <v>541</v>
      </c>
      <c r="X311" s="38" t="s">
        <v>278</v>
      </c>
      <c r="Y311" s="84">
        <v>351293155</v>
      </c>
      <c r="Z311" s="38" t="s">
        <v>1013</v>
      </c>
      <c r="AA311" s="108" t="s">
        <v>2389</v>
      </c>
      <c r="AB311" s="84">
        <v>65959</v>
      </c>
      <c r="AC311" s="108" t="s">
        <v>1797</v>
      </c>
      <c r="AD311" s="84">
        <v>24</v>
      </c>
      <c r="AE311" s="84" t="s">
        <v>1834</v>
      </c>
      <c r="AF311" s="84" t="s">
        <v>2390</v>
      </c>
      <c r="AG311" s="108" t="s">
        <v>2175</v>
      </c>
      <c r="AH311" s="84" t="s">
        <v>1789</v>
      </c>
      <c r="AI311" s="108" t="s">
        <v>2391</v>
      </c>
      <c r="AJ311" s="84">
        <v>3343</v>
      </c>
      <c r="AK311" s="84">
        <v>3550</v>
      </c>
      <c r="AL311" s="108" t="s">
        <v>2392</v>
      </c>
      <c r="AM311" s="84">
        <v>55682.17</v>
      </c>
      <c r="AN311" s="112">
        <v>18610.830000000002</v>
      </c>
      <c r="AO311" s="112">
        <v>74293</v>
      </c>
      <c r="AP311" s="112">
        <v>10276.83</v>
      </c>
      <c r="AQ311" s="112">
        <v>423.17</v>
      </c>
      <c r="AR311" s="112">
        <v>10700</v>
      </c>
      <c r="AS311" s="112">
        <v>10276.83</v>
      </c>
      <c r="AT311" s="112">
        <v>423.17</v>
      </c>
      <c r="AU311" s="112">
        <v>10700</v>
      </c>
      <c r="AV311" s="84">
        <v>32</v>
      </c>
      <c r="AW311" s="84">
        <v>349</v>
      </c>
      <c r="AX311" s="84" t="s">
        <v>1791</v>
      </c>
      <c r="AY311" s="108"/>
      <c r="AZ311" s="84"/>
      <c r="BA311" s="84"/>
      <c r="BB311" s="84" t="s">
        <v>1792</v>
      </c>
      <c r="BC311" s="84"/>
      <c r="BD311" s="108" t="s">
        <v>2991</v>
      </c>
      <c r="BE311" s="84">
        <v>65959</v>
      </c>
      <c r="BF311" s="38" t="s">
        <v>1012</v>
      </c>
      <c r="BG311" s="84" t="s">
        <v>3258</v>
      </c>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246</v>
      </c>
      <c r="D312" s="38" t="s">
        <v>247</v>
      </c>
      <c r="E312" s="38" t="s">
        <v>248</v>
      </c>
      <c r="F312" s="38" t="s">
        <v>248</v>
      </c>
      <c r="G312" s="84" t="s">
        <v>249</v>
      </c>
      <c r="H312" s="38" t="s">
        <v>250</v>
      </c>
      <c r="I312" s="84">
        <v>211147</v>
      </c>
      <c r="J312" s="38" t="s">
        <v>530</v>
      </c>
      <c r="K312" s="84">
        <v>211147</v>
      </c>
      <c r="L312" s="84" t="s">
        <v>252</v>
      </c>
      <c r="M312" s="38" t="s">
        <v>253</v>
      </c>
      <c r="N312" s="84">
        <v>402888</v>
      </c>
      <c r="O312" s="84" t="s">
        <v>1014</v>
      </c>
      <c r="P312" s="84">
        <v>605053</v>
      </c>
      <c r="Q312" s="38" t="s">
        <v>1015</v>
      </c>
      <c r="R312" s="38" t="s">
        <v>947</v>
      </c>
      <c r="S312" s="84" t="s">
        <v>1016</v>
      </c>
      <c r="T312" s="84" t="s">
        <v>1016</v>
      </c>
      <c r="U312" s="84" t="s">
        <v>273</v>
      </c>
      <c r="V312" s="84" t="s">
        <v>259</v>
      </c>
      <c r="W312" s="84">
        <v>541</v>
      </c>
      <c r="X312" s="38" t="s">
        <v>278</v>
      </c>
      <c r="Y312" s="84">
        <v>351343081</v>
      </c>
      <c r="Z312" s="38" t="s">
        <v>398</v>
      </c>
      <c r="AA312" s="108" t="s">
        <v>2393</v>
      </c>
      <c r="AB312" s="84">
        <v>40000</v>
      </c>
      <c r="AC312" s="108" t="s">
        <v>1907</v>
      </c>
      <c r="AD312" s="84">
        <v>24</v>
      </c>
      <c r="AE312" s="84" t="s">
        <v>1786</v>
      </c>
      <c r="AF312" s="84" t="s">
        <v>2394</v>
      </c>
      <c r="AG312" s="108" t="s">
        <v>2395</v>
      </c>
      <c r="AH312" s="84" t="s">
        <v>2318</v>
      </c>
      <c r="AI312" s="108" t="s">
        <v>2396</v>
      </c>
      <c r="AJ312" s="84">
        <v>2150</v>
      </c>
      <c r="AK312" s="84">
        <v>2150</v>
      </c>
      <c r="AL312" s="108" t="s">
        <v>2397</v>
      </c>
      <c r="AM312" s="84">
        <v>33349.72</v>
      </c>
      <c r="AN312" s="112">
        <v>11800.28</v>
      </c>
      <c r="AO312" s="112">
        <v>45150</v>
      </c>
      <c r="AP312" s="112">
        <v>6650.28</v>
      </c>
      <c r="AQ312" s="112">
        <v>279.72000000000003</v>
      </c>
      <c r="AR312" s="112">
        <v>6930</v>
      </c>
      <c r="AS312" s="112">
        <v>6650.28</v>
      </c>
      <c r="AT312" s="112">
        <v>279.72000000000003</v>
      </c>
      <c r="AU312" s="112">
        <v>6930</v>
      </c>
      <c r="AV312" s="84">
        <v>31</v>
      </c>
      <c r="AW312" s="84">
        <v>295</v>
      </c>
      <c r="AX312" s="84" t="s">
        <v>1791</v>
      </c>
      <c r="AY312" s="108"/>
      <c r="AZ312" s="84"/>
      <c r="BA312" s="84"/>
      <c r="BB312" s="84" t="s">
        <v>1792</v>
      </c>
      <c r="BC312" s="84"/>
      <c r="BD312" s="108" t="s">
        <v>2991</v>
      </c>
      <c r="BE312" s="84">
        <v>40000</v>
      </c>
      <c r="BF312" s="38" t="s">
        <v>1016</v>
      </c>
      <c r="BG312" s="84" t="s">
        <v>3259</v>
      </c>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246</v>
      </c>
      <c r="D313" s="38" t="s">
        <v>247</v>
      </c>
      <c r="E313" s="38" t="s">
        <v>248</v>
      </c>
      <c r="F313" s="38" t="s">
        <v>248</v>
      </c>
      <c r="G313" s="84" t="s">
        <v>249</v>
      </c>
      <c r="H313" s="38" t="s">
        <v>250</v>
      </c>
      <c r="I313" s="84">
        <v>211147</v>
      </c>
      <c r="J313" s="38" t="s">
        <v>530</v>
      </c>
      <c r="K313" s="84">
        <v>211147</v>
      </c>
      <c r="L313" s="84" t="s">
        <v>252</v>
      </c>
      <c r="M313" s="38" t="s">
        <v>253</v>
      </c>
      <c r="N313" s="84">
        <v>402888</v>
      </c>
      <c r="O313" s="84" t="s">
        <v>1014</v>
      </c>
      <c r="P313" s="84">
        <v>605053</v>
      </c>
      <c r="Q313" s="38" t="s">
        <v>1015</v>
      </c>
      <c r="R313" s="38" t="s">
        <v>947</v>
      </c>
      <c r="S313" s="84" t="s">
        <v>1017</v>
      </c>
      <c r="T313" s="84" t="s">
        <v>1017</v>
      </c>
      <c r="U313" s="84" t="s">
        <v>273</v>
      </c>
      <c r="V313" s="84" t="s">
        <v>259</v>
      </c>
      <c r="W313" s="84">
        <v>541</v>
      </c>
      <c r="X313" s="38" t="s">
        <v>278</v>
      </c>
      <c r="Y313" s="84">
        <v>351343082</v>
      </c>
      <c r="Z313" s="38" t="s">
        <v>325</v>
      </c>
      <c r="AA313" s="108" t="s">
        <v>2393</v>
      </c>
      <c r="AB313" s="84">
        <v>40000</v>
      </c>
      <c r="AC313" s="108" t="s">
        <v>1907</v>
      </c>
      <c r="AD313" s="84">
        <v>24</v>
      </c>
      <c r="AE313" s="84" t="s">
        <v>1786</v>
      </c>
      <c r="AF313" s="84" t="s">
        <v>2394</v>
      </c>
      <c r="AG313" s="108" t="s">
        <v>2395</v>
      </c>
      <c r="AH313" s="84" t="s">
        <v>2318</v>
      </c>
      <c r="AI313" s="108" t="s">
        <v>2396</v>
      </c>
      <c r="AJ313" s="84">
        <v>2150</v>
      </c>
      <c r="AK313" s="84">
        <v>2150</v>
      </c>
      <c r="AL313" s="108" t="s">
        <v>2398</v>
      </c>
      <c r="AM313" s="84">
        <v>17530.259999999998</v>
      </c>
      <c r="AN313" s="112">
        <v>9269.74</v>
      </c>
      <c r="AO313" s="112">
        <v>26800</v>
      </c>
      <c r="AP313" s="112">
        <v>22469.74</v>
      </c>
      <c r="AQ313" s="112">
        <v>2810.26</v>
      </c>
      <c r="AR313" s="112">
        <v>25280</v>
      </c>
      <c r="AS313" s="112">
        <v>22469.74</v>
      </c>
      <c r="AT313" s="112">
        <v>2810.26</v>
      </c>
      <c r="AU313" s="112">
        <v>25280</v>
      </c>
      <c r="AV313" s="84">
        <v>31</v>
      </c>
      <c r="AW313" s="84">
        <v>568</v>
      </c>
      <c r="AX313" s="84" t="s">
        <v>1791</v>
      </c>
      <c r="AY313" s="108"/>
      <c r="AZ313" s="84"/>
      <c r="BA313" s="84"/>
      <c r="BB313" s="84" t="s">
        <v>1792</v>
      </c>
      <c r="BC313" s="84"/>
      <c r="BD313" s="108" t="s">
        <v>2991</v>
      </c>
      <c r="BE313" s="84">
        <v>40000</v>
      </c>
      <c r="BF313" s="38" t="s">
        <v>1017</v>
      </c>
      <c r="BG313" s="84" t="s">
        <v>3260</v>
      </c>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246</v>
      </c>
      <c r="D314" s="38" t="s">
        <v>247</v>
      </c>
      <c r="E314" s="38" t="s">
        <v>248</v>
      </c>
      <c r="F314" s="38" t="s">
        <v>248</v>
      </c>
      <c r="G314" s="84" t="s">
        <v>249</v>
      </c>
      <c r="H314" s="38" t="s">
        <v>250</v>
      </c>
      <c r="I314" s="84">
        <v>211147</v>
      </c>
      <c r="J314" s="38" t="s">
        <v>530</v>
      </c>
      <c r="K314" s="84">
        <v>211147</v>
      </c>
      <c r="L314" s="84" t="s">
        <v>252</v>
      </c>
      <c r="M314" s="38" t="s">
        <v>253</v>
      </c>
      <c r="N314" s="84">
        <v>402888</v>
      </c>
      <c r="O314" s="84" t="s">
        <v>1014</v>
      </c>
      <c r="P314" s="84">
        <v>605053</v>
      </c>
      <c r="Q314" s="38" t="s">
        <v>1015</v>
      </c>
      <c r="R314" s="38" t="s">
        <v>947</v>
      </c>
      <c r="S314" s="84" t="s">
        <v>1018</v>
      </c>
      <c r="T314" s="84" t="s">
        <v>1018</v>
      </c>
      <c r="U314" s="84" t="s">
        <v>266</v>
      </c>
      <c r="V314" s="84" t="s">
        <v>259</v>
      </c>
      <c r="W314" s="84">
        <v>541</v>
      </c>
      <c r="X314" s="38" t="s">
        <v>278</v>
      </c>
      <c r="Y314" s="84">
        <v>351343938</v>
      </c>
      <c r="Z314" s="38" t="s">
        <v>1019</v>
      </c>
      <c r="AA314" s="108" t="s">
        <v>2393</v>
      </c>
      <c r="AB314" s="84">
        <v>40000</v>
      </c>
      <c r="AC314" s="108" t="s">
        <v>1907</v>
      </c>
      <c r="AD314" s="84">
        <v>24</v>
      </c>
      <c r="AE314" s="84" t="s">
        <v>1786</v>
      </c>
      <c r="AF314" s="84" t="s">
        <v>2394</v>
      </c>
      <c r="AG314" s="108" t="s">
        <v>2395</v>
      </c>
      <c r="AH314" s="84" t="s">
        <v>2318</v>
      </c>
      <c r="AI314" s="108" t="s">
        <v>2396</v>
      </c>
      <c r="AJ314" s="84">
        <v>2150</v>
      </c>
      <c r="AK314" s="84">
        <v>2150</v>
      </c>
      <c r="AL314" s="108" t="s">
        <v>2399</v>
      </c>
      <c r="AM314" s="84">
        <v>20392.18</v>
      </c>
      <c r="AN314" s="112">
        <v>9707.82</v>
      </c>
      <c r="AO314" s="112">
        <v>30100</v>
      </c>
      <c r="AP314" s="112">
        <v>19607.82</v>
      </c>
      <c r="AQ314" s="112">
        <v>2372.1799999999998</v>
      </c>
      <c r="AR314" s="112">
        <v>21980</v>
      </c>
      <c r="AS314" s="112">
        <v>19607.82</v>
      </c>
      <c r="AT314" s="112">
        <v>2372.1799999999998</v>
      </c>
      <c r="AU314" s="112">
        <v>21980</v>
      </c>
      <c r="AV314" s="84">
        <v>31</v>
      </c>
      <c r="AW314" s="84">
        <v>507</v>
      </c>
      <c r="AX314" s="84" t="s">
        <v>1791</v>
      </c>
      <c r="AY314" s="108"/>
      <c r="AZ314" s="84"/>
      <c r="BA314" s="84"/>
      <c r="BB314" s="84" t="s">
        <v>1792</v>
      </c>
      <c r="BC314" s="84"/>
      <c r="BD314" s="108" t="s">
        <v>2991</v>
      </c>
      <c r="BE314" s="84">
        <v>40000</v>
      </c>
      <c r="BF314" s="38" t="s">
        <v>1018</v>
      </c>
      <c r="BG314" s="84" t="s">
        <v>3261</v>
      </c>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246</v>
      </c>
      <c r="D315" s="38" t="s">
        <v>247</v>
      </c>
      <c r="E315" s="38" t="s">
        <v>248</v>
      </c>
      <c r="F315" s="38" t="s">
        <v>248</v>
      </c>
      <c r="G315" s="84" t="s">
        <v>249</v>
      </c>
      <c r="H315" s="38" t="s">
        <v>250</v>
      </c>
      <c r="I315" s="84">
        <v>212733</v>
      </c>
      <c r="J315" s="38" t="s">
        <v>1020</v>
      </c>
      <c r="K315" s="84">
        <v>212733</v>
      </c>
      <c r="L315" s="84" t="s">
        <v>252</v>
      </c>
      <c r="M315" s="38" t="s">
        <v>253</v>
      </c>
      <c r="N315" s="84">
        <v>551845</v>
      </c>
      <c r="O315" s="84" t="s">
        <v>1021</v>
      </c>
      <c r="P315" s="84">
        <v>916735</v>
      </c>
      <c r="Q315" s="38" t="s">
        <v>1022</v>
      </c>
      <c r="R315" s="38" t="s">
        <v>947</v>
      </c>
      <c r="S315" s="84" t="s">
        <v>1023</v>
      </c>
      <c r="T315" s="84" t="s">
        <v>1023</v>
      </c>
      <c r="U315" s="84" t="s">
        <v>266</v>
      </c>
      <c r="V315" s="84" t="s">
        <v>259</v>
      </c>
      <c r="W315" s="84">
        <v>541</v>
      </c>
      <c r="X315" s="38" t="s">
        <v>278</v>
      </c>
      <c r="Y315" s="84">
        <v>351391139</v>
      </c>
      <c r="Z315" s="38" t="s">
        <v>1024</v>
      </c>
      <c r="AA315" s="108" t="s">
        <v>2400</v>
      </c>
      <c r="AB315" s="84">
        <v>40000</v>
      </c>
      <c r="AC315" s="108" t="s">
        <v>1956</v>
      </c>
      <c r="AD315" s="84">
        <v>24</v>
      </c>
      <c r="AE315" s="84" t="s">
        <v>1786</v>
      </c>
      <c r="AF315" s="84" t="s">
        <v>2401</v>
      </c>
      <c r="AG315" s="108" t="s">
        <v>2402</v>
      </c>
      <c r="AH315" s="84" t="s">
        <v>2318</v>
      </c>
      <c r="AI315" s="108" t="s">
        <v>2403</v>
      </c>
      <c r="AJ315" s="84">
        <v>2150</v>
      </c>
      <c r="AK315" s="84">
        <v>2150</v>
      </c>
      <c r="AL315" s="108" t="s">
        <v>2404</v>
      </c>
      <c r="AM315" s="84">
        <v>19136.7</v>
      </c>
      <c r="AN315" s="112">
        <v>8894.2999999999993</v>
      </c>
      <c r="AO315" s="112">
        <v>28031</v>
      </c>
      <c r="AP315" s="112">
        <v>20863.3</v>
      </c>
      <c r="AQ315" s="112">
        <v>2612.6999999999998</v>
      </c>
      <c r="AR315" s="112">
        <v>23476</v>
      </c>
      <c r="AS315" s="112">
        <v>20863.3</v>
      </c>
      <c r="AT315" s="112">
        <v>2612.6999999999998</v>
      </c>
      <c r="AU315" s="112">
        <v>23476</v>
      </c>
      <c r="AV315" s="84">
        <v>31</v>
      </c>
      <c r="AW315" s="84">
        <v>537</v>
      </c>
      <c r="AX315" s="84" t="s">
        <v>1791</v>
      </c>
      <c r="AY315" s="108"/>
      <c r="AZ315" s="84"/>
      <c r="BA315" s="84"/>
      <c r="BB315" s="84" t="s">
        <v>1792</v>
      </c>
      <c r="BC315" s="84"/>
      <c r="BD315" s="108" t="s">
        <v>2990</v>
      </c>
      <c r="BE315" s="84">
        <v>40000</v>
      </c>
      <c r="BF315" s="38" t="s">
        <v>1023</v>
      </c>
      <c r="BG315" s="84" t="s">
        <v>3262</v>
      </c>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246</v>
      </c>
      <c r="D316" s="38" t="s">
        <v>247</v>
      </c>
      <c r="E316" s="38" t="s">
        <v>248</v>
      </c>
      <c r="F316" s="38" t="s">
        <v>248</v>
      </c>
      <c r="G316" s="84" t="s">
        <v>249</v>
      </c>
      <c r="H316" s="38" t="s">
        <v>250</v>
      </c>
      <c r="I316" s="84">
        <v>211147</v>
      </c>
      <c r="J316" s="38" t="s">
        <v>530</v>
      </c>
      <c r="K316" s="84">
        <v>211147</v>
      </c>
      <c r="L316" s="84" t="s">
        <v>252</v>
      </c>
      <c r="M316" s="38" t="s">
        <v>253</v>
      </c>
      <c r="N316" s="84">
        <v>404113</v>
      </c>
      <c r="O316" s="84" t="s">
        <v>1025</v>
      </c>
      <c r="P316" s="84">
        <v>608114</v>
      </c>
      <c r="Q316" s="38" t="s">
        <v>1026</v>
      </c>
      <c r="R316" s="38" t="s">
        <v>947</v>
      </c>
      <c r="S316" s="84" t="s">
        <v>1027</v>
      </c>
      <c r="T316" s="84" t="s">
        <v>1027</v>
      </c>
      <c r="U316" s="84" t="s">
        <v>266</v>
      </c>
      <c r="V316" s="84" t="s">
        <v>259</v>
      </c>
      <c r="W316" s="84">
        <v>541</v>
      </c>
      <c r="X316" s="38" t="s">
        <v>278</v>
      </c>
      <c r="Y316" s="84">
        <v>351410204</v>
      </c>
      <c r="Z316" s="38" t="s">
        <v>325</v>
      </c>
      <c r="AA316" s="108" t="s">
        <v>2405</v>
      </c>
      <c r="AB316" s="84">
        <v>40000</v>
      </c>
      <c r="AC316" s="108" t="s">
        <v>1942</v>
      </c>
      <c r="AD316" s="84">
        <v>24</v>
      </c>
      <c r="AE316" s="84" t="s">
        <v>1786</v>
      </c>
      <c r="AF316" s="84" t="s">
        <v>2406</v>
      </c>
      <c r="AG316" s="108" t="s">
        <v>2407</v>
      </c>
      <c r="AH316" s="84" t="s">
        <v>2318</v>
      </c>
      <c r="AI316" s="108" t="s">
        <v>2408</v>
      </c>
      <c r="AJ316" s="84">
        <v>2150</v>
      </c>
      <c r="AK316" s="84">
        <v>2150</v>
      </c>
      <c r="AL316" s="108" t="s">
        <v>2409</v>
      </c>
      <c r="AM316" s="84">
        <v>35583.43</v>
      </c>
      <c r="AN316" s="112">
        <v>11716.57</v>
      </c>
      <c r="AO316" s="112">
        <v>47300</v>
      </c>
      <c r="AP316" s="112">
        <v>4416.57</v>
      </c>
      <c r="AQ316" s="112">
        <v>142.43</v>
      </c>
      <c r="AR316" s="112">
        <v>4559</v>
      </c>
      <c r="AS316" s="112">
        <v>4416.57</v>
      </c>
      <c r="AT316" s="112">
        <v>142.43</v>
      </c>
      <c r="AU316" s="112">
        <v>4559</v>
      </c>
      <c r="AV316" s="84">
        <v>31</v>
      </c>
      <c r="AW316" s="84">
        <v>262</v>
      </c>
      <c r="AX316" s="84" t="s">
        <v>1791</v>
      </c>
      <c r="AY316" s="108"/>
      <c r="AZ316" s="84"/>
      <c r="BA316" s="84"/>
      <c r="BB316" s="84" t="s">
        <v>1792</v>
      </c>
      <c r="BC316" s="84"/>
      <c r="BD316" s="108" t="s">
        <v>2988</v>
      </c>
      <c r="BE316" s="84">
        <v>40000</v>
      </c>
      <c r="BF316" s="38" t="s">
        <v>1027</v>
      </c>
      <c r="BG316" s="84" t="s">
        <v>3263</v>
      </c>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246</v>
      </c>
      <c r="D317" s="38" t="s">
        <v>247</v>
      </c>
      <c r="E317" s="38" t="s">
        <v>248</v>
      </c>
      <c r="F317" s="38" t="s">
        <v>248</v>
      </c>
      <c r="G317" s="84" t="s">
        <v>249</v>
      </c>
      <c r="H317" s="38" t="s">
        <v>250</v>
      </c>
      <c r="I317" s="84">
        <v>211147</v>
      </c>
      <c r="J317" s="38" t="s">
        <v>530</v>
      </c>
      <c r="K317" s="84">
        <v>211147</v>
      </c>
      <c r="L317" s="84" t="s">
        <v>252</v>
      </c>
      <c r="M317" s="38" t="s">
        <v>253</v>
      </c>
      <c r="N317" s="84">
        <v>404113</v>
      </c>
      <c r="O317" s="84" t="s">
        <v>1025</v>
      </c>
      <c r="P317" s="84">
        <v>608114</v>
      </c>
      <c r="Q317" s="38" t="s">
        <v>1026</v>
      </c>
      <c r="R317" s="38" t="s">
        <v>947</v>
      </c>
      <c r="S317" s="84" t="s">
        <v>1028</v>
      </c>
      <c r="T317" s="84" t="s">
        <v>1028</v>
      </c>
      <c r="U317" s="84" t="s">
        <v>266</v>
      </c>
      <c r="V317" s="84" t="s">
        <v>259</v>
      </c>
      <c r="W317" s="84">
        <v>541</v>
      </c>
      <c r="X317" s="38" t="s">
        <v>278</v>
      </c>
      <c r="Y317" s="84">
        <v>351410258</v>
      </c>
      <c r="Z317" s="38" t="s">
        <v>1029</v>
      </c>
      <c r="AA317" s="108" t="s">
        <v>2405</v>
      </c>
      <c r="AB317" s="84">
        <v>40000</v>
      </c>
      <c r="AC317" s="108" t="s">
        <v>1942</v>
      </c>
      <c r="AD317" s="84">
        <v>24</v>
      </c>
      <c r="AE317" s="84" t="s">
        <v>1786</v>
      </c>
      <c r="AF317" s="84" t="s">
        <v>2406</v>
      </c>
      <c r="AG317" s="108" t="s">
        <v>2407</v>
      </c>
      <c r="AH317" s="84" t="s">
        <v>2318</v>
      </c>
      <c r="AI317" s="108" t="s">
        <v>2408</v>
      </c>
      <c r="AJ317" s="84">
        <v>2150</v>
      </c>
      <c r="AK317" s="84">
        <v>2150</v>
      </c>
      <c r="AL317" s="108" t="s">
        <v>2409</v>
      </c>
      <c r="AM317" s="84">
        <v>35583.43</v>
      </c>
      <c r="AN317" s="112">
        <v>11716.57</v>
      </c>
      <c r="AO317" s="112">
        <v>47300</v>
      </c>
      <c r="AP317" s="112">
        <v>4416.57</v>
      </c>
      <c r="AQ317" s="112">
        <v>142.43</v>
      </c>
      <c r="AR317" s="112">
        <v>4559</v>
      </c>
      <c r="AS317" s="112">
        <v>4416.57</v>
      </c>
      <c r="AT317" s="112">
        <v>142.43</v>
      </c>
      <c r="AU317" s="112">
        <v>4559</v>
      </c>
      <c r="AV317" s="84">
        <v>31</v>
      </c>
      <c r="AW317" s="84">
        <v>262</v>
      </c>
      <c r="AX317" s="84" t="s">
        <v>1791</v>
      </c>
      <c r="AY317" s="108"/>
      <c r="AZ317" s="84"/>
      <c r="BA317" s="84"/>
      <c r="BB317" s="84" t="s">
        <v>1792</v>
      </c>
      <c r="BC317" s="84"/>
      <c r="BD317" s="108" t="s">
        <v>2988</v>
      </c>
      <c r="BE317" s="84">
        <v>40000</v>
      </c>
      <c r="BF317" s="38" t="s">
        <v>1028</v>
      </c>
      <c r="BG317" s="84" t="s">
        <v>3264</v>
      </c>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246</v>
      </c>
      <c r="D318" s="38" t="s">
        <v>247</v>
      </c>
      <c r="E318" s="38" t="s">
        <v>248</v>
      </c>
      <c r="F318" s="38" t="s">
        <v>248</v>
      </c>
      <c r="G318" s="84" t="s">
        <v>249</v>
      </c>
      <c r="H318" s="38" t="s">
        <v>250</v>
      </c>
      <c r="I318" s="84">
        <v>69815</v>
      </c>
      <c r="J318" s="38" t="s">
        <v>269</v>
      </c>
      <c r="K318" s="84">
        <v>69815</v>
      </c>
      <c r="L318" s="84" t="s">
        <v>252</v>
      </c>
      <c r="M318" s="38" t="s">
        <v>253</v>
      </c>
      <c r="N318" s="84">
        <v>141796</v>
      </c>
      <c r="O318" s="84" t="s">
        <v>755</v>
      </c>
      <c r="P318" s="84">
        <v>191545</v>
      </c>
      <c r="Q318" s="38" t="s">
        <v>532</v>
      </c>
      <c r="R318" s="38" t="s">
        <v>947</v>
      </c>
      <c r="S318" s="84" t="s">
        <v>1030</v>
      </c>
      <c r="T318" s="84" t="s">
        <v>1030</v>
      </c>
      <c r="U318" s="84" t="s">
        <v>258</v>
      </c>
      <c r="V318" s="84" t="s">
        <v>259</v>
      </c>
      <c r="W318" s="84">
        <v>541</v>
      </c>
      <c r="X318" s="38" t="s">
        <v>278</v>
      </c>
      <c r="Y318" s="84">
        <v>351638937</v>
      </c>
      <c r="Z318" s="38" t="s">
        <v>1031</v>
      </c>
      <c r="AA318" s="108" t="s">
        <v>2410</v>
      </c>
      <c r="AB318" s="84">
        <v>63000</v>
      </c>
      <c r="AC318" s="108" t="s">
        <v>1797</v>
      </c>
      <c r="AD318" s="84">
        <v>24</v>
      </c>
      <c r="AE318" s="84" t="s">
        <v>1834</v>
      </c>
      <c r="AF318" s="84" t="s">
        <v>2411</v>
      </c>
      <c r="AG318" s="108" t="s">
        <v>2412</v>
      </c>
      <c r="AH318" s="84" t="s">
        <v>1789</v>
      </c>
      <c r="AI318" s="108" t="s">
        <v>2413</v>
      </c>
      <c r="AJ318" s="84">
        <v>3360</v>
      </c>
      <c r="AK318" s="84">
        <v>3360</v>
      </c>
      <c r="AL318" s="108" t="s">
        <v>2414</v>
      </c>
      <c r="AM318" s="84">
        <v>45897.99</v>
      </c>
      <c r="AN318" s="112">
        <v>17942.009999999998</v>
      </c>
      <c r="AO318" s="112">
        <v>63840</v>
      </c>
      <c r="AP318" s="112">
        <v>17102.009999999998</v>
      </c>
      <c r="AQ318" s="112">
        <v>1116.99</v>
      </c>
      <c r="AR318" s="112">
        <v>18219</v>
      </c>
      <c r="AS318" s="112">
        <v>17102.009999999998</v>
      </c>
      <c r="AT318" s="112">
        <v>1116.99</v>
      </c>
      <c r="AU318" s="112">
        <v>18219</v>
      </c>
      <c r="AV318" s="84">
        <v>29</v>
      </c>
      <c r="AW318" s="84">
        <v>290</v>
      </c>
      <c r="AX318" s="84" t="s">
        <v>1791</v>
      </c>
      <c r="AY318" s="108"/>
      <c r="AZ318" s="84"/>
      <c r="BA318" s="84"/>
      <c r="BB318" s="84" t="s">
        <v>1792</v>
      </c>
      <c r="BC318" s="84"/>
      <c r="BD318" s="108" t="s">
        <v>2991</v>
      </c>
      <c r="BE318" s="84">
        <v>63000</v>
      </c>
      <c r="BF318" s="38" t="s">
        <v>1030</v>
      </c>
      <c r="BG318" s="84" t="s">
        <v>3265</v>
      </c>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246</v>
      </c>
      <c r="D319" s="38" t="s">
        <v>247</v>
      </c>
      <c r="E319" s="38" t="s">
        <v>248</v>
      </c>
      <c r="F319" s="38" t="s">
        <v>248</v>
      </c>
      <c r="G319" s="84" t="s">
        <v>249</v>
      </c>
      <c r="H319" s="38" t="s">
        <v>250</v>
      </c>
      <c r="I319" s="84">
        <v>69815</v>
      </c>
      <c r="J319" s="38" t="s">
        <v>269</v>
      </c>
      <c r="K319" s="84">
        <v>69815</v>
      </c>
      <c r="L319" s="84" t="s">
        <v>252</v>
      </c>
      <c r="M319" s="38" t="s">
        <v>253</v>
      </c>
      <c r="N319" s="84">
        <v>126186</v>
      </c>
      <c r="O319" s="84" t="s">
        <v>669</v>
      </c>
      <c r="P319" s="84">
        <v>170913</v>
      </c>
      <c r="Q319" s="38" t="s">
        <v>670</v>
      </c>
      <c r="R319" s="38" t="s">
        <v>947</v>
      </c>
      <c r="S319" s="84" t="s">
        <v>1032</v>
      </c>
      <c r="T319" s="84" t="s">
        <v>1032</v>
      </c>
      <c r="U319" s="84" t="s">
        <v>266</v>
      </c>
      <c r="V319" s="84" t="s">
        <v>259</v>
      </c>
      <c r="W319" s="84">
        <v>541</v>
      </c>
      <c r="X319" s="38" t="s">
        <v>278</v>
      </c>
      <c r="Y319" s="84">
        <v>351682520</v>
      </c>
      <c r="Z319" s="38" t="s">
        <v>1033</v>
      </c>
      <c r="AA319" s="108" t="s">
        <v>2415</v>
      </c>
      <c r="AB319" s="84">
        <v>60000</v>
      </c>
      <c r="AC319" s="108" t="s">
        <v>1797</v>
      </c>
      <c r="AD319" s="84">
        <v>24</v>
      </c>
      <c r="AE319" s="84" t="s">
        <v>1867</v>
      </c>
      <c r="AF319" s="84" t="s">
        <v>1794</v>
      </c>
      <c r="AG319" s="108" t="s">
        <v>2242</v>
      </c>
      <c r="AH319" s="84" t="s">
        <v>1789</v>
      </c>
      <c r="AI319" s="108" t="s">
        <v>2416</v>
      </c>
      <c r="AJ319" s="84">
        <v>3250</v>
      </c>
      <c r="AK319" s="84">
        <v>3250</v>
      </c>
      <c r="AL319" s="108" t="s">
        <v>2417</v>
      </c>
      <c r="AM319" s="84">
        <v>37976.910000000003</v>
      </c>
      <c r="AN319" s="112">
        <v>15523.09</v>
      </c>
      <c r="AO319" s="112">
        <v>53500</v>
      </c>
      <c r="AP319" s="112">
        <v>22023.09</v>
      </c>
      <c r="AQ319" s="112">
        <v>1665.91</v>
      </c>
      <c r="AR319" s="112">
        <v>23689</v>
      </c>
      <c r="AS319" s="112">
        <v>22023.09</v>
      </c>
      <c r="AT319" s="112">
        <v>1665.91</v>
      </c>
      <c r="AU319" s="112">
        <v>23689</v>
      </c>
      <c r="AV319" s="84">
        <v>30</v>
      </c>
      <c r="AW319" s="84">
        <v>410</v>
      </c>
      <c r="AX319" s="84" t="s">
        <v>1791</v>
      </c>
      <c r="AY319" s="108"/>
      <c r="AZ319" s="84"/>
      <c r="BA319" s="84"/>
      <c r="BB319" s="84" t="s">
        <v>1792</v>
      </c>
      <c r="BC319" s="84"/>
      <c r="BD319" s="108" t="s">
        <v>2991</v>
      </c>
      <c r="BE319" s="84">
        <v>60000</v>
      </c>
      <c r="BF319" s="38" t="s">
        <v>1032</v>
      </c>
      <c r="BG319" s="84" t="s">
        <v>3266</v>
      </c>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246</v>
      </c>
      <c r="D320" s="38" t="s">
        <v>247</v>
      </c>
      <c r="E320" s="38" t="s">
        <v>248</v>
      </c>
      <c r="F320" s="38" t="s">
        <v>248</v>
      </c>
      <c r="G320" s="84" t="s">
        <v>249</v>
      </c>
      <c r="H320" s="38" t="s">
        <v>250</v>
      </c>
      <c r="I320" s="84">
        <v>211147</v>
      </c>
      <c r="J320" s="38" t="s">
        <v>530</v>
      </c>
      <c r="K320" s="84">
        <v>211147</v>
      </c>
      <c r="L320" s="84" t="s">
        <v>252</v>
      </c>
      <c r="M320" s="38" t="s">
        <v>253</v>
      </c>
      <c r="N320" s="84">
        <v>402888</v>
      </c>
      <c r="O320" s="84" t="s">
        <v>1014</v>
      </c>
      <c r="P320" s="84">
        <v>605053</v>
      </c>
      <c r="Q320" s="38" t="s">
        <v>1015</v>
      </c>
      <c r="R320" s="38" t="s">
        <v>947</v>
      </c>
      <c r="S320" s="84" t="s">
        <v>1034</v>
      </c>
      <c r="T320" s="84" t="s">
        <v>1034</v>
      </c>
      <c r="U320" s="84" t="s">
        <v>273</v>
      </c>
      <c r="V320" s="84" t="s">
        <v>259</v>
      </c>
      <c r="W320" s="84">
        <v>541</v>
      </c>
      <c r="X320" s="38" t="s">
        <v>278</v>
      </c>
      <c r="Y320" s="84">
        <v>351703658</v>
      </c>
      <c r="Z320" s="38" t="s">
        <v>1035</v>
      </c>
      <c r="AA320" s="108" t="s">
        <v>2418</v>
      </c>
      <c r="AB320" s="84">
        <v>40000</v>
      </c>
      <c r="AC320" s="108" t="s">
        <v>1907</v>
      </c>
      <c r="AD320" s="84">
        <v>24</v>
      </c>
      <c r="AE320" s="84" t="s">
        <v>1786</v>
      </c>
      <c r="AF320" s="84" t="s">
        <v>2419</v>
      </c>
      <c r="AG320" s="108" t="s">
        <v>2420</v>
      </c>
      <c r="AH320" s="84" t="s">
        <v>2318</v>
      </c>
      <c r="AI320" s="108" t="s">
        <v>2421</v>
      </c>
      <c r="AJ320" s="84">
        <v>2130</v>
      </c>
      <c r="AK320" s="84">
        <v>2130</v>
      </c>
      <c r="AL320" s="108" t="s">
        <v>2422</v>
      </c>
      <c r="AM320" s="84">
        <v>36930.129999999997</v>
      </c>
      <c r="AN320" s="112">
        <v>12059.87</v>
      </c>
      <c r="AO320" s="112">
        <v>48990</v>
      </c>
      <c r="AP320" s="112">
        <v>3069.87</v>
      </c>
      <c r="AQ320" s="112">
        <v>63.13</v>
      </c>
      <c r="AR320" s="112">
        <v>3133</v>
      </c>
      <c r="AS320" s="112">
        <v>3069.87</v>
      </c>
      <c r="AT320" s="112">
        <v>63.13</v>
      </c>
      <c r="AU320" s="112">
        <v>3133</v>
      </c>
      <c r="AV320" s="84">
        <v>29</v>
      </c>
      <c r="AW320" s="84">
        <v>173</v>
      </c>
      <c r="AX320" s="84" t="s">
        <v>2423</v>
      </c>
      <c r="AY320" s="108"/>
      <c r="AZ320" s="84"/>
      <c r="BA320" s="84"/>
      <c r="BB320" s="84" t="s">
        <v>1792</v>
      </c>
      <c r="BC320" s="84"/>
      <c r="BD320" s="108" t="s">
        <v>2988</v>
      </c>
      <c r="BE320" s="84">
        <v>40000</v>
      </c>
      <c r="BF320" s="38" t="s">
        <v>1034</v>
      </c>
      <c r="BG320" s="84" t="s">
        <v>3267</v>
      </c>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246</v>
      </c>
      <c r="D321" s="38" t="s">
        <v>247</v>
      </c>
      <c r="E321" s="38" t="s">
        <v>248</v>
      </c>
      <c r="F321" s="38" t="s">
        <v>248</v>
      </c>
      <c r="G321" s="84" t="s">
        <v>249</v>
      </c>
      <c r="H321" s="38" t="s">
        <v>250</v>
      </c>
      <c r="I321" s="84">
        <v>211147</v>
      </c>
      <c r="J321" s="38" t="s">
        <v>530</v>
      </c>
      <c r="K321" s="84">
        <v>211147</v>
      </c>
      <c r="L321" s="84" t="s">
        <v>252</v>
      </c>
      <c r="M321" s="38" t="s">
        <v>253</v>
      </c>
      <c r="N321" s="84">
        <v>404113</v>
      </c>
      <c r="O321" s="84" t="s">
        <v>1025</v>
      </c>
      <c r="P321" s="84">
        <v>612911</v>
      </c>
      <c r="Q321" s="38" t="s">
        <v>1036</v>
      </c>
      <c r="R321" s="38" t="s">
        <v>947</v>
      </c>
      <c r="S321" s="84" t="s">
        <v>1037</v>
      </c>
      <c r="T321" s="84" t="s">
        <v>1037</v>
      </c>
      <c r="U321" s="84" t="s">
        <v>273</v>
      </c>
      <c r="V321" s="84" t="s">
        <v>259</v>
      </c>
      <c r="W321" s="84">
        <v>541</v>
      </c>
      <c r="X321" s="38" t="s">
        <v>278</v>
      </c>
      <c r="Y321" s="84">
        <v>351903792</v>
      </c>
      <c r="Z321" s="38" t="s">
        <v>418</v>
      </c>
      <c r="AA321" s="108" t="s">
        <v>2424</v>
      </c>
      <c r="AB321" s="84">
        <v>42000</v>
      </c>
      <c r="AC321" s="108" t="s">
        <v>1942</v>
      </c>
      <c r="AD321" s="84">
        <v>24</v>
      </c>
      <c r="AE321" s="84" t="s">
        <v>1786</v>
      </c>
      <c r="AF321" s="84" t="s">
        <v>2425</v>
      </c>
      <c r="AG321" s="108" t="s">
        <v>2426</v>
      </c>
      <c r="AH321" s="84" t="s">
        <v>2318</v>
      </c>
      <c r="AI321" s="108" t="s">
        <v>2427</v>
      </c>
      <c r="AJ321" s="84">
        <v>2240</v>
      </c>
      <c r="AK321" s="84">
        <v>2240</v>
      </c>
      <c r="AL321" s="108" t="s">
        <v>2428</v>
      </c>
      <c r="AM321" s="84">
        <v>35225.93</v>
      </c>
      <c r="AN321" s="112">
        <v>11814.07</v>
      </c>
      <c r="AO321" s="112">
        <v>47040</v>
      </c>
      <c r="AP321" s="112">
        <v>6774.07</v>
      </c>
      <c r="AQ321" s="112">
        <v>290.93</v>
      </c>
      <c r="AR321" s="112">
        <v>7065</v>
      </c>
      <c r="AS321" s="112">
        <v>6774.07</v>
      </c>
      <c r="AT321" s="112">
        <v>290.93</v>
      </c>
      <c r="AU321" s="112">
        <v>7065</v>
      </c>
      <c r="AV321" s="84">
        <v>29</v>
      </c>
      <c r="AW321" s="84">
        <v>232</v>
      </c>
      <c r="AX321" s="84" t="s">
        <v>1791</v>
      </c>
      <c r="AY321" s="108"/>
      <c r="AZ321" s="84"/>
      <c r="BA321" s="84"/>
      <c r="BB321" s="84" t="s">
        <v>1792</v>
      </c>
      <c r="BC321" s="84"/>
      <c r="BD321" s="108" t="s">
        <v>2988</v>
      </c>
      <c r="BE321" s="84">
        <v>42000</v>
      </c>
      <c r="BF321" s="38" t="s">
        <v>1037</v>
      </c>
      <c r="BG321" s="84" t="s">
        <v>3268</v>
      </c>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246</v>
      </c>
      <c r="D322" s="38" t="s">
        <v>247</v>
      </c>
      <c r="E322" s="38" t="s">
        <v>248</v>
      </c>
      <c r="F322" s="38" t="s">
        <v>248</v>
      </c>
      <c r="G322" s="84" t="s">
        <v>249</v>
      </c>
      <c r="H322" s="38" t="s">
        <v>250</v>
      </c>
      <c r="I322" s="84">
        <v>211147</v>
      </c>
      <c r="J322" s="38" t="s">
        <v>530</v>
      </c>
      <c r="K322" s="84">
        <v>211147</v>
      </c>
      <c r="L322" s="84" t="s">
        <v>252</v>
      </c>
      <c r="M322" s="38" t="s">
        <v>253</v>
      </c>
      <c r="N322" s="84">
        <v>404113</v>
      </c>
      <c r="O322" s="84" t="s">
        <v>1025</v>
      </c>
      <c r="P322" s="84">
        <v>612911</v>
      </c>
      <c r="Q322" s="38" t="s">
        <v>1036</v>
      </c>
      <c r="R322" s="38" t="s">
        <v>947</v>
      </c>
      <c r="S322" s="84" t="s">
        <v>1038</v>
      </c>
      <c r="T322" s="84" t="s">
        <v>1038</v>
      </c>
      <c r="U322" s="84" t="s">
        <v>266</v>
      </c>
      <c r="V322" s="84" t="s">
        <v>259</v>
      </c>
      <c r="W322" s="84">
        <v>541</v>
      </c>
      <c r="X322" s="38" t="s">
        <v>278</v>
      </c>
      <c r="Y322" s="84">
        <v>351915556</v>
      </c>
      <c r="Z322" s="38" t="s">
        <v>317</v>
      </c>
      <c r="AA322" s="108" t="s">
        <v>2424</v>
      </c>
      <c r="AB322" s="84">
        <v>42000</v>
      </c>
      <c r="AC322" s="108" t="s">
        <v>1942</v>
      </c>
      <c r="AD322" s="84">
        <v>24</v>
      </c>
      <c r="AE322" s="84" t="s">
        <v>1786</v>
      </c>
      <c r="AF322" s="84" t="s">
        <v>2425</v>
      </c>
      <c r="AG322" s="108" t="s">
        <v>2426</v>
      </c>
      <c r="AH322" s="84" t="s">
        <v>2318</v>
      </c>
      <c r="AI322" s="108" t="s">
        <v>2427</v>
      </c>
      <c r="AJ322" s="84">
        <v>2240</v>
      </c>
      <c r="AK322" s="84">
        <v>2240</v>
      </c>
      <c r="AL322" s="108" t="s">
        <v>2428</v>
      </c>
      <c r="AM322" s="84">
        <v>35225.93</v>
      </c>
      <c r="AN322" s="112">
        <v>11814.07</v>
      </c>
      <c r="AO322" s="112">
        <v>47040</v>
      </c>
      <c r="AP322" s="112">
        <v>6774.07</v>
      </c>
      <c r="AQ322" s="112">
        <v>290.93</v>
      </c>
      <c r="AR322" s="112">
        <v>7065</v>
      </c>
      <c r="AS322" s="112">
        <v>6774.07</v>
      </c>
      <c r="AT322" s="112">
        <v>290.93</v>
      </c>
      <c r="AU322" s="112">
        <v>7065</v>
      </c>
      <c r="AV322" s="84">
        <v>29</v>
      </c>
      <c r="AW322" s="84">
        <v>232</v>
      </c>
      <c r="AX322" s="84" t="s">
        <v>1791</v>
      </c>
      <c r="AY322" s="108"/>
      <c r="AZ322" s="84"/>
      <c r="BA322" s="84"/>
      <c r="BB322" s="84" t="s">
        <v>1792</v>
      </c>
      <c r="BC322" s="84"/>
      <c r="BD322" s="108" t="s">
        <v>2988</v>
      </c>
      <c r="BE322" s="84">
        <v>42000</v>
      </c>
      <c r="BF322" s="38" t="s">
        <v>1038</v>
      </c>
      <c r="BG322" s="84" t="s">
        <v>3269</v>
      </c>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246</v>
      </c>
      <c r="D323" s="38" t="s">
        <v>247</v>
      </c>
      <c r="E323" s="38" t="s">
        <v>248</v>
      </c>
      <c r="F323" s="38" t="s">
        <v>248</v>
      </c>
      <c r="G323" s="84" t="s">
        <v>249</v>
      </c>
      <c r="H323" s="38" t="s">
        <v>250</v>
      </c>
      <c r="I323" s="84">
        <v>211147</v>
      </c>
      <c r="J323" s="38" t="s">
        <v>530</v>
      </c>
      <c r="K323" s="84">
        <v>211147</v>
      </c>
      <c r="L323" s="84" t="s">
        <v>252</v>
      </c>
      <c r="M323" s="38" t="s">
        <v>253</v>
      </c>
      <c r="N323" s="84">
        <v>404113</v>
      </c>
      <c r="O323" s="84" t="s">
        <v>1025</v>
      </c>
      <c r="P323" s="84">
        <v>612911</v>
      </c>
      <c r="Q323" s="38" t="s">
        <v>1036</v>
      </c>
      <c r="R323" s="38" t="s">
        <v>947</v>
      </c>
      <c r="S323" s="84" t="s">
        <v>1039</v>
      </c>
      <c r="T323" s="84" t="s">
        <v>1039</v>
      </c>
      <c r="U323" s="84" t="s">
        <v>266</v>
      </c>
      <c r="V323" s="84" t="s">
        <v>259</v>
      </c>
      <c r="W323" s="84">
        <v>541</v>
      </c>
      <c r="X323" s="38" t="s">
        <v>278</v>
      </c>
      <c r="Y323" s="84">
        <v>351915590</v>
      </c>
      <c r="Z323" s="38" t="s">
        <v>1040</v>
      </c>
      <c r="AA323" s="108" t="s">
        <v>2424</v>
      </c>
      <c r="AB323" s="84">
        <v>42000</v>
      </c>
      <c r="AC323" s="108" t="s">
        <v>1942</v>
      </c>
      <c r="AD323" s="84">
        <v>24</v>
      </c>
      <c r="AE323" s="84" t="s">
        <v>1786</v>
      </c>
      <c r="AF323" s="84" t="s">
        <v>2425</v>
      </c>
      <c r="AG323" s="108" t="s">
        <v>2426</v>
      </c>
      <c r="AH323" s="84" t="s">
        <v>2318</v>
      </c>
      <c r="AI323" s="108" t="s">
        <v>2427</v>
      </c>
      <c r="AJ323" s="84">
        <v>2240</v>
      </c>
      <c r="AK323" s="84">
        <v>2240</v>
      </c>
      <c r="AL323" s="108" t="s">
        <v>2429</v>
      </c>
      <c r="AM323" s="84">
        <v>11556.18</v>
      </c>
      <c r="AN323" s="112">
        <v>6363.82</v>
      </c>
      <c r="AO323" s="112">
        <v>17920</v>
      </c>
      <c r="AP323" s="112">
        <v>30443.82</v>
      </c>
      <c r="AQ323" s="112">
        <v>5741.18</v>
      </c>
      <c r="AR323" s="112">
        <v>36185</v>
      </c>
      <c r="AS323" s="112">
        <v>30443.82</v>
      </c>
      <c r="AT323" s="112">
        <v>5741.18</v>
      </c>
      <c r="AU323" s="112">
        <v>36185</v>
      </c>
      <c r="AV323" s="84">
        <v>29</v>
      </c>
      <c r="AW323" s="84">
        <v>627</v>
      </c>
      <c r="AX323" s="84" t="s">
        <v>1791</v>
      </c>
      <c r="AY323" s="108"/>
      <c r="AZ323" s="84"/>
      <c r="BA323" s="84"/>
      <c r="BB323" s="84" t="s">
        <v>1792</v>
      </c>
      <c r="BC323" s="84"/>
      <c r="BD323" s="108" t="s">
        <v>2988</v>
      </c>
      <c r="BE323" s="84">
        <v>42000</v>
      </c>
      <c r="BF323" s="38" t="s">
        <v>1039</v>
      </c>
      <c r="BG323" s="84" t="s">
        <v>3270</v>
      </c>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246</v>
      </c>
      <c r="D324" s="38" t="s">
        <v>247</v>
      </c>
      <c r="E324" s="38" t="s">
        <v>248</v>
      </c>
      <c r="F324" s="38" t="s">
        <v>248</v>
      </c>
      <c r="G324" s="84" t="s">
        <v>249</v>
      </c>
      <c r="H324" s="38" t="s">
        <v>250</v>
      </c>
      <c r="I324" s="84">
        <v>211147</v>
      </c>
      <c r="J324" s="38" t="s">
        <v>530</v>
      </c>
      <c r="K324" s="84">
        <v>211147</v>
      </c>
      <c r="L324" s="84" t="s">
        <v>252</v>
      </c>
      <c r="M324" s="38" t="s">
        <v>253</v>
      </c>
      <c r="N324" s="84">
        <v>404113</v>
      </c>
      <c r="O324" s="84" t="s">
        <v>1025</v>
      </c>
      <c r="P324" s="84">
        <v>612911</v>
      </c>
      <c r="Q324" s="38" t="s">
        <v>1036</v>
      </c>
      <c r="R324" s="38" t="s">
        <v>947</v>
      </c>
      <c r="S324" s="84" t="s">
        <v>1041</v>
      </c>
      <c r="T324" s="84" t="s">
        <v>1041</v>
      </c>
      <c r="U324" s="84" t="s">
        <v>266</v>
      </c>
      <c r="V324" s="84" t="s">
        <v>259</v>
      </c>
      <c r="W324" s="84">
        <v>541</v>
      </c>
      <c r="X324" s="38" t="s">
        <v>278</v>
      </c>
      <c r="Y324" s="84">
        <v>351915626</v>
      </c>
      <c r="Z324" s="38" t="s">
        <v>1042</v>
      </c>
      <c r="AA324" s="108" t="s">
        <v>2424</v>
      </c>
      <c r="AB324" s="84">
        <v>42000</v>
      </c>
      <c r="AC324" s="108" t="s">
        <v>1942</v>
      </c>
      <c r="AD324" s="84">
        <v>24</v>
      </c>
      <c r="AE324" s="84" t="s">
        <v>1786</v>
      </c>
      <c r="AF324" s="84" t="s">
        <v>2425</v>
      </c>
      <c r="AG324" s="108" t="s">
        <v>2426</v>
      </c>
      <c r="AH324" s="84" t="s">
        <v>2318</v>
      </c>
      <c r="AI324" s="108" t="s">
        <v>2427</v>
      </c>
      <c r="AJ324" s="84">
        <v>2240</v>
      </c>
      <c r="AK324" s="84">
        <v>2240</v>
      </c>
      <c r="AL324" s="108" t="s">
        <v>2374</v>
      </c>
      <c r="AM324" s="84">
        <v>23502.07</v>
      </c>
      <c r="AN324" s="112">
        <v>10097.93</v>
      </c>
      <c r="AO324" s="112">
        <v>33600</v>
      </c>
      <c r="AP324" s="112">
        <v>18497.93</v>
      </c>
      <c r="AQ324" s="112">
        <v>2007.07</v>
      </c>
      <c r="AR324" s="112">
        <v>20505</v>
      </c>
      <c r="AS324" s="112">
        <v>18497.93</v>
      </c>
      <c r="AT324" s="112">
        <v>2007.07</v>
      </c>
      <c r="AU324" s="112">
        <v>20505</v>
      </c>
      <c r="AV324" s="84">
        <v>29</v>
      </c>
      <c r="AW324" s="84">
        <v>413</v>
      </c>
      <c r="AX324" s="84" t="s">
        <v>1791</v>
      </c>
      <c r="AY324" s="108"/>
      <c r="AZ324" s="84"/>
      <c r="BA324" s="84"/>
      <c r="BB324" s="84" t="s">
        <v>1792</v>
      </c>
      <c r="BC324" s="84"/>
      <c r="BD324" s="108" t="s">
        <v>2989</v>
      </c>
      <c r="BE324" s="84">
        <v>42000</v>
      </c>
      <c r="BF324" s="38" t="s">
        <v>1041</v>
      </c>
      <c r="BG324" s="84" t="s">
        <v>3271</v>
      </c>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246</v>
      </c>
      <c r="D325" s="38" t="s">
        <v>247</v>
      </c>
      <c r="E325" s="38" t="s">
        <v>248</v>
      </c>
      <c r="F325" s="38" t="s">
        <v>248</v>
      </c>
      <c r="G325" s="84" t="s">
        <v>249</v>
      </c>
      <c r="H325" s="38" t="s">
        <v>250</v>
      </c>
      <c r="I325" s="84">
        <v>211147</v>
      </c>
      <c r="J325" s="38" t="s">
        <v>530</v>
      </c>
      <c r="K325" s="84">
        <v>211147</v>
      </c>
      <c r="L325" s="84" t="s">
        <v>252</v>
      </c>
      <c r="M325" s="38" t="s">
        <v>253</v>
      </c>
      <c r="N325" s="84">
        <v>404113</v>
      </c>
      <c r="O325" s="84" t="s">
        <v>1025</v>
      </c>
      <c r="P325" s="84">
        <v>612911</v>
      </c>
      <c r="Q325" s="38" t="s">
        <v>1036</v>
      </c>
      <c r="R325" s="38" t="s">
        <v>947</v>
      </c>
      <c r="S325" s="84" t="s">
        <v>1043</v>
      </c>
      <c r="T325" s="84" t="s">
        <v>1043</v>
      </c>
      <c r="U325" s="84" t="s">
        <v>266</v>
      </c>
      <c r="V325" s="84" t="s">
        <v>259</v>
      </c>
      <c r="W325" s="84">
        <v>541</v>
      </c>
      <c r="X325" s="38" t="s">
        <v>278</v>
      </c>
      <c r="Y325" s="84">
        <v>351915725</v>
      </c>
      <c r="Z325" s="38" t="s">
        <v>1044</v>
      </c>
      <c r="AA325" s="108" t="s">
        <v>2424</v>
      </c>
      <c r="AB325" s="84">
        <v>42000</v>
      </c>
      <c r="AC325" s="108" t="s">
        <v>1942</v>
      </c>
      <c r="AD325" s="84">
        <v>24</v>
      </c>
      <c r="AE325" s="84" t="s">
        <v>1786</v>
      </c>
      <c r="AF325" s="84" t="s">
        <v>2425</v>
      </c>
      <c r="AG325" s="108" t="s">
        <v>2426</v>
      </c>
      <c r="AH325" s="84" t="s">
        <v>2318</v>
      </c>
      <c r="AI325" s="108" t="s">
        <v>2427</v>
      </c>
      <c r="AJ325" s="84">
        <v>2240</v>
      </c>
      <c r="AK325" s="84">
        <v>2240</v>
      </c>
      <c r="AL325" s="108" t="s">
        <v>2430</v>
      </c>
      <c r="AM325" s="84">
        <v>19908.669999999998</v>
      </c>
      <c r="AN325" s="112">
        <v>9211.33</v>
      </c>
      <c r="AO325" s="112">
        <v>29120</v>
      </c>
      <c r="AP325" s="112">
        <v>22091.33</v>
      </c>
      <c r="AQ325" s="112">
        <v>2893.67</v>
      </c>
      <c r="AR325" s="112">
        <v>24985</v>
      </c>
      <c r="AS325" s="112">
        <v>22091.33</v>
      </c>
      <c r="AT325" s="112">
        <v>2893.67</v>
      </c>
      <c r="AU325" s="112">
        <v>24985</v>
      </c>
      <c r="AV325" s="84">
        <v>29</v>
      </c>
      <c r="AW325" s="84">
        <v>474</v>
      </c>
      <c r="AX325" s="84" t="s">
        <v>1791</v>
      </c>
      <c r="AY325" s="108"/>
      <c r="AZ325" s="84"/>
      <c r="BA325" s="84"/>
      <c r="BB325" s="84" t="s">
        <v>1792</v>
      </c>
      <c r="BC325" s="84"/>
      <c r="BD325" s="108" t="s">
        <v>2989</v>
      </c>
      <c r="BE325" s="84">
        <v>42000</v>
      </c>
      <c r="BF325" s="38" t="s">
        <v>1043</v>
      </c>
      <c r="BG325" s="84" t="s">
        <v>3272</v>
      </c>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246</v>
      </c>
      <c r="D326" s="38" t="s">
        <v>247</v>
      </c>
      <c r="E326" s="38" t="s">
        <v>248</v>
      </c>
      <c r="F326" s="38" t="s">
        <v>248</v>
      </c>
      <c r="G326" s="84" t="s">
        <v>249</v>
      </c>
      <c r="H326" s="38" t="s">
        <v>250</v>
      </c>
      <c r="I326" s="84">
        <v>211147</v>
      </c>
      <c r="J326" s="38" t="s">
        <v>530</v>
      </c>
      <c r="K326" s="84">
        <v>211147</v>
      </c>
      <c r="L326" s="84" t="s">
        <v>252</v>
      </c>
      <c r="M326" s="38" t="s">
        <v>253</v>
      </c>
      <c r="N326" s="84">
        <v>403204</v>
      </c>
      <c r="O326" s="84" t="s">
        <v>1045</v>
      </c>
      <c r="P326" s="84">
        <v>605859</v>
      </c>
      <c r="Q326" s="38" t="s">
        <v>1046</v>
      </c>
      <c r="R326" s="38" t="s">
        <v>947</v>
      </c>
      <c r="S326" s="84" t="s">
        <v>1047</v>
      </c>
      <c r="T326" s="84" t="s">
        <v>1047</v>
      </c>
      <c r="U326" s="84" t="s">
        <v>266</v>
      </c>
      <c r="V326" s="84" t="s">
        <v>259</v>
      </c>
      <c r="W326" s="84">
        <v>541</v>
      </c>
      <c r="X326" s="38" t="s">
        <v>278</v>
      </c>
      <c r="Y326" s="84">
        <v>352000980</v>
      </c>
      <c r="Z326" s="38" t="s">
        <v>775</v>
      </c>
      <c r="AA326" s="108" t="s">
        <v>2424</v>
      </c>
      <c r="AB326" s="84">
        <v>40000</v>
      </c>
      <c r="AC326" s="108" t="s">
        <v>1942</v>
      </c>
      <c r="AD326" s="84">
        <v>24</v>
      </c>
      <c r="AE326" s="84" t="s">
        <v>1786</v>
      </c>
      <c r="AF326" s="84" t="s">
        <v>2425</v>
      </c>
      <c r="AG326" s="108" t="s">
        <v>2426</v>
      </c>
      <c r="AH326" s="84" t="s">
        <v>2318</v>
      </c>
      <c r="AI326" s="108" t="s">
        <v>2427</v>
      </c>
      <c r="AJ326" s="84">
        <v>2130</v>
      </c>
      <c r="AK326" s="84">
        <v>2130</v>
      </c>
      <c r="AL326" s="108" t="s">
        <v>2431</v>
      </c>
      <c r="AM326" s="84">
        <v>18281.46</v>
      </c>
      <c r="AN326" s="112">
        <v>8778.5400000000009</v>
      </c>
      <c r="AO326" s="112">
        <v>27060</v>
      </c>
      <c r="AP326" s="112">
        <v>21718.54</v>
      </c>
      <c r="AQ326" s="112">
        <v>2772.46</v>
      </c>
      <c r="AR326" s="112">
        <v>24491</v>
      </c>
      <c r="AS326" s="112">
        <v>21718.54</v>
      </c>
      <c r="AT326" s="112">
        <v>2772.46</v>
      </c>
      <c r="AU326" s="112">
        <v>24491</v>
      </c>
      <c r="AV326" s="84">
        <v>29</v>
      </c>
      <c r="AW326" s="84">
        <v>505</v>
      </c>
      <c r="AX326" s="84" t="s">
        <v>1791</v>
      </c>
      <c r="AY326" s="108"/>
      <c r="AZ326" s="84"/>
      <c r="BA326" s="84"/>
      <c r="BB326" s="84" t="s">
        <v>1792</v>
      </c>
      <c r="BC326" s="84"/>
      <c r="BD326" s="108" t="s">
        <v>2988</v>
      </c>
      <c r="BE326" s="84">
        <v>40000</v>
      </c>
      <c r="BF326" s="38" t="s">
        <v>1047</v>
      </c>
      <c r="BG326" s="84" t="s">
        <v>3273</v>
      </c>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246</v>
      </c>
      <c r="D327" s="38" t="s">
        <v>247</v>
      </c>
      <c r="E327" s="38" t="s">
        <v>248</v>
      </c>
      <c r="F327" s="38" t="s">
        <v>248</v>
      </c>
      <c r="G327" s="84" t="s">
        <v>249</v>
      </c>
      <c r="H327" s="38" t="s">
        <v>250</v>
      </c>
      <c r="I327" s="84">
        <v>69863</v>
      </c>
      <c r="J327" s="38" t="s">
        <v>358</v>
      </c>
      <c r="K327" s="84">
        <v>69863</v>
      </c>
      <c r="L327" s="84" t="s">
        <v>252</v>
      </c>
      <c r="M327" s="38" t="s">
        <v>253</v>
      </c>
      <c r="N327" s="84">
        <v>113468</v>
      </c>
      <c r="O327" s="84" t="s">
        <v>359</v>
      </c>
      <c r="P327" s="84">
        <v>155778</v>
      </c>
      <c r="Q327" s="38" t="s">
        <v>360</v>
      </c>
      <c r="R327" s="38" t="s">
        <v>947</v>
      </c>
      <c r="S327" s="84" t="s">
        <v>1048</v>
      </c>
      <c r="T327" s="84" t="s">
        <v>1048</v>
      </c>
      <c r="U327" s="84" t="s">
        <v>266</v>
      </c>
      <c r="V327" s="84" t="s">
        <v>259</v>
      </c>
      <c r="W327" s="84">
        <v>541</v>
      </c>
      <c r="X327" s="38" t="s">
        <v>278</v>
      </c>
      <c r="Y327" s="84">
        <v>352056029</v>
      </c>
      <c r="Z327" s="38" t="s">
        <v>1049</v>
      </c>
      <c r="AA327" s="108" t="s">
        <v>2432</v>
      </c>
      <c r="AB327" s="84">
        <v>71000</v>
      </c>
      <c r="AC327" s="108" t="s">
        <v>1851</v>
      </c>
      <c r="AD327" s="84">
        <v>24</v>
      </c>
      <c r="AE327" s="84" t="s">
        <v>1960</v>
      </c>
      <c r="AF327" s="84" t="s">
        <v>1978</v>
      </c>
      <c r="AG327" s="108" t="s">
        <v>2184</v>
      </c>
      <c r="AH327" s="84" t="s">
        <v>1865</v>
      </c>
      <c r="AI327" s="108" t="s">
        <v>2098</v>
      </c>
      <c r="AJ327" s="84">
        <v>3790</v>
      </c>
      <c r="AK327" s="84">
        <v>3790</v>
      </c>
      <c r="AL327" s="108" t="s">
        <v>2433</v>
      </c>
      <c r="AM327" s="84">
        <v>56520.18</v>
      </c>
      <c r="AN327" s="112">
        <v>19279.82</v>
      </c>
      <c r="AO327" s="112">
        <v>75800</v>
      </c>
      <c r="AP327" s="112">
        <v>14479.82</v>
      </c>
      <c r="AQ327" s="112">
        <v>770.18</v>
      </c>
      <c r="AR327" s="112">
        <v>15250</v>
      </c>
      <c r="AS327" s="112">
        <v>14479.82</v>
      </c>
      <c r="AT327" s="112">
        <v>770.18</v>
      </c>
      <c r="AU327" s="112">
        <v>15250</v>
      </c>
      <c r="AV327" s="84">
        <v>29</v>
      </c>
      <c r="AW327" s="84">
        <v>261</v>
      </c>
      <c r="AX327" s="84" t="s">
        <v>1791</v>
      </c>
      <c r="AY327" s="108"/>
      <c r="AZ327" s="84"/>
      <c r="BA327" s="84"/>
      <c r="BB327" s="84" t="s">
        <v>1792</v>
      </c>
      <c r="BC327" s="84"/>
      <c r="BD327" s="108" t="s">
        <v>2988</v>
      </c>
      <c r="BE327" s="84">
        <v>71000</v>
      </c>
      <c r="BF327" s="38" t="s">
        <v>1048</v>
      </c>
      <c r="BG327" s="84" t="s">
        <v>3274</v>
      </c>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246</v>
      </c>
      <c r="D328" s="38" t="s">
        <v>247</v>
      </c>
      <c r="E328" s="38" t="s">
        <v>248</v>
      </c>
      <c r="F328" s="38" t="s">
        <v>248</v>
      </c>
      <c r="G328" s="84" t="s">
        <v>249</v>
      </c>
      <c r="H328" s="38" t="s">
        <v>250</v>
      </c>
      <c r="I328" s="84">
        <v>69827</v>
      </c>
      <c r="J328" s="38" t="s">
        <v>261</v>
      </c>
      <c r="K328" s="84">
        <v>69827</v>
      </c>
      <c r="L328" s="84" t="s">
        <v>252</v>
      </c>
      <c r="M328" s="38" t="s">
        <v>253</v>
      </c>
      <c r="N328" s="84">
        <v>113008</v>
      </c>
      <c r="O328" s="84" t="s">
        <v>262</v>
      </c>
      <c r="P328" s="84">
        <v>155228</v>
      </c>
      <c r="Q328" s="38" t="s">
        <v>263</v>
      </c>
      <c r="R328" s="38" t="s">
        <v>947</v>
      </c>
      <c r="S328" s="84" t="s">
        <v>1050</v>
      </c>
      <c r="T328" s="84" t="s">
        <v>1050</v>
      </c>
      <c r="U328" s="84" t="s">
        <v>273</v>
      </c>
      <c r="V328" s="84" t="s">
        <v>259</v>
      </c>
      <c r="W328" s="84">
        <v>541</v>
      </c>
      <c r="X328" s="38" t="s">
        <v>278</v>
      </c>
      <c r="Y328" s="84">
        <v>352179976</v>
      </c>
      <c r="Z328" s="38" t="s">
        <v>1051</v>
      </c>
      <c r="AA328" s="108" t="s">
        <v>2434</v>
      </c>
      <c r="AB328" s="84">
        <v>42000</v>
      </c>
      <c r="AC328" s="108" t="s">
        <v>1785</v>
      </c>
      <c r="AD328" s="84">
        <v>24</v>
      </c>
      <c r="AE328" s="84" t="s">
        <v>1786</v>
      </c>
      <c r="AF328" s="84" t="s">
        <v>2435</v>
      </c>
      <c r="AG328" s="108" t="s">
        <v>2436</v>
      </c>
      <c r="AH328" s="84" t="s">
        <v>2318</v>
      </c>
      <c r="AI328" s="108" t="s">
        <v>2437</v>
      </c>
      <c r="AJ328" s="84">
        <v>2240</v>
      </c>
      <c r="AK328" s="84">
        <v>2240</v>
      </c>
      <c r="AL328" s="108" t="s">
        <v>2438</v>
      </c>
      <c r="AM328" s="84">
        <v>32512.12</v>
      </c>
      <c r="AN328" s="112">
        <v>12287.88</v>
      </c>
      <c r="AO328" s="112">
        <v>44800</v>
      </c>
      <c r="AP328" s="112">
        <v>9487.8799999999992</v>
      </c>
      <c r="AQ328" s="112">
        <v>532.12</v>
      </c>
      <c r="AR328" s="112">
        <v>10020</v>
      </c>
      <c r="AS328" s="112">
        <v>9487.8799999999992</v>
      </c>
      <c r="AT328" s="112">
        <v>532.12</v>
      </c>
      <c r="AU328" s="112">
        <v>10020</v>
      </c>
      <c r="AV328" s="84">
        <v>28</v>
      </c>
      <c r="AW328" s="84">
        <v>228</v>
      </c>
      <c r="AX328" s="84" t="s">
        <v>1791</v>
      </c>
      <c r="AY328" s="108"/>
      <c r="AZ328" s="84"/>
      <c r="BA328" s="84"/>
      <c r="BB328" s="84" t="s">
        <v>1792</v>
      </c>
      <c r="BC328" s="84"/>
      <c r="BD328" s="108" t="s">
        <v>2988</v>
      </c>
      <c r="BE328" s="84">
        <v>42000</v>
      </c>
      <c r="BF328" s="38" t="s">
        <v>1050</v>
      </c>
      <c r="BG328" s="84" t="s">
        <v>3275</v>
      </c>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246</v>
      </c>
      <c r="D329" s="38" t="s">
        <v>247</v>
      </c>
      <c r="E329" s="38" t="s">
        <v>248</v>
      </c>
      <c r="F329" s="38" t="s">
        <v>248</v>
      </c>
      <c r="G329" s="84" t="s">
        <v>249</v>
      </c>
      <c r="H329" s="38" t="s">
        <v>250</v>
      </c>
      <c r="I329" s="84">
        <v>167728</v>
      </c>
      <c r="J329" s="38" t="s">
        <v>1052</v>
      </c>
      <c r="K329" s="84">
        <v>167728</v>
      </c>
      <c r="L329" s="84" t="s">
        <v>252</v>
      </c>
      <c r="M329" s="38" t="s">
        <v>253</v>
      </c>
      <c r="N329" s="84">
        <v>320098</v>
      </c>
      <c r="O329" s="84" t="s">
        <v>1053</v>
      </c>
      <c r="P329" s="84">
        <v>455234</v>
      </c>
      <c r="Q329" s="38" t="s">
        <v>1054</v>
      </c>
      <c r="R329" s="38" t="s">
        <v>947</v>
      </c>
      <c r="S329" s="84" t="s">
        <v>1055</v>
      </c>
      <c r="T329" s="84" t="s">
        <v>1055</v>
      </c>
      <c r="U329" s="84" t="s">
        <v>266</v>
      </c>
      <c r="V329" s="84" t="s">
        <v>259</v>
      </c>
      <c r="W329" s="84">
        <v>541</v>
      </c>
      <c r="X329" s="38" t="s">
        <v>278</v>
      </c>
      <c r="Y329" s="84">
        <v>352236568</v>
      </c>
      <c r="Z329" s="38" t="s">
        <v>418</v>
      </c>
      <c r="AA329" s="108" t="s">
        <v>2327</v>
      </c>
      <c r="AB329" s="84">
        <v>40000</v>
      </c>
      <c r="AC329" s="108" t="s">
        <v>1816</v>
      </c>
      <c r="AD329" s="84">
        <v>24</v>
      </c>
      <c r="AE329" s="84" t="s">
        <v>1786</v>
      </c>
      <c r="AF329" s="84" t="s">
        <v>2439</v>
      </c>
      <c r="AG329" s="108" t="s">
        <v>2440</v>
      </c>
      <c r="AH329" s="84" t="s">
        <v>2318</v>
      </c>
      <c r="AI329" s="108" t="s">
        <v>2353</v>
      </c>
      <c r="AJ329" s="84">
        <v>2130</v>
      </c>
      <c r="AK329" s="84">
        <v>2130</v>
      </c>
      <c r="AL329" s="108" t="s">
        <v>2441</v>
      </c>
      <c r="AM329" s="84">
        <v>37127.620000000003</v>
      </c>
      <c r="AN329" s="112">
        <v>11862.38</v>
      </c>
      <c r="AO329" s="112">
        <v>48990</v>
      </c>
      <c r="AP329" s="112">
        <v>2872.38</v>
      </c>
      <c r="AQ329" s="112">
        <v>61.62</v>
      </c>
      <c r="AR329" s="112">
        <v>2934</v>
      </c>
      <c r="AS329" s="112">
        <v>2872.38</v>
      </c>
      <c r="AT329" s="112">
        <v>61.62</v>
      </c>
      <c r="AU329" s="112">
        <v>2934</v>
      </c>
      <c r="AV329" s="84">
        <v>28</v>
      </c>
      <c r="AW329" s="84">
        <v>134</v>
      </c>
      <c r="AX329" s="84" t="s">
        <v>2442</v>
      </c>
      <c r="AY329" s="108"/>
      <c r="AZ329" s="84"/>
      <c r="BA329" s="84"/>
      <c r="BB329" s="84" t="s">
        <v>1792</v>
      </c>
      <c r="BC329" s="84"/>
      <c r="BD329" s="108"/>
      <c r="BE329" s="84">
        <v>0</v>
      </c>
      <c r="BF329" s="38" t="s">
        <v>1055</v>
      </c>
      <c r="BG329" s="84" t="s">
        <v>3276</v>
      </c>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246</v>
      </c>
      <c r="D330" s="38" t="s">
        <v>247</v>
      </c>
      <c r="E330" s="38" t="s">
        <v>248</v>
      </c>
      <c r="F330" s="38" t="s">
        <v>248</v>
      </c>
      <c r="G330" s="84" t="s">
        <v>249</v>
      </c>
      <c r="H330" s="38" t="s">
        <v>250</v>
      </c>
      <c r="I330" s="84">
        <v>167728</v>
      </c>
      <c r="J330" s="38" t="s">
        <v>1052</v>
      </c>
      <c r="K330" s="84">
        <v>167728</v>
      </c>
      <c r="L330" s="84" t="s">
        <v>252</v>
      </c>
      <c r="M330" s="38" t="s">
        <v>253</v>
      </c>
      <c r="N330" s="84">
        <v>320098</v>
      </c>
      <c r="O330" s="84" t="s">
        <v>1053</v>
      </c>
      <c r="P330" s="84">
        <v>455234</v>
      </c>
      <c r="Q330" s="38" t="s">
        <v>1054</v>
      </c>
      <c r="R330" s="38" t="s">
        <v>947</v>
      </c>
      <c r="S330" s="84" t="s">
        <v>1056</v>
      </c>
      <c r="T330" s="84" t="s">
        <v>1056</v>
      </c>
      <c r="U330" s="84" t="s">
        <v>266</v>
      </c>
      <c r="V330" s="84" t="s">
        <v>259</v>
      </c>
      <c r="W330" s="84">
        <v>541</v>
      </c>
      <c r="X330" s="38" t="s">
        <v>875</v>
      </c>
      <c r="Y330" s="84">
        <v>352236657</v>
      </c>
      <c r="Z330" s="38" t="s">
        <v>1057</v>
      </c>
      <c r="AA330" s="108" t="s">
        <v>2327</v>
      </c>
      <c r="AB330" s="84">
        <v>40000</v>
      </c>
      <c r="AC330" s="108" t="s">
        <v>1816</v>
      </c>
      <c r="AD330" s="84">
        <v>24</v>
      </c>
      <c r="AE330" s="84" t="s">
        <v>1786</v>
      </c>
      <c r="AF330" s="84" t="s">
        <v>2439</v>
      </c>
      <c r="AG330" s="108" t="s">
        <v>2440</v>
      </c>
      <c r="AH330" s="84" t="s">
        <v>2318</v>
      </c>
      <c r="AI330" s="108" t="s">
        <v>2353</v>
      </c>
      <c r="AJ330" s="84">
        <v>2130</v>
      </c>
      <c r="AK330" s="84">
        <v>2130</v>
      </c>
      <c r="AL330" s="108" t="s">
        <v>2443</v>
      </c>
      <c r="AM330" s="84">
        <v>37127.620000000003</v>
      </c>
      <c r="AN330" s="112">
        <v>11862.38</v>
      </c>
      <c r="AO330" s="112">
        <v>48990</v>
      </c>
      <c r="AP330" s="112">
        <v>2872.38</v>
      </c>
      <c r="AQ330" s="112">
        <v>61.62</v>
      </c>
      <c r="AR330" s="112">
        <v>2934</v>
      </c>
      <c r="AS330" s="112">
        <v>2872.38</v>
      </c>
      <c r="AT330" s="112">
        <v>61.62</v>
      </c>
      <c r="AU330" s="112">
        <v>2934</v>
      </c>
      <c r="AV330" s="84">
        <v>28</v>
      </c>
      <c r="AW330" s="84">
        <v>134</v>
      </c>
      <c r="AX330" s="84" t="s">
        <v>2442</v>
      </c>
      <c r="AY330" s="108"/>
      <c r="AZ330" s="84"/>
      <c r="BA330" s="84"/>
      <c r="BB330" s="84" t="s">
        <v>1792</v>
      </c>
      <c r="BC330" s="84"/>
      <c r="BD330" s="108"/>
      <c r="BE330" s="84">
        <v>0</v>
      </c>
      <c r="BF330" s="38" t="s">
        <v>1056</v>
      </c>
      <c r="BG330" s="84" t="s">
        <v>3277</v>
      </c>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246</v>
      </c>
      <c r="D331" s="38" t="s">
        <v>247</v>
      </c>
      <c r="E331" s="38" t="s">
        <v>248</v>
      </c>
      <c r="F331" s="38" t="s">
        <v>248</v>
      </c>
      <c r="G331" s="84" t="s">
        <v>249</v>
      </c>
      <c r="H331" s="38" t="s">
        <v>250</v>
      </c>
      <c r="I331" s="84">
        <v>167728</v>
      </c>
      <c r="J331" s="38" t="s">
        <v>1052</v>
      </c>
      <c r="K331" s="84">
        <v>167728</v>
      </c>
      <c r="L331" s="84" t="s">
        <v>252</v>
      </c>
      <c r="M331" s="38" t="s">
        <v>253</v>
      </c>
      <c r="N331" s="84">
        <v>320098</v>
      </c>
      <c r="O331" s="84" t="s">
        <v>1053</v>
      </c>
      <c r="P331" s="84">
        <v>455234</v>
      </c>
      <c r="Q331" s="38" t="s">
        <v>1054</v>
      </c>
      <c r="R331" s="38" t="s">
        <v>947</v>
      </c>
      <c r="S331" s="84" t="s">
        <v>1058</v>
      </c>
      <c r="T331" s="84" t="s">
        <v>1058</v>
      </c>
      <c r="U331" s="84" t="s">
        <v>266</v>
      </c>
      <c r="V331" s="84" t="s">
        <v>259</v>
      </c>
      <c r="W331" s="84">
        <v>541</v>
      </c>
      <c r="X331" s="38" t="s">
        <v>278</v>
      </c>
      <c r="Y331" s="84">
        <v>352236782</v>
      </c>
      <c r="Z331" s="38" t="s">
        <v>1059</v>
      </c>
      <c r="AA331" s="108" t="s">
        <v>2327</v>
      </c>
      <c r="AB331" s="84">
        <v>40000</v>
      </c>
      <c r="AC331" s="108" t="s">
        <v>1816</v>
      </c>
      <c r="AD331" s="84">
        <v>24</v>
      </c>
      <c r="AE331" s="84" t="s">
        <v>1786</v>
      </c>
      <c r="AF331" s="84" t="s">
        <v>2439</v>
      </c>
      <c r="AG331" s="108" t="s">
        <v>2440</v>
      </c>
      <c r="AH331" s="84" t="s">
        <v>2318</v>
      </c>
      <c r="AI331" s="108" t="s">
        <v>2353</v>
      </c>
      <c r="AJ331" s="84">
        <v>2130</v>
      </c>
      <c r="AK331" s="84">
        <v>2130</v>
      </c>
      <c r="AL331" s="108" t="s">
        <v>2444</v>
      </c>
      <c r="AM331" s="84">
        <v>29264.02</v>
      </c>
      <c r="AN331" s="112">
        <v>11205.98</v>
      </c>
      <c r="AO331" s="112">
        <v>40470</v>
      </c>
      <c r="AP331" s="112">
        <v>10735.98</v>
      </c>
      <c r="AQ331" s="112">
        <v>718.02</v>
      </c>
      <c r="AR331" s="112">
        <v>11454</v>
      </c>
      <c r="AS331" s="112">
        <v>10735.98</v>
      </c>
      <c r="AT331" s="112">
        <v>718.02</v>
      </c>
      <c r="AU331" s="112">
        <v>11454</v>
      </c>
      <c r="AV331" s="84">
        <v>28</v>
      </c>
      <c r="AW331" s="84">
        <v>256</v>
      </c>
      <c r="AX331" s="84" t="s">
        <v>1791</v>
      </c>
      <c r="AY331" s="108"/>
      <c r="AZ331" s="84"/>
      <c r="BA331" s="84"/>
      <c r="BB331" s="84" t="s">
        <v>1792</v>
      </c>
      <c r="BC331" s="84"/>
      <c r="BD331" s="108" t="s">
        <v>2988</v>
      </c>
      <c r="BE331" s="84">
        <v>40000</v>
      </c>
      <c r="BF331" s="38" t="s">
        <v>1058</v>
      </c>
      <c r="BG331" s="84" t="s">
        <v>3278</v>
      </c>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246</v>
      </c>
      <c r="D332" s="38" t="s">
        <v>247</v>
      </c>
      <c r="E332" s="38" t="s">
        <v>248</v>
      </c>
      <c r="F332" s="38" t="s">
        <v>248</v>
      </c>
      <c r="G332" s="84" t="s">
        <v>249</v>
      </c>
      <c r="H332" s="38" t="s">
        <v>250</v>
      </c>
      <c r="I332" s="84">
        <v>211147</v>
      </c>
      <c r="J332" s="38" t="s">
        <v>530</v>
      </c>
      <c r="K332" s="84">
        <v>211147</v>
      </c>
      <c r="L332" s="84" t="s">
        <v>252</v>
      </c>
      <c r="M332" s="38" t="s">
        <v>253</v>
      </c>
      <c r="N332" s="84">
        <v>403204</v>
      </c>
      <c r="O332" s="84" t="s">
        <v>1045</v>
      </c>
      <c r="P332" s="84">
        <v>639647</v>
      </c>
      <c r="Q332" s="38" t="s">
        <v>1060</v>
      </c>
      <c r="R332" s="38" t="s">
        <v>947</v>
      </c>
      <c r="S332" s="84" t="s">
        <v>1061</v>
      </c>
      <c r="T332" s="84" t="s">
        <v>1061</v>
      </c>
      <c r="U332" s="84" t="s">
        <v>266</v>
      </c>
      <c r="V332" s="84" t="s">
        <v>259</v>
      </c>
      <c r="W332" s="84">
        <v>541</v>
      </c>
      <c r="X332" s="38" t="s">
        <v>278</v>
      </c>
      <c r="Y332" s="84">
        <v>352249246</v>
      </c>
      <c r="Z332" s="38" t="s">
        <v>357</v>
      </c>
      <c r="AA332" s="108" t="s">
        <v>2327</v>
      </c>
      <c r="AB332" s="84">
        <v>42000</v>
      </c>
      <c r="AC332" s="108" t="s">
        <v>1942</v>
      </c>
      <c r="AD332" s="84">
        <v>24</v>
      </c>
      <c r="AE332" s="84" t="s">
        <v>1786</v>
      </c>
      <c r="AF332" s="84" t="s">
        <v>2439</v>
      </c>
      <c r="AG332" s="108" t="s">
        <v>2440</v>
      </c>
      <c r="AH332" s="84" t="s">
        <v>2318</v>
      </c>
      <c r="AI332" s="108" t="s">
        <v>2445</v>
      </c>
      <c r="AJ332" s="84">
        <v>2240</v>
      </c>
      <c r="AK332" s="84">
        <v>2240</v>
      </c>
      <c r="AL332" s="108" t="s">
        <v>2446</v>
      </c>
      <c r="AM332" s="84">
        <v>13075.39</v>
      </c>
      <c r="AN332" s="112">
        <v>7084.61</v>
      </c>
      <c r="AO332" s="112">
        <v>20160</v>
      </c>
      <c r="AP332" s="112">
        <v>28924.61</v>
      </c>
      <c r="AQ332" s="112">
        <v>5134.3900000000003</v>
      </c>
      <c r="AR332" s="112">
        <v>34059</v>
      </c>
      <c r="AS332" s="112">
        <v>28924.61</v>
      </c>
      <c r="AT332" s="112">
        <v>5134.3900000000003</v>
      </c>
      <c r="AU332" s="112">
        <v>34059</v>
      </c>
      <c r="AV332" s="84">
        <v>28</v>
      </c>
      <c r="AW332" s="84">
        <v>566</v>
      </c>
      <c r="AX332" s="84" t="s">
        <v>1791</v>
      </c>
      <c r="AY332" s="108"/>
      <c r="AZ332" s="84"/>
      <c r="BA332" s="84"/>
      <c r="BB332" s="84" t="s">
        <v>1792</v>
      </c>
      <c r="BC332" s="84"/>
      <c r="BD332" s="108" t="s">
        <v>2988</v>
      </c>
      <c r="BE332" s="84">
        <v>42000</v>
      </c>
      <c r="BF332" s="38" t="s">
        <v>1061</v>
      </c>
      <c r="BG332" s="84" t="s">
        <v>3279</v>
      </c>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246</v>
      </c>
      <c r="D333" s="38" t="s">
        <v>247</v>
      </c>
      <c r="E333" s="38" t="s">
        <v>248</v>
      </c>
      <c r="F333" s="38" t="s">
        <v>248</v>
      </c>
      <c r="G333" s="84" t="s">
        <v>249</v>
      </c>
      <c r="H333" s="38" t="s">
        <v>250</v>
      </c>
      <c r="I333" s="84">
        <v>211147</v>
      </c>
      <c r="J333" s="38" t="s">
        <v>530</v>
      </c>
      <c r="K333" s="84">
        <v>211147</v>
      </c>
      <c r="L333" s="84" t="s">
        <v>252</v>
      </c>
      <c r="M333" s="38" t="s">
        <v>253</v>
      </c>
      <c r="N333" s="84">
        <v>403204</v>
      </c>
      <c r="O333" s="84" t="s">
        <v>1045</v>
      </c>
      <c r="P333" s="84">
        <v>640028</v>
      </c>
      <c r="Q333" s="38" t="s">
        <v>1062</v>
      </c>
      <c r="R333" s="38" t="s">
        <v>947</v>
      </c>
      <c r="S333" s="84" t="s">
        <v>1063</v>
      </c>
      <c r="T333" s="84" t="s">
        <v>1063</v>
      </c>
      <c r="U333" s="84" t="s">
        <v>266</v>
      </c>
      <c r="V333" s="84" t="s">
        <v>259</v>
      </c>
      <c r="W333" s="84">
        <v>541</v>
      </c>
      <c r="X333" s="38" t="s">
        <v>875</v>
      </c>
      <c r="Y333" s="84">
        <v>352299654</v>
      </c>
      <c r="Z333" s="38" t="s">
        <v>1064</v>
      </c>
      <c r="AA333" s="108" t="s">
        <v>2327</v>
      </c>
      <c r="AB333" s="84">
        <v>42000</v>
      </c>
      <c r="AC333" s="108" t="s">
        <v>1942</v>
      </c>
      <c r="AD333" s="84">
        <v>24</v>
      </c>
      <c r="AE333" s="84" t="s">
        <v>1786</v>
      </c>
      <c r="AF333" s="84" t="s">
        <v>2439</v>
      </c>
      <c r="AG333" s="108" t="s">
        <v>2440</v>
      </c>
      <c r="AH333" s="84" t="s">
        <v>2318</v>
      </c>
      <c r="AI333" s="108" t="s">
        <v>2445</v>
      </c>
      <c r="AJ333" s="84">
        <v>2240</v>
      </c>
      <c r="AK333" s="84">
        <v>2240</v>
      </c>
      <c r="AL333" s="108" t="s">
        <v>2374</v>
      </c>
      <c r="AM333" s="84">
        <v>21592.37</v>
      </c>
      <c r="AN333" s="112">
        <v>9767.6299999999992</v>
      </c>
      <c r="AO333" s="112">
        <v>31360</v>
      </c>
      <c r="AP333" s="112">
        <v>20407.63</v>
      </c>
      <c r="AQ333" s="112">
        <v>2451.37</v>
      </c>
      <c r="AR333" s="112">
        <v>22859</v>
      </c>
      <c r="AS333" s="112">
        <v>20407.63</v>
      </c>
      <c r="AT333" s="112">
        <v>2451.37</v>
      </c>
      <c r="AU333" s="112">
        <v>22859</v>
      </c>
      <c r="AV333" s="84">
        <v>28</v>
      </c>
      <c r="AW333" s="84">
        <v>413</v>
      </c>
      <c r="AX333" s="84" t="s">
        <v>1791</v>
      </c>
      <c r="AY333" s="108"/>
      <c r="AZ333" s="84"/>
      <c r="BA333" s="84"/>
      <c r="BB333" s="84" t="s">
        <v>1792</v>
      </c>
      <c r="BC333" s="84"/>
      <c r="BD333" s="108" t="s">
        <v>2991</v>
      </c>
      <c r="BE333" s="84">
        <v>42000</v>
      </c>
      <c r="BF333" s="38" t="s">
        <v>1063</v>
      </c>
      <c r="BG333" s="84" t="s">
        <v>3280</v>
      </c>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246</v>
      </c>
      <c r="D334" s="38" t="s">
        <v>247</v>
      </c>
      <c r="E334" s="38" t="s">
        <v>248</v>
      </c>
      <c r="F334" s="38" t="s">
        <v>248</v>
      </c>
      <c r="G334" s="84" t="s">
        <v>249</v>
      </c>
      <c r="H334" s="38" t="s">
        <v>250</v>
      </c>
      <c r="I334" s="84">
        <v>211147</v>
      </c>
      <c r="J334" s="38" t="s">
        <v>530</v>
      </c>
      <c r="K334" s="84">
        <v>211147</v>
      </c>
      <c r="L334" s="84" t="s">
        <v>252</v>
      </c>
      <c r="M334" s="38" t="s">
        <v>253</v>
      </c>
      <c r="N334" s="84">
        <v>403204</v>
      </c>
      <c r="O334" s="84" t="s">
        <v>1045</v>
      </c>
      <c r="P334" s="84">
        <v>639722</v>
      </c>
      <c r="Q334" s="38" t="s">
        <v>1065</v>
      </c>
      <c r="R334" s="38" t="s">
        <v>947</v>
      </c>
      <c r="S334" s="84" t="s">
        <v>1066</v>
      </c>
      <c r="T334" s="84" t="s">
        <v>1066</v>
      </c>
      <c r="U334" s="84" t="s">
        <v>266</v>
      </c>
      <c r="V334" s="84" t="s">
        <v>259</v>
      </c>
      <c r="W334" s="84">
        <v>541</v>
      </c>
      <c r="X334" s="38" t="s">
        <v>278</v>
      </c>
      <c r="Y334" s="84">
        <v>352306722</v>
      </c>
      <c r="Z334" s="38" t="s">
        <v>1067</v>
      </c>
      <c r="AA334" s="108" t="s">
        <v>2327</v>
      </c>
      <c r="AB334" s="84">
        <v>42000</v>
      </c>
      <c r="AC334" s="108" t="s">
        <v>1942</v>
      </c>
      <c r="AD334" s="84">
        <v>24</v>
      </c>
      <c r="AE334" s="84" t="s">
        <v>1786</v>
      </c>
      <c r="AF334" s="84" t="s">
        <v>2439</v>
      </c>
      <c r="AG334" s="108" t="s">
        <v>2440</v>
      </c>
      <c r="AH334" s="84" t="s">
        <v>2318</v>
      </c>
      <c r="AI334" s="108" t="s">
        <v>2445</v>
      </c>
      <c r="AJ334" s="84">
        <v>2240</v>
      </c>
      <c r="AK334" s="84">
        <v>2240</v>
      </c>
      <c r="AL334" s="108" t="s">
        <v>2447</v>
      </c>
      <c r="AM334" s="84">
        <v>35121.879999999997</v>
      </c>
      <c r="AN334" s="112">
        <v>11918.12</v>
      </c>
      <c r="AO334" s="112">
        <v>47040</v>
      </c>
      <c r="AP334" s="112">
        <v>6878.12</v>
      </c>
      <c r="AQ334" s="112">
        <v>300.88</v>
      </c>
      <c r="AR334" s="112">
        <v>7179</v>
      </c>
      <c r="AS334" s="112">
        <v>6878.12</v>
      </c>
      <c r="AT334" s="112">
        <v>300.88</v>
      </c>
      <c r="AU334" s="112">
        <v>7179</v>
      </c>
      <c r="AV334" s="84">
        <v>28</v>
      </c>
      <c r="AW334" s="84">
        <v>201</v>
      </c>
      <c r="AX334" s="84" t="s">
        <v>1791</v>
      </c>
      <c r="AY334" s="108"/>
      <c r="AZ334" s="84"/>
      <c r="BA334" s="84"/>
      <c r="BB334" s="84" t="s">
        <v>1792</v>
      </c>
      <c r="BC334" s="84"/>
      <c r="BD334" s="108" t="s">
        <v>2988</v>
      </c>
      <c r="BE334" s="84">
        <v>42000</v>
      </c>
      <c r="BF334" s="38" t="s">
        <v>1066</v>
      </c>
      <c r="BG334" s="84" t="s">
        <v>3281</v>
      </c>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246</v>
      </c>
      <c r="D335" s="38" t="s">
        <v>247</v>
      </c>
      <c r="E335" s="38" t="s">
        <v>248</v>
      </c>
      <c r="F335" s="38" t="s">
        <v>248</v>
      </c>
      <c r="G335" s="84" t="s">
        <v>249</v>
      </c>
      <c r="H335" s="38" t="s">
        <v>250</v>
      </c>
      <c r="I335" s="84">
        <v>211147</v>
      </c>
      <c r="J335" s="38" t="s">
        <v>530</v>
      </c>
      <c r="K335" s="84">
        <v>211147</v>
      </c>
      <c r="L335" s="84" t="s">
        <v>252</v>
      </c>
      <c r="M335" s="38" t="s">
        <v>253</v>
      </c>
      <c r="N335" s="84">
        <v>403204</v>
      </c>
      <c r="O335" s="84" t="s">
        <v>1045</v>
      </c>
      <c r="P335" s="84">
        <v>639722</v>
      </c>
      <c r="Q335" s="38" t="s">
        <v>1065</v>
      </c>
      <c r="R335" s="38" t="s">
        <v>947</v>
      </c>
      <c r="S335" s="84" t="s">
        <v>1068</v>
      </c>
      <c r="T335" s="84" t="s">
        <v>1068</v>
      </c>
      <c r="U335" s="84" t="s">
        <v>266</v>
      </c>
      <c r="V335" s="84" t="s">
        <v>259</v>
      </c>
      <c r="W335" s="84">
        <v>541</v>
      </c>
      <c r="X335" s="38" t="s">
        <v>278</v>
      </c>
      <c r="Y335" s="84">
        <v>352307118</v>
      </c>
      <c r="Z335" s="38" t="s">
        <v>391</v>
      </c>
      <c r="AA335" s="108" t="s">
        <v>2327</v>
      </c>
      <c r="AB335" s="84">
        <v>42000</v>
      </c>
      <c r="AC335" s="108" t="s">
        <v>1942</v>
      </c>
      <c r="AD335" s="84">
        <v>24</v>
      </c>
      <c r="AE335" s="84" t="s">
        <v>1786</v>
      </c>
      <c r="AF335" s="84" t="s">
        <v>2439</v>
      </c>
      <c r="AG335" s="108" t="s">
        <v>2440</v>
      </c>
      <c r="AH335" s="84" t="s">
        <v>2318</v>
      </c>
      <c r="AI335" s="108" t="s">
        <v>2445</v>
      </c>
      <c r="AJ335" s="84">
        <v>2240</v>
      </c>
      <c r="AK335" s="84">
        <v>2240</v>
      </c>
      <c r="AL335" s="108" t="s">
        <v>2448</v>
      </c>
      <c r="AM335" s="84">
        <v>37576.54</v>
      </c>
      <c r="AN335" s="112">
        <v>12162.46</v>
      </c>
      <c r="AO335" s="112">
        <v>49739</v>
      </c>
      <c r="AP335" s="112">
        <v>4423.46</v>
      </c>
      <c r="AQ335" s="112">
        <v>56.54</v>
      </c>
      <c r="AR335" s="112">
        <v>4480</v>
      </c>
      <c r="AS335" s="112">
        <v>4423.46</v>
      </c>
      <c r="AT335" s="112">
        <v>56.54</v>
      </c>
      <c r="AU335" s="112">
        <v>4480</v>
      </c>
      <c r="AV335" s="84">
        <v>28</v>
      </c>
      <c r="AW335" s="84">
        <v>171</v>
      </c>
      <c r="AX335" s="84" t="s">
        <v>2423</v>
      </c>
      <c r="AY335" s="108"/>
      <c r="AZ335" s="84"/>
      <c r="BA335" s="84"/>
      <c r="BB335" s="84" t="s">
        <v>1792</v>
      </c>
      <c r="BC335" s="84"/>
      <c r="BD335" s="108"/>
      <c r="BE335" s="84">
        <v>0</v>
      </c>
      <c r="BF335" s="38" t="s">
        <v>1068</v>
      </c>
      <c r="BG335" s="84" t="s">
        <v>3282</v>
      </c>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246</v>
      </c>
      <c r="D336" s="38" t="s">
        <v>247</v>
      </c>
      <c r="E336" s="38" t="s">
        <v>248</v>
      </c>
      <c r="F336" s="38" t="s">
        <v>248</v>
      </c>
      <c r="G336" s="84" t="s">
        <v>249</v>
      </c>
      <c r="H336" s="38" t="s">
        <v>250</v>
      </c>
      <c r="I336" s="84">
        <v>211147</v>
      </c>
      <c r="J336" s="38" t="s">
        <v>530</v>
      </c>
      <c r="K336" s="84">
        <v>211147</v>
      </c>
      <c r="L336" s="84" t="s">
        <v>252</v>
      </c>
      <c r="M336" s="38" t="s">
        <v>253</v>
      </c>
      <c r="N336" s="84">
        <v>403204</v>
      </c>
      <c r="O336" s="84" t="s">
        <v>1045</v>
      </c>
      <c r="P336" s="84">
        <v>639722</v>
      </c>
      <c r="Q336" s="38" t="s">
        <v>1065</v>
      </c>
      <c r="R336" s="38" t="s">
        <v>947</v>
      </c>
      <c r="S336" s="84" t="s">
        <v>1069</v>
      </c>
      <c r="T336" s="84" t="s">
        <v>1069</v>
      </c>
      <c r="U336" s="84" t="s">
        <v>258</v>
      </c>
      <c r="V336" s="84" t="s">
        <v>259</v>
      </c>
      <c r="W336" s="84">
        <v>541</v>
      </c>
      <c r="X336" s="38" t="s">
        <v>278</v>
      </c>
      <c r="Y336" s="84">
        <v>352307233</v>
      </c>
      <c r="Z336" s="38" t="s">
        <v>1070</v>
      </c>
      <c r="AA336" s="108" t="s">
        <v>2327</v>
      </c>
      <c r="AB336" s="84">
        <v>42000</v>
      </c>
      <c r="AC336" s="108" t="s">
        <v>1942</v>
      </c>
      <c r="AD336" s="84">
        <v>24</v>
      </c>
      <c r="AE336" s="84" t="s">
        <v>1786</v>
      </c>
      <c r="AF336" s="84" t="s">
        <v>2439</v>
      </c>
      <c r="AG336" s="108" t="s">
        <v>2440</v>
      </c>
      <c r="AH336" s="84" t="s">
        <v>2318</v>
      </c>
      <c r="AI336" s="108" t="s">
        <v>2445</v>
      </c>
      <c r="AJ336" s="84">
        <v>2240</v>
      </c>
      <c r="AK336" s="84">
        <v>2240</v>
      </c>
      <c r="AL336" s="108" t="s">
        <v>2449</v>
      </c>
      <c r="AM336" s="84">
        <v>33065.47</v>
      </c>
      <c r="AN336" s="112">
        <v>11734.53</v>
      </c>
      <c r="AO336" s="112">
        <v>44800</v>
      </c>
      <c r="AP336" s="112">
        <v>8934.5300000000007</v>
      </c>
      <c r="AQ336" s="112">
        <v>484.47</v>
      </c>
      <c r="AR336" s="112">
        <v>9419</v>
      </c>
      <c r="AS336" s="112">
        <v>8934.5300000000007</v>
      </c>
      <c r="AT336" s="112">
        <v>484.47</v>
      </c>
      <c r="AU336" s="112">
        <v>9419</v>
      </c>
      <c r="AV336" s="84">
        <v>28</v>
      </c>
      <c r="AW336" s="84">
        <v>232</v>
      </c>
      <c r="AX336" s="84" t="s">
        <v>1791</v>
      </c>
      <c r="AY336" s="108"/>
      <c r="AZ336" s="84"/>
      <c r="BA336" s="84"/>
      <c r="BB336" s="84" t="s">
        <v>1792</v>
      </c>
      <c r="BC336" s="84"/>
      <c r="BD336" s="108" t="s">
        <v>2988</v>
      </c>
      <c r="BE336" s="84">
        <v>42000</v>
      </c>
      <c r="BF336" s="38" t="s">
        <v>1069</v>
      </c>
      <c r="BG336" s="84" t="s">
        <v>3283</v>
      </c>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246</v>
      </c>
      <c r="D337" s="38" t="s">
        <v>247</v>
      </c>
      <c r="E337" s="38" t="s">
        <v>248</v>
      </c>
      <c r="F337" s="38" t="s">
        <v>248</v>
      </c>
      <c r="G337" s="84" t="s">
        <v>249</v>
      </c>
      <c r="H337" s="38" t="s">
        <v>250</v>
      </c>
      <c r="I337" s="84">
        <v>167728</v>
      </c>
      <c r="J337" s="38" t="s">
        <v>1052</v>
      </c>
      <c r="K337" s="84">
        <v>167728</v>
      </c>
      <c r="L337" s="84" t="s">
        <v>252</v>
      </c>
      <c r="M337" s="38" t="s">
        <v>253</v>
      </c>
      <c r="N337" s="84">
        <v>320098</v>
      </c>
      <c r="O337" s="84" t="s">
        <v>1053</v>
      </c>
      <c r="P337" s="84">
        <v>443583</v>
      </c>
      <c r="Q337" s="38" t="s">
        <v>1071</v>
      </c>
      <c r="R337" s="38" t="s">
        <v>947</v>
      </c>
      <c r="S337" s="84" t="s">
        <v>1072</v>
      </c>
      <c r="T337" s="84" t="s">
        <v>1072</v>
      </c>
      <c r="U337" s="84" t="s">
        <v>266</v>
      </c>
      <c r="V337" s="84" t="s">
        <v>259</v>
      </c>
      <c r="W337" s="84">
        <v>541</v>
      </c>
      <c r="X337" s="38" t="s">
        <v>278</v>
      </c>
      <c r="Y337" s="84">
        <v>352333198</v>
      </c>
      <c r="Z337" s="38" t="s">
        <v>598</v>
      </c>
      <c r="AA337" s="108" t="s">
        <v>2450</v>
      </c>
      <c r="AB337" s="84">
        <v>40000</v>
      </c>
      <c r="AC337" s="108" t="s">
        <v>1816</v>
      </c>
      <c r="AD337" s="84">
        <v>24</v>
      </c>
      <c r="AE337" s="84" t="s">
        <v>1786</v>
      </c>
      <c r="AF337" s="84" t="s">
        <v>2451</v>
      </c>
      <c r="AG337" s="108" t="s">
        <v>2452</v>
      </c>
      <c r="AH337" s="84" t="s">
        <v>2318</v>
      </c>
      <c r="AI337" s="108" t="s">
        <v>2353</v>
      </c>
      <c r="AJ337" s="84">
        <v>2130</v>
      </c>
      <c r="AK337" s="84">
        <v>2130</v>
      </c>
      <c r="AL337" s="108" t="s">
        <v>2453</v>
      </c>
      <c r="AM337" s="84">
        <v>29383.11</v>
      </c>
      <c r="AN337" s="112">
        <v>11086.89</v>
      </c>
      <c r="AO337" s="112">
        <v>40470</v>
      </c>
      <c r="AP337" s="112">
        <v>10616.89</v>
      </c>
      <c r="AQ337" s="112">
        <v>705.11</v>
      </c>
      <c r="AR337" s="112">
        <v>11322</v>
      </c>
      <c r="AS337" s="112">
        <v>10616.89</v>
      </c>
      <c r="AT337" s="112">
        <v>705.11</v>
      </c>
      <c r="AU337" s="112">
        <v>11322</v>
      </c>
      <c r="AV337" s="84">
        <v>28</v>
      </c>
      <c r="AW337" s="84">
        <v>256</v>
      </c>
      <c r="AX337" s="84" t="s">
        <v>1791</v>
      </c>
      <c r="AY337" s="108"/>
      <c r="AZ337" s="84"/>
      <c r="BA337" s="84"/>
      <c r="BB337" s="84" t="s">
        <v>1792</v>
      </c>
      <c r="BC337" s="84"/>
      <c r="BD337" s="108" t="s">
        <v>2988</v>
      </c>
      <c r="BE337" s="84">
        <v>40000</v>
      </c>
      <c r="BF337" s="38" t="s">
        <v>1072</v>
      </c>
      <c r="BG337" s="84" t="s">
        <v>3284</v>
      </c>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246</v>
      </c>
      <c r="D338" s="38" t="s">
        <v>247</v>
      </c>
      <c r="E338" s="38" t="s">
        <v>248</v>
      </c>
      <c r="F338" s="38" t="s">
        <v>248</v>
      </c>
      <c r="G338" s="84" t="s">
        <v>249</v>
      </c>
      <c r="H338" s="38" t="s">
        <v>250</v>
      </c>
      <c r="I338" s="84">
        <v>167728</v>
      </c>
      <c r="J338" s="38" t="s">
        <v>1052</v>
      </c>
      <c r="K338" s="84">
        <v>167728</v>
      </c>
      <c r="L338" s="84" t="s">
        <v>252</v>
      </c>
      <c r="M338" s="38" t="s">
        <v>253</v>
      </c>
      <c r="N338" s="84">
        <v>320098</v>
      </c>
      <c r="O338" s="84" t="s">
        <v>1053</v>
      </c>
      <c r="P338" s="84">
        <v>443583</v>
      </c>
      <c r="Q338" s="38" t="s">
        <v>1071</v>
      </c>
      <c r="R338" s="38" t="s">
        <v>947</v>
      </c>
      <c r="S338" s="84" t="s">
        <v>1073</v>
      </c>
      <c r="T338" s="84" t="s">
        <v>1073</v>
      </c>
      <c r="U338" s="84" t="s">
        <v>266</v>
      </c>
      <c r="V338" s="84" t="s">
        <v>259</v>
      </c>
      <c r="W338" s="84">
        <v>541</v>
      </c>
      <c r="X338" s="38" t="s">
        <v>278</v>
      </c>
      <c r="Y338" s="84">
        <v>352333212</v>
      </c>
      <c r="Z338" s="38" t="s">
        <v>317</v>
      </c>
      <c r="AA338" s="108" t="s">
        <v>2450</v>
      </c>
      <c r="AB338" s="84">
        <v>40000</v>
      </c>
      <c r="AC338" s="108" t="s">
        <v>1816</v>
      </c>
      <c r="AD338" s="84">
        <v>24</v>
      </c>
      <c r="AE338" s="84" t="s">
        <v>1786</v>
      </c>
      <c r="AF338" s="84" t="s">
        <v>2451</v>
      </c>
      <c r="AG338" s="108" t="s">
        <v>2452</v>
      </c>
      <c r="AH338" s="84" t="s">
        <v>2318</v>
      </c>
      <c r="AI338" s="108" t="s">
        <v>2353</v>
      </c>
      <c r="AJ338" s="84">
        <v>2130</v>
      </c>
      <c r="AK338" s="84">
        <v>2130</v>
      </c>
      <c r="AL338" s="108" t="s">
        <v>2388</v>
      </c>
      <c r="AM338" s="84">
        <v>29383.11</v>
      </c>
      <c r="AN338" s="112">
        <v>11086.89</v>
      </c>
      <c r="AO338" s="112">
        <v>40470</v>
      </c>
      <c r="AP338" s="112">
        <v>10616.89</v>
      </c>
      <c r="AQ338" s="112">
        <v>705.11</v>
      </c>
      <c r="AR338" s="112">
        <v>11322</v>
      </c>
      <c r="AS338" s="112">
        <v>10616.89</v>
      </c>
      <c r="AT338" s="112">
        <v>705.11</v>
      </c>
      <c r="AU338" s="112">
        <v>11322</v>
      </c>
      <c r="AV338" s="84">
        <v>28</v>
      </c>
      <c r="AW338" s="84">
        <v>256</v>
      </c>
      <c r="AX338" s="84" t="s">
        <v>1791</v>
      </c>
      <c r="AY338" s="108"/>
      <c r="AZ338" s="84"/>
      <c r="BA338" s="84"/>
      <c r="BB338" s="84" t="s">
        <v>1792</v>
      </c>
      <c r="BC338" s="84"/>
      <c r="BD338" s="108" t="s">
        <v>2988</v>
      </c>
      <c r="BE338" s="84">
        <v>40000</v>
      </c>
      <c r="BF338" s="38" t="s">
        <v>1073</v>
      </c>
      <c r="BG338" s="84" t="s">
        <v>3285</v>
      </c>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246</v>
      </c>
      <c r="D339" s="38" t="s">
        <v>247</v>
      </c>
      <c r="E339" s="38" t="s">
        <v>248</v>
      </c>
      <c r="F339" s="38" t="s">
        <v>248</v>
      </c>
      <c r="G339" s="84" t="s">
        <v>249</v>
      </c>
      <c r="H339" s="38" t="s">
        <v>250</v>
      </c>
      <c r="I339" s="84">
        <v>167728</v>
      </c>
      <c r="J339" s="38" t="s">
        <v>1052</v>
      </c>
      <c r="K339" s="84">
        <v>167728</v>
      </c>
      <c r="L339" s="84" t="s">
        <v>252</v>
      </c>
      <c r="M339" s="38" t="s">
        <v>253</v>
      </c>
      <c r="N339" s="84">
        <v>320098</v>
      </c>
      <c r="O339" s="84" t="s">
        <v>1053</v>
      </c>
      <c r="P339" s="84">
        <v>443583</v>
      </c>
      <c r="Q339" s="38" t="s">
        <v>1071</v>
      </c>
      <c r="R339" s="38" t="s">
        <v>947</v>
      </c>
      <c r="S339" s="84" t="s">
        <v>1074</v>
      </c>
      <c r="T339" s="84" t="s">
        <v>1074</v>
      </c>
      <c r="U339" s="84" t="s">
        <v>266</v>
      </c>
      <c r="V339" s="84" t="s">
        <v>259</v>
      </c>
      <c r="W339" s="84">
        <v>541</v>
      </c>
      <c r="X339" s="38" t="s">
        <v>278</v>
      </c>
      <c r="Y339" s="84">
        <v>352333248</v>
      </c>
      <c r="Z339" s="38" t="s">
        <v>1075</v>
      </c>
      <c r="AA339" s="108" t="s">
        <v>2450</v>
      </c>
      <c r="AB339" s="84">
        <v>40000</v>
      </c>
      <c r="AC339" s="108" t="s">
        <v>1816</v>
      </c>
      <c r="AD339" s="84">
        <v>24</v>
      </c>
      <c r="AE339" s="84" t="s">
        <v>1786</v>
      </c>
      <c r="AF339" s="84" t="s">
        <v>2451</v>
      </c>
      <c r="AG339" s="108" t="s">
        <v>2452</v>
      </c>
      <c r="AH339" s="84" t="s">
        <v>2318</v>
      </c>
      <c r="AI339" s="108" t="s">
        <v>2353</v>
      </c>
      <c r="AJ339" s="84">
        <v>2130</v>
      </c>
      <c r="AK339" s="84">
        <v>2130</v>
      </c>
      <c r="AL339" s="108" t="s">
        <v>2454</v>
      </c>
      <c r="AM339" s="84">
        <v>33238.660000000003</v>
      </c>
      <c r="AN339" s="112">
        <v>11491.34</v>
      </c>
      <c r="AO339" s="112">
        <v>44730</v>
      </c>
      <c r="AP339" s="112">
        <v>6761.34</v>
      </c>
      <c r="AQ339" s="112">
        <v>300.66000000000003</v>
      </c>
      <c r="AR339" s="112">
        <v>7062</v>
      </c>
      <c r="AS339" s="112">
        <v>6761.34</v>
      </c>
      <c r="AT339" s="112">
        <v>300.66000000000003</v>
      </c>
      <c r="AU339" s="112">
        <v>7062</v>
      </c>
      <c r="AV339" s="84">
        <v>28</v>
      </c>
      <c r="AW339" s="84">
        <v>195</v>
      </c>
      <c r="AX339" s="84" t="s">
        <v>1791</v>
      </c>
      <c r="AY339" s="108"/>
      <c r="AZ339" s="84"/>
      <c r="BA339" s="84"/>
      <c r="BB339" s="84" t="s">
        <v>1792</v>
      </c>
      <c r="BC339" s="84"/>
      <c r="BD339" s="108" t="s">
        <v>2988</v>
      </c>
      <c r="BE339" s="84">
        <v>40000</v>
      </c>
      <c r="BF339" s="38" t="s">
        <v>1074</v>
      </c>
      <c r="BG339" s="84" t="s">
        <v>3286</v>
      </c>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246</v>
      </c>
      <c r="D340" s="38" t="s">
        <v>247</v>
      </c>
      <c r="E340" s="38" t="s">
        <v>248</v>
      </c>
      <c r="F340" s="38" t="s">
        <v>248</v>
      </c>
      <c r="G340" s="84" t="s">
        <v>249</v>
      </c>
      <c r="H340" s="38" t="s">
        <v>250</v>
      </c>
      <c r="I340" s="84">
        <v>167728</v>
      </c>
      <c r="J340" s="38" t="s">
        <v>1052</v>
      </c>
      <c r="K340" s="84">
        <v>167728</v>
      </c>
      <c r="L340" s="84" t="s">
        <v>252</v>
      </c>
      <c r="M340" s="38" t="s">
        <v>253</v>
      </c>
      <c r="N340" s="84">
        <v>320098</v>
      </c>
      <c r="O340" s="84" t="s">
        <v>1053</v>
      </c>
      <c r="P340" s="84">
        <v>443583</v>
      </c>
      <c r="Q340" s="38" t="s">
        <v>1071</v>
      </c>
      <c r="R340" s="38" t="s">
        <v>947</v>
      </c>
      <c r="S340" s="84" t="s">
        <v>1076</v>
      </c>
      <c r="T340" s="84" t="s">
        <v>1076</v>
      </c>
      <c r="U340" s="84" t="s">
        <v>266</v>
      </c>
      <c r="V340" s="84" t="s">
        <v>259</v>
      </c>
      <c r="W340" s="84">
        <v>541</v>
      </c>
      <c r="X340" s="38" t="s">
        <v>278</v>
      </c>
      <c r="Y340" s="84">
        <v>352333249</v>
      </c>
      <c r="Z340" s="38" t="s">
        <v>1077</v>
      </c>
      <c r="AA340" s="108" t="s">
        <v>2450</v>
      </c>
      <c r="AB340" s="84">
        <v>40000</v>
      </c>
      <c r="AC340" s="108" t="s">
        <v>1816</v>
      </c>
      <c r="AD340" s="84">
        <v>24</v>
      </c>
      <c r="AE340" s="84" t="s">
        <v>1786</v>
      </c>
      <c r="AF340" s="84" t="s">
        <v>2451</v>
      </c>
      <c r="AG340" s="108" t="s">
        <v>2452</v>
      </c>
      <c r="AH340" s="84" t="s">
        <v>2318</v>
      </c>
      <c r="AI340" s="108" t="s">
        <v>2353</v>
      </c>
      <c r="AJ340" s="84">
        <v>2130</v>
      </c>
      <c r="AK340" s="84">
        <v>2130</v>
      </c>
      <c r="AL340" s="108" t="s">
        <v>2455</v>
      </c>
      <c r="AM340" s="84">
        <v>29383.11</v>
      </c>
      <c r="AN340" s="112">
        <v>11086.89</v>
      </c>
      <c r="AO340" s="112">
        <v>40470</v>
      </c>
      <c r="AP340" s="112">
        <v>10616.89</v>
      </c>
      <c r="AQ340" s="112">
        <v>705.11</v>
      </c>
      <c r="AR340" s="112">
        <v>11322</v>
      </c>
      <c r="AS340" s="112">
        <v>10616.89</v>
      </c>
      <c r="AT340" s="112">
        <v>705.11</v>
      </c>
      <c r="AU340" s="112">
        <v>11322</v>
      </c>
      <c r="AV340" s="84">
        <v>28</v>
      </c>
      <c r="AW340" s="84">
        <v>256</v>
      </c>
      <c r="AX340" s="84" t="s">
        <v>1791</v>
      </c>
      <c r="AY340" s="108"/>
      <c r="AZ340" s="84"/>
      <c r="BA340" s="84"/>
      <c r="BB340" s="84" t="s">
        <v>1792</v>
      </c>
      <c r="BC340" s="84"/>
      <c r="BD340" s="108" t="s">
        <v>2988</v>
      </c>
      <c r="BE340" s="84">
        <v>40000</v>
      </c>
      <c r="BF340" s="38" t="s">
        <v>1076</v>
      </c>
      <c r="BG340" s="84" t="s">
        <v>3287</v>
      </c>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246</v>
      </c>
      <c r="D341" s="38" t="s">
        <v>247</v>
      </c>
      <c r="E341" s="38" t="s">
        <v>248</v>
      </c>
      <c r="F341" s="38" t="s">
        <v>248</v>
      </c>
      <c r="G341" s="84" t="s">
        <v>249</v>
      </c>
      <c r="H341" s="38" t="s">
        <v>250</v>
      </c>
      <c r="I341" s="84">
        <v>167728</v>
      </c>
      <c r="J341" s="38" t="s">
        <v>1052</v>
      </c>
      <c r="K341" s="84">
        <v>167728</v>
      </c>
      <c r="L341" s="84" t="s">
        <v>252</v>
      </c>
      <c r="M341" s="38" t="s">
        <v>253</v>
      </c>
      <c r="N341" s="84">
        <v>320098</v>
      </c>
      <c r="O341" s="84" t="s">
        <v>1053</v>
      </c>
      <c r="P341" s="84">
        <v>443583</v>
      </c>
      <c r="Q341" s="38" t="s">
        <v>1071</v>
      </c>
      <c r="R341" s="38" t="s">
        <v>947</v>
      </c>
      <c r="S341" s="84" t="s">
        <v>1078</v>
      </c>
      <c r="T341" s="84" t="s">
        <v>1078</v>
      </c>
      <c r="U341" s="84" t="s">
        <v>266</v>
      </c>
      <c r="V341" s="84" t="s">
        <v>259</v>
      </c>
      <c r="W341" s="84">
        <v>541</v>
      </c>
      <c r="X341" s="38" t="s">
        <v>278</v>
      </c>
      <c r="Y341" s="84">
        <v>352333321</v>
      </c>
      <c r="Z341" s="38" t="s">
        <v>1079</v>
      </c>
      <c r="AA341" s="108" t="s">
        <v>2450</v>
      </c>
      <c r="AB341" s="84">
        <v>40000</v>
      </c>
      <c r="AC341" s="108" t="s">
        <v>1816</v>
      </c>
      <c r="AD341" s="84">
        <v>24</v>
      </c>
      <c r="AE341" s="84" t="s">
        <v>1786</v>
      </c>
      <c r="AF341" s="84" t="s">
        <v>2451</v>
      </c>
      <c r="AG341" s="108" t="s">
        <v>2452</v>
      </c>
      <c r="AH341" s="84" t="s">
        <v>2318</v>
      </c>
      <c r="AI341" s="108" t="s">
        <v>2353</v>
      </c>
      <c r="AJ341" s="84">
        <v>2130</v>
      </c>
      <c r="AK341" s="84">
        <v>2130</v>
      </c>
      <c r="AL341" s="108" t="s">
        <v>2456</v>
      </c>
      <c r="AM341" s="84">
        <v>33238.660000000003</v>
      </c>
      <c r="AN341" s="112">
        <v>11491.34</v>
      </c>
      <c r="AO341" s="112">
        <v>44730</v>
      </c>
      <c r="AP341" s="112">
        <v>6761.34</v>
      </c>
      <c r="AQ341" s="112">
        <v>300.66000000000003</v>
      </c>
      <c r="AR341" s="112">
        <v>7062</v>
      </c>
      <c r="AS341" s="112">
        <v>6761.34</v>
      </c>
      <c r="AT341" s="112">
        <v>300.66000000000003</v>
      </c>
      <c r="AU341" s="112">
        <v>7062</v>
      </c>
      <c r="AV341" s="84">
        <v>28</v>
      </c>
      <c r="AW341" s="84">
        <v>195</v>
      </c>
      <c r="AX341" s="84" t="s">
        <v>1791</v>
      </c>
      <c r="AY341" s="108"/>
      <c r="AZ341" s="84"/>
      <c r="BA341" s="84"/>
      <c r="BB341" s="84" t="s">
        <v>1792</v>
      </c>
      <c r="BC341" s="84"/>
      <c r="BD341" s="108" t="s">
        <v>2988</v>
      </c>
      <c r="BE341" s="84">
        <v>40000</v>
      </c>
      <c r="BF341" s="38" t="s">
        <v>1078</v>
      </c>
      <c r="BG341" s="84" t="s">
        <v>3288</v>
      </c>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246</v>
      </c>
      <c r="D342" s="38" t="s">
        <v>247</v>
      </c>
      <c r="E342" s="38" t="s">
        <v>248</v>
      </c>
      <c r="F342" s="38" t="s">
        <v>248</v>
      </c>
      <c r="G342" s="84" t="s">
        <v>249</v>
      </c>
      <c r="H342" s="38" t="s">
        <v>250</v>
      </c>
      <c r="I342" s="84">
        <v>167728</v>
      </c>
      <c r="J342" s="38" t="s">
        <v>1052</v>
      </c>
      <c r="K342" s="84">
        <v>167728</v>
      </c>
      <c r="L342" s="84" t="s">
        <v>252</v>
      </c>
      <c r="M342" s="38" t="s">
        <v>253</v>
      </c>
      <c r="N342" s="84">
        <v>320098</v>
      </c>
      <c r="O342" s="84" t="s">
        <v>1053</v>
      </c>
      <c r="P342" s="84">
        <v>443583</v>
      </c>
      <c r="Q342" s="38" t="s">
        <v>1071</v>
      </c>
      <c r="R342" s="38" t="s">
        <v>947</v>
      </c>
      <c r="S342" s="84" t="s">
        <v>1080</v>
      </c>
      <c r="T342" s="84" t="s">
        <v>1080</v>
      </c>
      <c r="U342" s="84" t="s">
        <v>266</v>
      </c>
      <c r="V342" s="84" t="s">
        <v>259</v>
      </c>
      <c r="W342" s="84">
        <v>541</v>
      </c>
      <c r="X342" s="38" t="s">
        <v>278</v>
      </c>
      <c r="Y342" s="84">
        <v>352333376</v>
      </c>
      <c r="Z342" s="38" t="s">
        <v>598</v>
      </c>
      <c r="AA342" s="108" t="s">
        <v>2450</v>
      </c>
      <c r="AB342" s="84">
        <v>40000</v>
      </c>
      <c r="AC342" s="108" t="s">
        <v>1816</v>
      </c>
      <c r="AD342" s="84">
        <v>24</v>
      </c>
      <c r="AE342" s="84" t="s">
        <v>1786</v>
      </c>
      <c r="AF342" s="84" t="s">
        <v>2451</v>
      </c>
      <c r="AG342" s="108" t="s">
        <v>2452</v>
      </c>
      <c r="AH342" s="84" t="s">
        <v>2318</v>
      </c>
      <c r="AI342" s="108" t="s">
        <v>2353</v>
      </c>
      <c r="AJ342" s="84">
        <v>2130</v>
      </c>
      <c r="AK342" s="84">
        <v>2130</v>
      </c>
      <c r="AL342" s="108" t="s">
        <v>2456</v>
      </c>
      <c r="AM342" s="84">
        <v>33238.660000000003</v>
      </c>
      <c r="AN342" s="112">
        <v>11491.34</v>
      </c>
      <c r="AO342" s="112">
        <v>44730</v>
      </c>
      <c r="AP342" s="112">
        <v>6761.34</v>
      </c>
      <c r="AQ342" s="112">
        <v>300.66000000000003</v>
      </c>
      <c r="AR342" s="112">
        <v>7062</v>
      </c>
      <c r="AS342" s="112">
        <v>6761.34</v>
      </c>
      <c r="AT342" s="112">
        <v>300.66000000000003</v>
      </c>
      <c r="AU342" s="112">
        <v>7062</v>
      </c>
      <c r="AV342" s="84">
        <v>28</v>
      </c>
      <c r="AW342" s="84">
        <v>195</v>
      </c>
      <c r="AX342" s="84" t="s">
        <v>1791</v>
      </c>
      <c r="AY342" s="108"/>
      <c r="AZ342" s="84"/>
      <c r="BA342" s="84"/>
      <c r="BB342" s="84" t="s">
        <v>1792</v>
      </c>
      <c r="BC342" s="84"/>
      <c r="BD342" s="108" t="s">
        <v>2988</v>
      </c>
      <c r="BE342" s="84">
        <v>40000</v>
      </c>
      <c r="BF342" s="38" t="s">
        <v>1080</v>
      </c>
      <c r="BG342" s="84" t="s">
        <v>3289</v>
      </c>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246</v>
      </c>
      <c r="D343" s="38" t="s">
        <v>247</v>
      </c>
      <c r="E343" s="38" t="s">
        <v>248</v>
      </c>
      <c r="F343" s="38" t="s">
        <v>248</v>
      </c>
      <c r="G343" s="84" t="s">
        <v>249</v>
      </c>
      <c r="H343" s="38" t="s">
        <v>250</v>
      </c>
      <c r="I343" s="84">
        <v>167728</v>
      </c>
      <c r="J343" s="38" t="s">
        <v>1052</v>
      </c>
      <c r="K343" s="84">
        <v>167728</v>
      </c>
      <c r="L343" s="84" t="s">
        <v>252</v>
      </c>
      <c r="M343" s="38" t="s">
        <v>253</v>
      </c>
      <c r="N343" s="84">
        <v>320098</v>
      </c>
      <c r="O343" s="84" t="s">
        <v>1053</v>
      </c>
      <c r="P343" s="84">
        <v>443583</v>
      </c>
      <c r="Q343" s="38" t="s">
        <v>1071</v>
      </c>
      <c r="R343" s="38" t="s">
        <v>947</v>
      </c>
      <c r="S343" s="84" t="s">
        <v>1081</v>
      </c>
      <c r="T343" s="84" t="s">
        <v>1081</v>
      </c>
      <c r="U343" s="84" t="s">
        <v>258</v>
      </c>
      <c r="V343" s="84" t="s">
        <v>259</v>
      </c>
      <c r="W343" s="84">
        <v>541</v>
      </c>
      <c r="X343" s="38" t="s">
        <v>985</v>
      </c>
      <c r="Y343" s="84">
        <v>352333636</v>
      </c>
      <c r="Z343" s="38" t="s">
        <v>1082</v>
      </c>
      <c r="AA343" s="108" t="s">
        <v>2450</v>
      </c>
      <c r="AB343" s="84">
        <v>40000</v>
      </c>
      <c r="AC343" s="108" t="s">
        <v>1816</v>
      </c>
      <c r="AD343" s="84">
        <v>24</v>
      </c>
      <c r="AE343" s="84" t="s">
        <v>1786</v>
      </c>
      <c r="AF343" s="84" t="s">
        <v>2451</v>
      </c>
      <c r="AG343" s="108" t="s">
        <v>2452</v>
      </c>
      <c r="AH343" s="84" t="s">
        <v>2318</v>
      </c>
      <c r="AI343" s="108" t="s">
        <v>2353</v>
      </c>
      <c r="AJ343" s="84">
        <v>2130</v>
      </c>
      <c r="AK343" s="84">
        <v>2130</v>
      </c>
      <c r="AL343" s="108" t="s">
        <v>2457</v>
      </c>
      <c r="AM343" s="84">
        <v>33238.660000000003</v>
      </c>
      <c r="AN343" s="112">
        <v>11491.34</v>
      </c>
      <c r="AO343" s="112">
        <v>44730</v>
      </c>
      <c r="AP343" s="112">
        <v>6761.34</v>
      </c>
      <c r="AQ343" s="112">
        <v>300.66000000000003</v>
      </c>
      <c r="AR343" s="112">
        <v>7062</v>
      </c>
      <c r="AS343" s="112">
        <v>6761.34</v>
      </c>
      <c r="AT343" s="112">
        <v>300.66000000000003</v>
      </c>
      <c r="AU343" s="112">
        <v>7062</v>
      </c>
      <c r="AV343" s="84">
        <v>28</v>
      </c>
      <c r="AW343" s="84">
        <v>195</v>
      </c>
      <c r="AX343" s="84" t="s">
        <v>1791</v>
      </c>
      <c r="AY343" s="108"/>
      <c r="AZ343" s="84"/>
      <c r="BA343" s="84"/>
      <c r="BB343" s="84" t="s">
        <v>1792</v>
      </c>
      <c r="BC343" s="84"/>
      <c r="BD343" s="108" t="s">
        <v>2988</v>
      </c>
      <c r="BE343" s="84">
        <v>40000</v>
      </c>
      <c r="BF343" s="38" t="s">
        <v>1081</v>
      </c>
      <c r="BG343" s="84" t="s">
        <v>3290</v>
      </c>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246</v>
      </c>
      <c r="D344" s="38" t="s">
        <v>247</v>
      </c>
      <c r="E344" s="38" t="s">
        <v>248</v>
      </c>
      <c r="F344" s="38" t="s">
        <v>248</v>
      </c>
      <c r="G344" s="84" t="s">
        <v>249</v>
      </c>
      <c r="H344" s="38" t="s">
        <v>250</v>
      </c>
      <c r="I344" s="84">
        <v>167728</v>
      </c>
      <c r="J344" s="38" t="s">
        <v>1052</v>
      </c>
      <c r="K344" s="84">
        <v>167728</v>
      </c>
      <c r="L344" s="84" t="s">
        <v>252</v>
      </c>
      <c r="M344" s="38" t="s">
        <v>253</v>
      </c>
      <c r="N344" s="84">
        <v>320098</v>
      </c>
      <c r="O344" s="84" t="s">
        <v>1053</v>
      </c>
      <c r="P344" s="84">
        <v>443583</v>
      </c>
      <c r="Q344" s="38" t="s">
        <v>1071</v>
      </c>
      <c r="R344" s="38" t="s">
        <v>947</v>
      </c>
      <c r="S344" s="84" t="s">
        <v>1083</v>
      </c>
      <c r="T344" s="84" t="s">
        <v>1083</v>
      </c>
      <c r="U344" s="84" t="s">
        <v>258</v>
      </c>
      <c r="V344" s="84" t="s">
        <v>259</v>
      </c>
      <c r="W344" s="84">
        <v>541</v>
      </c>
      <c r="X344" s="38" t="s">
        <v>278</v>
      </c>
      <c r="Y344" s="84">
        <v>352333659</v>
      </c>
      <c r="Z344" s="38" t="s">
        <v>418</v>
      </c>
      <c r="AA344" s="108" t="s">
        <v>2450</v>
      </c>
      <c r="AB344" s="84">
        <v>40000</v>
      </c>
      <c r="AC344" s="108" t="s">
        <v>1816</v>
      </c>
      <c r="AD344" s="84">
        <v>24</v>
      </c>
      <c r="AE344" s="84" t="s">
        <v>1786</v>
      </c>
      <c r="AF344" s="84" t="s">
        <v>2451</v>
      </c>
      <c r="AG344" s="108" t="s">
        <v>2452</v>
      </c>
      <c r="AH344" s="84" t="s">
        <v>2318</v>
      </c>
      <c r="AI344" s="108" t="s">
        <v>2353</v>
      </c>
      <c r="AJ344" s="84">
        <v>2130</v>
      </c>
      <c r="AK344" s="84">
        <v>2130</v>
      </c>
      <c r="AL344" s="108" t="s">
        <v>2441</v>
      </c>
      <c r="AM344" s="84">
        <v>37256.99</v>
      </c>
      <c r="AN344" s="112">
        <v>11733.01</v>
      </c>
      <c r="AO344" s="112">
        <v>48990</v>
      </c>
      <c r="AP344" s="112">
        <v>2743.01</v>
      </c>
      <c r="AQ344" s="112">
        <v>58.99</v>
      </c>
      <c r="AR344" s="112">
        <v>2802</v>
      </c>
      <c r="AS344" s="112">
        <v>2743.01</v>
      </c>
      <c r="AT344" s="112">
        <v>58.99</v>
      </c>
      <c r="AU344" s="112">
        <v>2802</v>
      </c>
      <c r="AV344" s="84">
        <v>28</v>
      </c>
      <c r="AW344" s="84">
        <v>134</v>
      </c>
      <c r="AX344" s="84" t="s">
        <v>2442</v>
      </c>
      <c r="AY344" s="108"/>
      <c r="AZ344" s="84"/>
      <c r="BA344" s="84"/>
      <c r="BB344" s="84" t="s">
        <v>1792</v>
      </c>
      <c r="BC344" s="84"/>
      <c r="BD344" s="108"/>
      <c r="BE344" s="84">
        <v>0</v>
      </c>
      <c r="BF344" s="38" t="s">
        <v>1083</v>
      </c>
      <c r="BG344" s="84" t="s">
        <v>3291</v>
      </c>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246</v>
      </c>
      <c r="D345" s="38" t="s">
        <v>247</v>
      </c>
      <c r="E345" s="38" t="s">
        <v>248</v>
      </c>
      <c r="F345" s="38" t="s">
        <v>248</v>
      </c>
      <c r="G345" s="84" t="s">
        <v>249</v>
      </c>
      <c r="H345" s="38" t="s">
        <v>250</v>
      </c>
      <c r="I345" s="84">
        <v>211147</v>
      </c>
      <c r="J345" s="38" t="s">
        <v>530</v>
      </c>
      <c r="K345" s="84">
        <v>211147</v>
      </c>
      <c r="L345" s="84" t="s">
        <v>252</v>
      </c>
      <c r="M345" s="38" t="s">
        <v>253</v>
      </c>
      <c r="N345" s="84">
        <v>402787</v>
      </c>
      <c r="O345" s="84" t="s">
        <v>1084</v>
      </c>
      <c r="P345" s="84">
        <v>640035</v>
      </c>
      <c r="Q345" s="38" t="s">
        <v>1085</v>
      </c>
      <c r="R345" s="38" t="s">
        <v>947</v>
      </c>
      <c r="S345" s="84" t="s">
        <v>1086</v>
      </c>
      <c r="T345" s="84" t="s">
        <v>1086</v>
      </c>
      <c r="U345" s="84" t="s">
        <v>266</v>
      </c>
      <c r="V345" s="84" t="s">
        <v>259</v>
      </c>
      <c r="W345" s="84">
        <v>541</v>
      </c>
      <c r="X345" s="38" t="s">
        <v>875</v>
      </c>
      <c r="Y345" s="84">
        <v>352343696</v>
      </c>
      <c r="Z345" s="38" t="s">
        <v>291</v>
      </c>
      <c r="AA345" s="108" t="s">
        <v>2450</v>
      </c>
      <c r="AB345" s="84">
        <v>42000</v>
      </c>
      <c r="AC345" s="108" t="s">
        <v>1942</v>
      </c>
      <c r="AD345" s="84">
        <v>24</v>
      </c>
      <c r="AE345" s="84" t="s">
        <v>1786</v>
      </c>
      <c r="AF345" s="84" t="s">
        <v>2451</v>
      </c>
      <c r="AG345" s="108" t="s">
        <v>2452</v>
      </c>
      <c r="AH345" s="84" t="s">
        <v>2318</v>
      </c>
      <c r="AI345" s="108" t="s">
        <v>2445</v>
      </c>
      <c r="AJ345" s="84">
        <v>2240</v>
      </c>
      <c r="AK345" s="84">
        <v>2240</v>
      </c>
      <c r="AL345" s="108" t="s">
        <v>2458</v>
      </c>
      <c r="AM345" s="84">
        <v>33193.14</v>
      </c>
      <c r="AN345" s="112">
        <v>11606.86</v>
      </c>
      <c r="AO345" s="112">
        <v>44800</v>
      </c>
      <c r="AP345" s="112">
        <v>8806.86</v>
      </c>
      <c r="AQ345" s="112">
        <v>473.14</v>
      </c>
      <c r="AR345" s="112">
        <v>9280</v>
      </c>
      <c r="AS345" s="112">
        <v>8806.86</v>
      </c>
      <c r="AT345" s="112">
        <v>473.14</v>
      </c>
      <c r="AU345" s="112">
        <v>9280</v>
      </c>
      <c r="AV345" s="84">
        <v>28</v>
      </c>
      <c r="AW345" s="84">
        <v>232</v>
      </c>
      <c r="AX345" s="84" t="s">
        <v>1791</v>
      </c>
      <c r="AY345" s="108"/>
      <c r="AZ345" s="84"/>
      <c r="BA345" s="84"/>
      <c r="BB345" s="84" t="s">
        <v>1792</v>
      </c>
      <c r="BC345" s="84"/>
      <c r="BD345" s="108" t="s">
        <v>2988</v>
      </c>
      <c r="BE345" s="84">
        <v>42000</v>
      </c>
      <c r="BF345" s="38" t="s">
        <v>1086</v>
      </c>
      <c r="BG345" s="84" t="s">
        <v>3292</v>
      </c>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246</v>
      </c>
      <c r="D346" s="38" t="s">
        <v>247</v>
      </c>
      <c r="E346" s="38" t="s">
        <v>248</v>
      </c>
      <c r="F346" s="38" t="s">
        <v>248</v>
      </c>
      <c r="G346" s="84" t="s">
        <v>249</v>
      </c>
      <c r="H346" s="38" t="s">
        <v>250</v>
      </c>
      <c r="I346" s="84">
        <v>211147</v>
      </c>
      <c r="J346" s="38" t="s">
        <v>530</v>
      </c>
      <c r="K346" s="84">
        <v>211147</v>
      </c>
      <c r="L346" s="84" t="s">
        <v>252</v>
      </c>
      <c r="M346" s="38" t="s">
        <v>253</v>
      </c>
      <c r="N346" s="84">
        <v>402787</v>
      </c>
      <c r="O346" s="84" t="s">
        <v>1084</v>
      </c>
      <c r="P346" s="84">
        <v>640035</v>
      </c>
      <c r="Q346" s="38" t="s">
        <v>1085</v>
      </c>
      <c r="R346" s="38" t="s">
        <v>947</v>
      </c>
      <c r="S346" s="84" t="s">
        <v>1087</v>
      </c>
      <c r="T346" s="84" t="s">
        <v>1087</v>
      </c>
      <c r="U346" s="84" t="s">
        <v>266</v>
      </c>
      <c r="V346" s="84" t="s">
        <v>259</v>
      </c>
      <c r="W346" s="84">
        <v>541</v>
      </c>
      <c r="X346" s="38" t="s">
        <v>278</v>
      </c>
      <c r="Y346" s="84">
        <v>352343780</v>
      </c>
      <c r="Z346" s="38" t="s">
        <v>1088</v>
      </c>
      <c r="AA346" s="108" t="s">
        <v>2450</v>
      </c>
      <c r="AB346" s="84">
        <v>42000</v>
      </c>
      <c r="AC346" s="108" t="s">
        <v>1942</v>
      </c>
      <c r="AD346" s="84">
        <v>24</v>
      </c>
      <c r="AE346" s="84" t="s">
        <v>1786</v>
      </c>
      <c r="AF346" s="84" t="s">
        <v>2451</v>
      </c>
      <c r="AG346" s="108" t="s">
        <v>2452</v>
      </c>
      <c r="AH346" s="84" t="s">
        <v>2318</v>
      </c>
      <c r="AI346" s="108" t="s">
        <v>2445</v>
      </c>
      <c r="AJ346" s="84">
        <v>2240</v>
      </c>
      <c r="AK346" s="84">
        <v>2240</v>
      </c>
      <c r="AL346" s="108" t="s">
        <v>2459</v>
      </c>
      <c r="AM346" s="84">
        <v>13177.14</v>
      </c>
      <c r="AN346" s="112">
        <v>6992.86</v>
      </c>
      <c r="AO346" s="112">
        <v>20170</v>
      </c>
      <c r="AP346" s="112">
        <v>28822.86</v>
      </c>
      <c r="AQ346" s="112">
        <v>5087.1400000000003</v>
      </c>
      <c r="AR346" s="112">
        <v>33910</v>
      </c>
      <c r="AS346" s="112">
        <v>28822.86</v>
      </c>
      <c r="AT346" s="112">
        <v>5087.1400000000003</v>
      </c>
      <c r="AU346" s="112">
        <v>33910</v>
      </c>
      <c r="AV346" s="84">
        <v>28</v>
      </c>
      <c r="AW346" s="84">
        <v>566</v>
      </c>
      <c r="AX346" s="84" t="s">
        <v>1791</v>
      </c>
      <c r="AY346" s="108"/>
      <c r="AZ346" s="84"/>
      <c r="BA346" s="84"/>
      <c r="BB346" s="84" t="s">
        <v>1792</v>
      </c>
      <c r="BC346" s="84"/>
      <c r="BD346" s="108" t="s">
        <v>2991</v>
      </c>
      <c r="BE346" s="84">
        <v>42000</v>
      </c>
      <c r="BF346" s="38" t="s">
        <v>1087</v>
      </c>
      <c r="BG346" s="84" t="s">
        <v>3293</v>
      </c>
      <c r="BH346" s="114"/>
      <c r="BI346" s="38"/>
      <c r="BJ346" s="85"/>
      <c r="BK346" s="84"/>
      <c r="BL346" s="38"/>
      <c r="BM346" s="115"/>
      <c r="BN346" s="116"/>
      <c r="BO346" s="84"/>
      <c r="BP346" s="84"/>
      <c r="BQ346" s="117"/>
      <c r="BR346" s="118"/>
    </row>
    <row r="347" spans="1:70" s="113" customFormat="1" ht="15" customHeight="1" x14ac:dyDescent="0.3">
      <c r="A347" s="84">
        <v>343</v>
      </c>
      <c r="B347" s="38" t="s">
        <v>245</v>
      </c>
      <c r="C347" s="38" t="s">
        <v>246</v>
      </c>
      <c r="D347" s="38" t="s">
        <v>247</v>
      </c>
      <c r="E347" s="38" t="s">
        <v>248</v>
      </c>
      <c r="F347" s="38" t="s">
        <v>248</v>
      </c>
      <c r="G347" s="84" t="s">
        <v>249</v>
      </c>
      <c r="H347" s="38" t="s">
        <v>250</v>
      </c>
      <c r="I347" s="84">
        <v>211147</v>
      </c>
      <c r="J347" s="38" t="s">
        <v>530</v>
      </c>
      <c r="K347" s="84">
        <v>211147</v>
      </c>
      <c r="L347" s="84" t="s">
        <v>252</v>
      </c>
      <c r="M347" s="38" t="s">
        <v>253</v>
      </c>
      <c r="N347" s="84">
        <v>402787</v>
      </c>
      <c r="O347" s="84" t="s">
        <v>1084</v>
      </c>
      <c r="P347" s="84">
        <v>640035</v>
      </c>
      <c r="Q347" s="38" t="s">
        <v>1085</v>
      </c>
      <c r="R347" s="38" t="s">
        <v>947</v>
      </c>
      <c r="S347" s="84" t="s">
        <v>1089</v>
      </c>
      <c r="T347" s="84" t="s">
        <v>1089</v>
      </c>
      <c r="U347" s="84" t="s">
        <v>266</v>
      </c>
      <c r="V347" s="84" t="s">
        <v>259</v>
      </c>
      <c r="W347" s="84">
        <v>541</v>
      </c>
      <c r="X347" s="38" t="s">
        <v>278</v>
      </c>
      <c r="Y347" s="84">
        <v>352343890</v>
      </c>
      <c r="Z347" s="38" t="s">
        <v>1090</v>
      </c>
      <c r="AA347" s="108" t="s">
        <v>2450</v>
      </c>
      <c r="AB347" s="84">
        <v>42000</v>
      </c>
      <c r="AC347" s="108" t="s">
        <v>1942</v>
      </c>
      <c r="AD347" s="84">
        <v>24</v>
      </c>
      <c r="AE347" s="84" t="s">
        <v>1786</v>
      </c>
      <c r="AF347" s="84" t="s">
        <v>2451</v>
      </c>
      <c r="AG347" s="108" t="s">
        <v>2452</v>
      </c>
      <c r="AH347" s="84" t="s">
        <v>2318</v>
      </c>
      <c r="AI347" s="108" t="s">
        <v>2445</v>
      </c>
      <c r="AJ347" s="84">
        <v>2240</v>
      </c>
      <c r="AK347" s="84">
        <v>2240</v>
      </c>
      <c r="AL347" s="108" t="s">
        <v>2374</v>
      </c>
      <c r="AM347" s="84">
        <v>21705.23</v>
      </c>
      <c r="AN347" s="112">
        <v>9654.77</v>
      </c>
      <c r="AO347" s="112">
        <v>31360</v>
      </c>
      <c r="AP347" s="112">
        <v>20294.77</v>
      </c>
      <c r="AQ347" s="112">
        <v>2425.23</v>
      </c>
      <c r="AR347" s="112">
        <v>22720</v>
      </c>
      <c r="AS347" s="112">
        <v>20294.77</v>
      </c>
      <c r="AT347" s="112">
        <v>2425.23</v>
      </c>
      <c r="AU347" s="112">
        <v>22720</v>
      </c>
      <c r="AV347" s="84">
        <v>28</v>
      </c>
      <c r="AW347" s="84">
        <v>413</v>
      </c>
      <c r="AX347" s="84" t="s">
        <v>1791</v>
      </c>
      <c r="AY347" s="108"/>
      <c r="AZ347" s="84"/>
      <c r="BA347" s="84"/>
      <c r="BB347" s="84" t="s">
        <v>1792</v>
      </c>
      <c r="BC347" s="84"/>
      <c r="BD347" s="108" t="s">
        <v>2988</v>
      </c>
      <c r="BE347" s="84">
        <v>42000</v>
      </c>
      <c r="BF347" s="38" t="s">
        <v>1089</v>
      </c>
      <c r="BG347" s="84" t="s">
        <v>3294</v>
      </c>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246</v>
      </c>
      <c r="D348" s="38" t="s">
        <v>247</v>
      </c>
      <c r="E348" s="38" t="s">
        <v>248</v>
      </c>
      <c r="F348" s="38" t="s">
        <v>248</v>
      </c>
      <c r="G348" s="84" t="s">
        <v>249</v>
      </c>
      <c r="H348" s="38" t="s">
        <v>250</v>
      </c>
      <c r="I348" s="84">
        <v>211147</v>
      </c>
      <c r="J348" s="38" t="s">
        <v>530</v>
      </c>
      <c r="K348" s="84">
        <v>211147</v>
      </c>
      <c r="L348" s="84" t="s">
        <v>252</v>
      </c>
      <c r="M348" s="38" t="s">
        <v>253</v>
      </c>
      <c r="N348" s="84">
        <v>402787</v>
      </c>
      <c r="O348" s="84" t="s">
        <v>1084</v>
      </c>
      <c r="P348" s="84">
        <v>640035</v>
      </c>
      <c r="Q348" s="38" t="s">
        <v>1085</v>
      </c>
      <c r="R348" s="38" t="s">
        <v>947</v>
      </c>
      <c r="S348" s="84" t="s">
        <v>1091</v>
      </c>
      <c r="T348" s="84" t="s">
        <v>1091</v>
      </c>
      <c r="U348" s="84" t="s">
        <v>266</v>
      </c>
      <c r="V348" s="84" t="s">
        <v>259</v>
      </c>
      <c r="W348" s="84">
        <v>541</v>
      </c>
      <c r="X348" s="38" t="s">
        <v>278</v>
      </c>
      <c r="Y348" s="84">
        <v>352343908</v>
      </c>
      <c r="Z348" s="38" t="s">
        <v>1092</v>
      </c>
      <c r="AA348" s="108" t="s">
        <v>2450</v>
      </c>
      <c r="AB348" s="84">
        <v>42000</v>
      </c>
      <c r="AC348" s="108" t="s">
        <v>1942</v>
      </c>
      <c r="AD348" s="84">
        <v>24</v>
      </c>
      <c r="AE348" s="84" t="s">
        <v>1786</v>
      </c>
      <c r="AF348" s="84" t="s">
        <v>2451</v>
      </c>
      <c r="AG348" s="108" t="s">
        <v>2452</v>
      </c>
      <c r="AH348" s="84" t="s">
        <v>2318</v>
      </c>
      <c r="AI348" s="108" t="s">
        <v>2445</v>
      </c>
      <c r="AJ348" s="84">
        <v>2240</v>
      </c>
      <c r="AK348" s="84">
        <v>2240</v>
      </c>
      <c r="AL348" s="108" t="s">
        <v>2447</v>
      </c>
      <c r="AM348" s="84">
        <v>35252.18</v>
      </c>
      <c r="AN348" s="112">
        <v>11787.82</v>
      </c>
      <c r="AO348" s="112">
        <v>47040</v>
      </c>
      <c r="AP348" s="112">
        <v>6747.82</v>
      </c>
      <c r="AQ348" s="112">
        <v>292.18</v>
      </c>
      <c r="AR348" s="112">
        <v>7040</v>
      </c>
      <c r="AS348" s="112">
        <v>6747.82</v>
      </c>
      <c r="AT348" s="112">
        <v>292.18</v>
      </c>
      <c r="AU348" s="112">
        <v>7040</v>
      </c>
      <c r="AV348" s="84">
        <v>28</v>
      </c>
      <c r="AW348" s="84">
        <v>201</v>
      </c>
      <c r="AX348" s="84" t="s">
        <v>1791</v>
      </c>
      <c r="AY348" s="108"/>
      <c r="AZ348" s="84"/>
      <c r="BA348" s="84"/>
      <c r="BB348" s="84" t="s">
        <v>1792</v>
      </c>
      <c r="BC348" s="84"/>
      <c r="BD348" s="108" t="s">
        <v>2988</v>
      </c>
      <c r="BE348" s="84">
        <v>42000</v>
      </c>
      <c r="BF348" s="38" t="s">
        <v>1091</v>
      </c>
      <c r="BG348" s="84" t="s">
        <v>3295</v>
      </c>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246</v>
      </c>
      <c r="D349" s="38" t="s">
        <v>247</v>
      </c>
      <c r="E349" s="38" t="s">
        <v>248</v>
      </c>
      <c r="F349" s="38" t="s">
        <v>248</v>
      </c>
      <c r="G349" s="84" t="s">
        <v>249</v>
      </c>
      <c r="H349" s="38" t="s">
        <v>250</v>
      </c>
      <c r="I349" s="84">
        <v>211147</v>
      </c>
      <c r="J349" s="38" t="s">
        <v>530</v>
      </c>
      <c r="K349" s="84">
        <v>211147</v>
      </c>
      <c r="L349" s="84" t="s">
        <v>252</v>
      </c>
      <c r="M349" s="38" t="s">
        <v>253</v>
      </c>
      <c r="N349" s="84">
        <v>402787</v>
      </c>
      <c r="O349" s="84" t="s">
        <v>1084</v>
      </c>
      <c r="P349" s="84">
        <v>640035</v>
      </c>
      <c r="Q349" s="38" t="s">
        <v>1085</v>
      </c>
      <c r="R349" s="38" t="s">
        <v>947</v>
      </c>
      <c r="S349" s="84" t="s">
        <v>1093</v>
      </c>
      <c r="T349" s="84" t="s">
        <v>1093</v>
      </c>
      <c r="U349" s="84" t="s">
        <v>266</v>
      </c>
      <c r="V349" s="84" t="s">
        <v>259</v>
      </c>
      <c r="W349" s="84">
        <v>541</v>
      </c>
      <c r="X349" s="38" t="s">
        <v>875</v>
      </c>
      <c r="Y349" s="84">
        <v>352343909</v>
      </c>
      <c r="Z349" s="38" t="s">
        <v>1094</v>
      </c>
      <c r="AA349" s="108" t="s">
        <v>2450</v>
      </c>
      <c r="AB349" s="84">
        <v>42000</v>
      </c>
      <c r="AC349" s="108" t="s">
        <v>1942</v>
      </c>
      <c r="AD349" s="84">
        <v>24</v>
      </c>
      <c r="AE349" s="84" t="s">
        <v>1786</v>
      </c>
      <c r="AF349" s="84" t="s">
        <v>2451</v>
      </c>
      <c r="AG349" s="108" t="s">
        <v>2452</v>
      </c>
      <c r="AH349" s="84" t="s">
        <v>2318</v>
      </c>
      <c r="AI349" s="108" t="s">
        <v>2445</v>
      </c>
      <c r="AJ349" s="84">
        <v>2240</v>
      </c>
      <c r="AK349" s="84">
        <v>2240</v>
      </c>
      <c r="AL349" s="108" t="s">
        <v>2460</v>
      </c>
      <c r="AM349" s="84">
        <v>37348.9</v>
      </c>
      <c r="AN349" s="112">
        <v>11931.1</v>
      </c>
      <c r="AO349" s="112">
        <v>49280</v>
      </c>
      <c r="AP349" s="112">
        <v>4651.1000000000004</v>
      </c>
      <c r="AQ349" s="112">
        <v>148.9</v>
      </c>
      <c r="AR349" s="112">
        <v>4800</v>
      </c>
      <c r="AS349" s="112">
        <v>4651.1000000000004</v>
      </c>
      <c r="AT349" s="112">
        <v>148.9</v>
      </c>
      <c r="AU349" s="112">
        <v>4800</v>
      </c>
      <c r="AV349" s="84">
        <v>28</v>
      </c>
      <c r="AW349" s="84">
        <v>171</v>
      </c>
      <c r="AX349" s="84" t="s">
        <v>2423</v>
      </c>
      <c r="AY349" s="108"/>
      <c r="AZ349" s="84"/>
      <c r="BA349" s="84"/>
      <c r="BB349" s="84" t="s">
        <v>1792</v>
      </c>
      <c r="BC349" s="84"/>
      <c r="BD349" s="108"/>
      <c r="BE349" s="84">
        <v>0</v>
      </c>
      <c r="BF349" s="38" t="s">
        <v>1093</v>
      </c>
      <c r="BG349" s="84" t="s">
        <v>3296</v>
      </c>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246</v>
      </c>
      <c r="D350" s="38" t="s">
        <v>247</v>
      </c>
      <c r="E350" s="38" t="s">
        <v>248</v>
      </c>
      <c r="F350" s="38" t="s">
        <v>248</v>
      </c>
      <c r="G350" s="84" t="s">
        <v>249</v>
      </c>
      <c r="H350" s="38" t="s">
        <v>250</v>
      </c>
      <c r="I350" s="84">
        <v>211147</v>
      </c>
      <c r="J350" s="38" t="s">
        <v>530</v>
      </c>
      <c r="K350" s="84">
        <v>211147</v>
      </c>
      <c r="L350" s="84" t="s">
        <v>252</v>
      </c>
      <c r="M350" s="38" t="s">
        <v>253</v>
      </c>
      <c r="N350" s="84">
        <v>402787</v>
      </c>
      <c r="O350" s="84" t="s">
        <v>1084</v>
      </c>
      <c r="P350" s="84">
        <v>640031</v>
      </c>
      <c r="Q350" s="38" t="s">
        <v>1095</v>
      </c>
      <c r="R350" s="38" t="s">
        <v>947</v>
      </c>
      <c r="S350" s="84" t="s">
        <v>1096</v>
      </c>
      <c r="T350" s="84" t="s">
        <v>1096</v>
      </c>
      <c r="U350" s="84" t="s">
        <v>266</v>
      </c>
      <c r="V350" s="84" t="s">
        <v>259</v>
      </c>
      <c r="W350" s="84">
        <v>541</v>
      </c>
      <c r="X350" s="38" t="s">
        <v>278</v>
      </c>
      <c r="Y350" s="84">
        <v>352359475</v>
      </c>
      <c r="Z350" s="38" t="s">
        <v>1097</v>
      </c>
      <c r="AA350" s="108" t="s">
        <v>2461</v>
      </c>
      <c r="AB350" s="84">
        <v>42000</v>
      </c>
      <c r="AC350" s="108" t="s">
        <v>1942</v>
      </c>
      <c r="AD350" s="84">
        <v>24</v>
      </c>
      <c r="AE350" s="84" t="s">
        <v>1786</v>
      </c>
      <c r="AF350" s="84" t="s">
        <v>2462</v>
      </c>
      <c r="AG350" s="108" t="s">
        <v>2463</v>
      </c>
      <c r="AH350" s="84" t="s">
        <v>2318</v>
      </c>
      <c r="AI350" s="108" t="s">
        <v>2445</v>
      </c>
      <c r="AJ350" s="84">
        <v>2240</v>
      </c>
      <c r="AK350" s="84">
        <v>2240</v>
      </c>
      <c r="AL350" s="108" t="s">
        <v>2464</v>
      </c>
      <c r="AM350" s="84">
        <v>23668.04</v>
      </c>
      <c r="AN350" s="112">
        <v>9931.9599999999991</v>
      </c>
      <c r="AO350" s="112">
        <v>33600</v>
      </c>
      <c r="AP350" s="112">
        <v>18331.96</v>
      </c>
      <c r="AQ350" s="112">
        <v>1963.04</v>
      </c>
      <c r="AR350" s="112">
        <v>20295</v>
      </c>
      <c r="AS350" s="112">
        <v>18331.96</v>
      </c>
      <c r="AT350" s="112">
        <v>1963.04</v>
      </c>
      <c r="AU350" s="112">
        <v>20295</v>
      </c>
      <c r="AV350" s="84">
        <v>28</v>
      </c>
      <c r="AW350" s="84">
        <v>383</v>
      </c>
      <c r="AX350" s="84" t="s">
        <v>1791</v>
      </c>
      <c r="AY350" s="108"/>
      <c r="AZ350" s="84"/>
      <c r="BA350" s="84"/>
      <c r="BB350" s="84" t="s">
        <v>1792</v>
      </c>
      <c r="BC350" s="84"/>
      <c r="BD350" s="108" t="s">
        <v>2989</v>
      </c>
      <c r="BE350" s="84">
        <v>42000</v>
      </c>
      <c r="BF350" s="38" t="s">
        <v>1096</v>
      </c>
      <c r="BG350" s="84" t="s">
        <v>3297</v>
      </c>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246</v>
      </c>
      <c r="D351" s="38" t="s">
        <v>247</v>
      </c>
      <c r="E351" s="38" t="s">
        <v>248</v>
      </c>
      <c r="F351" s="38" t="s">
        <v>248</v>
      </c>
      <c r="G351" s="84" t="s">
        <v>249</v>
      </c>
      <c r="H351" s="38" t="s">
        <v>250</v>
      </c>
      <c r="I351" s="84">
        <v>211147</v>
      </c>
      <c r="J351" s="38" t="s">
        <v>530</v>
      </c>
      <c r="K351" s="84">
        <v>211147</v>
      </c>
      <c r="L351" s="84" t="s">
        <v>252</v>
      </c>
      <c r="M351" s="38" t="s">
        <v>253</v>
      </c>
      <c r="N351" s="84">
        <v>403204</v>
      </c>
      <c r="O351" s="84" t="s">
        <v>1045</v>
      </c>
      <c r="P351" s="84">
        <v>640030</v>
      </c>
      <c r="Q351" s="38" t="s">
        <v>1098</v>
      </c>
      <c r="R351" s="38" t="s">
        <v>947</v>
      </c>
      <c r="S351" s="84" t="s">
        <v>1099</v>
      </c>
      <c r="T351" s="84" t="s">
        <v>1099</v>
      </c>
      <c r="U351" s="84" t="s">
        <v>266</v>
      </c>
      <c r="V351" s="84" t="s">
        <v>259</v>
      </c>
      <c r="W351" s="84">
        <v>541</v>
      </c>
      <c r="X351" s="38" t="s">
        <v>875</v>
      </c>
      <c r="Y351" s="84">
        <v>352369843</v>
      </c>
      <c r="Z351" s="38" t="s">
        <v>1100</v>
      </c>
      <c r="AA351" s="108" t="s">
        <v>2461</v>
      </c>
      <c r="AB351" s="84">
        <v>42000</v>
      </c>
      <c r="AC351" s="108" t="s">
        <v>1942</v>
      </c>
      <c r="AD351" s="84">
        <v>24</v>
      </c>
      <c r="AE351" s="84" t="s">
        <v>1786</v>
      </c>
      <c r="AF351" s="84" t="s">
        <v>2462</v>
      </c>
      <c r="AG351" s="108" t="s">
        <v>2463</v>
      </c>
      <c r="AH351" s="84" t="s">
        <v>2318</v>
      </c>
      <c r="AI351" s="108" t="s">
        <v>2445</v>
      </c>
      <c r="AJ351" s="84">
        <v>2240</v>
      </c>
      <c r="AK351" s="84">
        <v>2240</v>
      </c>
      <c r="AL351" s="108" t="s">
        <v>2447</v>
      </c>
      <c r="AM351" s="84">
        <v>29352.14</v>
      </c>
      <c r="AN351" s="112">
        <v>10967.86</v>
      </c>
      <c r="AO351" s="112">
        <v>40320</v>
      </c>
      <c r="AP351" s="112">
        <v>12647.86</v>
      </c>
      <c r="AQ351" s="112">
        <v>927.14</v>
      </c>
      <c r="AR351" s="112">
        <v>13575</v>
      </c>
      <c r="AS351" s="112">
        <v>12647.86</v>
      </c>
      <c r="AT351" s="112">
        <v>927.14</v>
      </c>
      <c r="AU351" s="112">
        <v>13575</v>
      </c>
      <c r="AV351" s="84">
        <v>28</v>
      </c>
      <c r="AW351" s="84">
        <v>293</v>
      </c>
      <c r="AX351" s="84" t="s">
        <v>1791</v>
      </c>
      <c r="AY351" s="108"/>
      <c r="AZ351" s="84"/>
      <c r="BA351" s="84"/>
      <c r="BB351" s="84" t="s">
        <v>1792</v>
      </c>
      <c r="BC351" s="84"/>
      <c r="BD351" s="108" t="s">
        <v>2991</v>
      </c>
      <c r="BE351" s="84">
        <v>42000</v>
      </c>
      <c r="BF351" s="38" t="s">
        <v>1099</v>
      </c>
      <c r="BG351" s="84" t="s">
        <v>3298</v>
      </c>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246</v>
      </c>
      <c r="D352" s="38" t="s">
        <v>247</v>
      </c>
      <c r="E352" s="38" t="s">
        <v>248</v>
      </c>
      <c r="F352" s="38" t="s">
        <v>248</v>
      </c>
      <c r="G352" s="84" t="s">
        <v>249</v>
      </c>
      <c r="H352" s="38" t="s">
        <v>250</v>
      </c>
      <c r="I352" s="84">
        <v>211147</v>
      </c>
      <c r="J352" s="38" t="s">
        <v>530</v>
      </c>
      <c r="K352" s="84">
        <v>211147</v>
      </c>
      <c r="L352" s="84" t="s">
        <v>252</v>
      </c>
      <c r="M352" s="38" t="s">
        <v>253</v>
      </c>
      <c r="N352" s="84">
        <v>403204</v>
      </c>
      <c r="O352" s="84" t="s">
        <v>1045</v>
      </c>
      <c r="P352" s="84">
        <v>640030</v>
      </c>
      <c r="Q352" s="38" t="s">
        <v>1098</v>
      </c>
      <c r="R352" s="38" t="s">
        <v>947</v>
      </c>
      <c r="S352" s="84" t="s">
        <v>1101</v>
      </c>
      <c r="T352" s="84" t="s">
        <v>1101</v>
      </c>
      <c r="U352" s="84" t="s">
        <v>258</v>
      </c>
      <c r="V352" s="84" t="s">
        <v>259</v>
      </c>
      <c r="W352" s="84">
        <v>541</v>
      </c>
      <c r="X352" s="38" t="s">
        <v>1102</v>
      </c>
      <c r="Y352" s="84">
        <v>352369855</v>
      </c>
      <c r="Z352" s="38" t="s">
        <v>765</v>
      </c>
      <c r="AA352" s="108" t="s">
        <v>2461</v>
      </c>
      <c r="AB352" s="84">
        <v>42000</v>
      </c>
      <c r="AC352" s="108" t="s">
        <v>1942</v>
      </c>
      <c r="AD352" s="84">
        <v>24</v>
      </c>
      <c r="AE352" s="84" t="s">
        <v>1786</v>
      </c>
      <c r="AF352" s="84" t="s">
        <v>2462</v>
      </c>
      <c r="AG352" s="108" t="s">
        <v>2463</v>
      </c>
      <c r="AH352" s="84" t="s">
        <v>2318</v>
      </c>
      <c r="AI352" s="108" t="s">
        <v>2445</v>
      </c>
      <c r="AJ352" s="84">
        <v>2240</v>
      </c>
      <c r="AK352" s="84">
        <v>2240</v>
      </c>
      <c r="AL352" s="108" t="s">
        <v>2465</v>
      </c>
      <c r="AM352" s="84">
        <v>33363.440000000002</v>
      </c>
      <c r="AN352" s="112">
        <v>11436.56</v>
      </c>
      <c r="AO352" s="112">
        <v>44800</v>
      </c>
      <c r="AP352" s="112">
        <v>8636.56</v>
      </c>
      <c r="AQ352" s="112">
        <v>458.44</v>
      </c>
      <c r="AR352" s="112">
        <v>9095</v>
      </c>
      <c r="AS352" s="112">
        <v>8636.56</v>
      </c>
      <c r="AT352" s="112">
        <v>458.44</v>
      </c>
      <c r="AU352" s="112">
        <v>9095</v>
      </c>
      <c r="AV352" s="84">
        <v>28</v>
      </c>
      <c r="AW352" s="84">
        <v>232</v>
      </c>
      <c r="AX352" s="84" t="s">
        <v>1791</v>
      </c>
      <c r="AY352" s="108"/>
      <c r="AZ352" s="84"/>
      <c r="BA352" s="84"/>
      <c r="BB352" s="84" t="s">
        <v>1792</v>
      </c>
      <c r="BC352" s="84"/>
      <c r="BD352" s="108"/>
      <c r="BE352" s="84">
        <v>0</v>
      </c>
      <c r="BF352" s="38" t="s">
        <v>1101</v>
      </c>
      <c r="BG352" s="84" t="s">
        <v>3299</v>
      </c>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246</v>
      </c>
      <c r="D353" s="38" t="s">
        <v>247</v>
      </c>
      <c r="E353" s="38" t="s">
        <v>248</v>
      </c>
      <c r="F353" s="38" t="s">
        <v>248</v>
      </c>
      <c r="G353" s="84" t="s">
        <v>249</v>
      </c>
      <c r="H353" s="38" t="s">
        <v>250</v>
      </c>
      <c r="I353" s="84">
        <v>70066</v>
      </c>
      <c r="J353" s="38" t="s">
        <v>312</v>
      </c>
      <c r="K353" s="84">
        <v>70066</v>
      </c>
      <c r="L353" s="84" t="s">
        <v>252</v>
      </c>
      <c r="M353" s="38" t="s">
        <v>253</v>
      </c>
      <c r="N353" s="84">
        <v>132017</v>
      </c>
      <c r="O353" s="84" t="s">
        <v>644</v>
      </c>
      <c r="P353" s="84">
        <v>178424</v>
      </c>
      <c r="Q353" s="38" t="s">
        <v>648</v>
      </c>
      <c r="R353" s="38" t="s">
        <v>947</v>
      </c>
      <c r="S353" s="84" t="s">
        <v>1103</v>
      </c>
      <c r="T353" s="84" t="s">
        <v>1103</v>
      </c>
      <c r="U353" s="84" t="s">
        <v>258</v>
      </c>
      <c r="V353" s="84" t="s">
        <v>338</v>
      </c>
      <c r="W353" s="84">
        <v>541</v>
      </c>
      <c r="X353" s="38" t="s">
        <v>875</v>
      </c>
      <c r="Y353" s="84">
        <v>352370785</v>
      </c>
      <c r="Z353" s="38" t="s">
        <v>1104</v>
      </c>
      <c r="AA353" s="108" t="s">
        <v>2466</v>
      </c>
      <c r="AB353" s="84">
        <v>60000</v>
      </c>
      <c r="AC353" s="108" t="s">
        <v>1956</v>
      </c>
      <c r="AD353" s="84">
        <v>24</v>
      </c>
      <c r="AE353" s="84" t="s">
        <v>1867</v>
      </c>
      <c r="AF353" s="84" t="s">
        <v>2467</v>
      </c>
      <c r="AG353" s="108" t="s">
        <v>2144</v>
      </c>
      <c r="AH353" s="84" t="s">
        <v>1789</v>
      </c>
      <c r="AI353" s="108" t="s">
        <v>2468</v>
      </c>
      <c r="AJ353" s="84">
        <v>3200</v>
      </c>
      <c r="AK353" s="84">
        <v>3200</v>
      </c>
      <c r="AL353" s="108" t="s">
        <v>2469</v>
      </c>
      <c r="AM353" s="84">
        <v>12132.35</v>
      </c>
      <c r="AN353" s="112">
        <v>7067.65</v>
      </c>
      <c r="AO353" s="112">
        <v>19200</v>
      </c>
      <c r="AP353" s="112">
        <v>47867.65</v>
      </c>
      <c r="AQ353" s="112">
        <v>10057.35</v>
      </c>
      <c r="AR353" s="112">
        <v>57925</v>
      </c>
      <c r="AS353" s="112">
        <v>47867.65</v>
      </c>
      <c r="AT353" s="112">
        <v>10057.35</v>
      </c>
      <c r="AU353" s="112">
        <v>57925</v>
      </c>
      <c r="AV353" s="84">
        <v>28</v>
      </c>
      <c r="AW353" s="84">
        <v>659</v>
      </c>
      <c r="AX353" s="84" t="s">
        <v>1791</v>
      </c>
      <c r="AY353" s="108"/>
      <c r="AZ353" s="84"/>
      <c r="BA353" s="84"/>
      <c r="BB353" s="84" t="s">
        <v>1792</v>
      </c>
      <c r="BC353" s="84"/>
      <c r="BD353" s="108"/>
      <c r="BE353" s="84">
        <v>0</v>
      </c>
      <c r="BF353" s="38" t="s">
        <v>1103</v>
      </c>
      <c r="BG353" s="84" t="s">
        <v>3300</v>
      </c>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246</v>
      </c>
      <c r="D354" s="38" t="s">
        <v>247</v>
      </c>
      <c r="E354" s="38" t="s">
        <v>248</v>
      </c>
      <c r="F354" s="38" t="s">
        <v>248</v>
      </c>
      <c r="G354" s="84" t="s">
        <v>249</v>
      </c>
      <c r="H354" s="38" t="s">
        <v>250</v>
      </c>
      <c r="I354" s="84">
        <v>211147</v>
      </c>
      <c r="J354" s="38" t="s">
        <v>530</v>
      </c>
      <c r="K354" s="84">
        <v>211147</v>
      </c>
      <c r="L354" s="84" t="s">
        <v>252</v>
      </c>
      <c r="M354" s="38" t="s">
        <v>253</v>
      </c>
      <c r="N354" s="84">
        <v>402787</v>
      </c>
      <c r="O354" s="84" t="s">
        <v>1084</v>
      </c>
      <c r="P354" s="84">
        <v>640031</v>
      </c>
      <c r="Q354" s="38" t="s">
        <v>1095</v>
      </c>
      <c r="R354" s="38" t="s">
        <v>947</v>
      </c>
      <c r="S354" s="84" t="s">
        <v>1105</v>
      </c>
      <c r="T354" s="84" t="s">
        <v>1105</v>
      </c>
      <c r="U354" s="84" t="s">
        <v>266</v>
      </c>
      <c r="V354" s="84" t="s">
        <v>259</v>
      </c>
      <c r="W354" s="84">
        <v>541</v>
      </c>
      <c r="X354" s="38" t="s">
        <v>875</v>
      </c>
      <c r="Y354" s="84">
        <v>352385659</v>
      </c>
      <c r="Z354" s="38" t="s">
        <v>1106</v>
      </c>
      <c r="AA354" s="108" t="s">
        <v>2461</v>
      </c>
      <c r="AB354" s="84">
        <v>42000</v>
      </c>
      <c r="AC354" s="108" t="s">
        <v>1942</v>
      </c>
      <c r="AD354" s="84">
        <v>24</v>
      </c>
      <c r="AE354" s="84" t="s">
        <v>1786</v>
      </c>
      <c r="AF354" s="84" t="s">
        <v>2462</v>
      </c>
      <c r="AG354" s="108" t="s">
        <v>2463</v>
      </c>
      <c r="AH354" s="84" t="s">
        <v>2318</v>
      </c>
      <c r="AI354" s="108" t="s">
        <v>2445</v>
      </c>
      <c r="AJ354" s="84">
        <v>2240</v>
      </c>
      <c r="AK354" s="84">
        <v>2240</v>
      </c>
      <c r="AL354" s="108" t="s">
        <v>2470</v>
      </c>
      <c r="AM354" s="84">
        <v>13312.84</v>
      </c>
      <c r="AN354" s="112">
        <v>6857.16</v>
      </c>
      <c r="AO354" s="112">
        <v>20170</v>
      </c>
      <c r="AP354" s="112">
        <v>28687.16</v>
      </c>
      <c r="AQ354" s="112">
        <v>5037.84</v>
      </c>
      <c r="AR354" s="112">
        <v>33725</v>
      </c>
      <c r="AS354" s="112">
        <v>28687.16</v>
      </c>
      <c r="AT354" s="112">
        <v>5037.84</v>
      </c>
      <c r="AU354" s="112">
        <v>33725</v>
      </c>
      <c r="AV354" s="84">
        <v>28</v>
      </c>
      <c r="AW354" s="84">
        <v>566</v>
      </c>
      <c r="AX354" s="84" t="s">
        <v>1791</v>
      </c>
      <c r="AY354" s="108"/>
      <c r="AZ354" s="84"/>
      <c r="BA354" s="84"/>
      <c r="BB354" s="84" t="s">
        <v>1792</v>
      </c>
      <c r="BC354" s="84"/>
      <c r="BD354" s="108" t="s">
        <v>2990</v>
      </c>
      <c r="BE354" s="84">
        <v>42000</v>
      </c>
      <c r="BF354" s="38" t="s">
        <v>1105</v>
      </c>
      <c r="BG354" s="84" t="s">
        <v>3301</v>
      </c>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246</v>
      </c>
      <c r="D355" s="38" t="s">
        <v>247</v>
      </c>
      <c r="E355" s="38" t="s">
        <v>248</v>
      </c>
      <c r="F355" s="38" t="s">
        <v>248</v>
      </c>
      <c r="G355" s="84" t="s">
        <v>249</v>
      </c>
      <c r="H355" s="38" t="s">
        <v>250</v>
      </c>
      <c r="I355" s="84">
        <v>211147</v>
      </c>
      <c r="J355" s="38" t="s">
        <v>530</v>
      </c>
      <c r="K355" s="84">
        <v>211147</v>
      </c>
      <c r="L355" s="84" t="s">
        <v>252</v>
      </c>
      <c r="M355" s="38" t="s">
        <v>253</v>
      </c>
      <c r="N355" s="84">
        <v>403204</v>
      </c>
      <c r="O355" s="84" t="s">
        <v>1045</v>
      </c>
      <c r="P355" s="84">
        <v>640030</v>
      </c>
      <c r="Q355" s="38" t="s">
        <v>1098</v>
      </c>
      <c r="R355" s="38" t="s">
        <v>947</v>
      </c>
      <c r="S355" s="84" t="s">
        <v>1107</v>
      </c>
      <c r="T355" s="84" t="s">
        <v>1107</v>
      </c>
      <c r="U355" s="84" t="s">
        <v>266</v>
      </c>
      <c r="V355" s="84" t="s">
        <v>259</v>
      </c>
      <c r="W355" s="84">
        <v>541</v>
      </c>
      <c r="X355" s="38" t="s">
        <v>875</v>
      </c>
      <c r="Y355" s="84">
        <v>352398784</v>
      </c>
      <c r="Z355" s="38" t="s">
        <v>382</v>
      </c>
      <c r="AA355" s="108" t="s">
        <v>2461</v>
      </c>
      <c r="AB355" s="84">
        <v>42000</v>
      </c>
      <c r="AC355" s="108" t="s">
        <v>1942</v>
      </c>
      <c r="AD355" s="84">
        <v>24</v>
      </c>
      <c r="AE355" s="84" t="s">
        <v>1786</v>
      </c>
      <c r="AF355" s="84" t="s">
        <v>2462</v>
      </c>
      <c r="AG355" s="108" t="s">
        <v>2463</v>
      </c>
      <c r="AH355" s="84" t="s">
        <v>2318</v>
      </c>
      <c r="AI355" s="108" t="s">
        <v>2445</v>
      </c>
      <c r="AJ355" s="84">
        <v>2240</v>
      </c>
      <c r="AK355" s="84">
        <v>2240</v>
      </c>
      <c r="AL355" s="108" t="s">
        <v>2471</v>
      </c>
      <c r="AM355" s="84">
        <v>37526.39</v>
      </c>
      <c r="AN355" s="112">
        <v>11753.61</v>
      </c>
      <c r="AO355" s="112">
        <v>49280</v>
      </c>
      <c r="AP355" s="112">
        <v>4473.6099999999997</v>
      </c>
      <c r="AQ355" s="112">
        <v>141.38999999999999</v>
      </c>
      <c r="AR355" s="112">
        <v>4615</v>
      </c>
      <c r="AS355" s="112">
        <v>4473.6099999999997</v>
      </c>
      <c r="AT355" s="112">
        <v>141.38999999999999</v>
      </c>
      <c r="AU355" s="112">
        <v>4615</v>
      </c>
      <c r="AV355" s="84">
        <v>28</v>
      </c>
      <c r="AW355" s="84">
        <v>171</v>
      </c>
      <c r="AX355" s="84" t="s">
        <v>2423</v>
      </c>
      <c r="AY355" s="108"/>
      <c r="AZ355" s="84"/>
      <c r="BA355" s="84"/>
      <c r="BB355" s="84" t="s">
        <v>1792</v>
      </c>
      <c r="BC355" s="84"/>
      <c r="BD355" s="108"/>
      <c r="BE355" s="84">
        <v>0</v>
      </c>
      <c r="BF355" s="38" t="s">
        <v>1107</v>
      </c>
      <c r="BG355" s="84" t="s">
        <v>3302</v>
      </c>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246</v>
      </c>
      <c r="D356" s="38" t="s">
        <v>247</v>
      </c>
      <c r="E356" s="38" t="s">
        <v>248</v>
      </c>
      <c r="F356" s="38" t="s">
        <v>248</v>
      </c>
      <c r="G356" s="84" t="s">
        <v>249</v>
      </c>
      <c r="H356" s="38" t="s">
        <v>250</v>
      </c>
      <c r="I356" s="84">
        <v>69879</v>
      </c>
      <c r="J356" s="38" t="s">
        <v>426</v>
      </c>
      <c r="K356" s="84">
        <v>69879</v>
      </c>
      <c r="L356" s="84" t="s">
        <v>252</v>
      </c>
      <c r="M356" s="38" t="s">
        <v>253</v>
      </c>
      <c r="N356" s="84">
        <v>114771</v>
      </c>
      <c r="O356" s="84" t="s">
        <v>427</v>
      </c>
      <c r="P356" s="84">
        <v>158406</v>
      </c>
      <c r="Q356" s="38" t="s">
        <v>428</v>
      </c>
      <c r="R356" s="38" t="s">
        <v>947</v>
      </c>
      <c r="S356" s="84" t="s">
        <v>1108</v>
      </c>
      <c r="T356" s="84" t="s">
        <v>1108</v>
      </c>
      <c r="U356" s="84" t="s">
        <v>258</v>
      </c>
      <c r="V356" s="84" t="s">
        <v>259</v>
      </c>
      <c r="W356" s="84">
        <v>541</v>
      </c>
      <c r="X356" s="38" t="s">
        <v>962</v>
      </c>
      <c r="Y356" s="84">
        <v>352457275</v>
      </c>
      <c r="Z356" s="38" t="s">
        <v>1109</v>
      </c>
      <c r="AA356" s="108" t="s">
        <v>2098</v>
      </c>
      <c r="AB356" s="84">
        <v>53000</v>
      </c>
      <c r="AC356" s="108" t="s">
        <v>1831</v>
      </c>
      <c r="AD356" s="84">
        <v>24</v>
      </c>
      <c r="AE356" s="84" t="s">
        <v>1960</v>
      </c>
      <c r="AF356" s="84" t="s">
        <v>2339</v>
      </c>
      <c r="AG356" s="108" t="s">
        <v>2472</v>
      </c>
      <c r="AH356" s="84" t="s">
        <v>1865</v>
      </c>
      <c r="AI356" s="108" t="s">
        <v>1838</v>
      </c>
      <c r="AJ356" s="84">
        <v>2830</v>
      </c>
      <c r="AK356" s="84">
        <v>2830</v>
      </c>
      <c r="AL356" s="108" t="s">
        <v>2473</v>
      </c>
      <c r="AM356" s="84">
        <v>51730.76</v>
      </c>
      <c r="AN356" s="112">
        <v>13359.24</v>
      </c>
      <c r="AO356" s="112">
        <v>65090</v>
      </c>
      <c r="AP356" s="112">
        <v>1269.24</v>
      </c>
      <c r="AQ356" s="112">
        <v>26.76</v>
      </c>
      <c r="AR356" s="112">
        <v>1296</v>
      </c>
      <c r="AS356" s="112">
        <v>1269.24</v>
      </c>
      <c r="AT356" s="112">
        <v>26.76</v>
      </c>
      <c r="AU356" s="112">
        <v>1296</v>
      </c>
      <c r="AV356" s="84">
        <v>28</v>
      </c>
      <c r="AW356" s="84">
        <v>135</v>
      </c>
      <c r="AX356" s="84" t="s">
        <v>2442</v>
      </c>
      <c r="AY356" s="108"/>
      <c r="AZ356" s="84"/>
      <c r="BA356" s="84"/>
      <c r="BB356" s="84" t="s">
        <v>1792</v>
      </c>
      <c r="BC356" s="84"/>
      <c r="BD356" s="108"/>
      <c r="BE356" s="84">
        <v>0</v>
      </c>
      <c r="BF356" s="38" t="s">
        <v>1108</v>
      </c>
      <c r="BG356" s="84" t="s">
        <v>3303</v>
      </c>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246</v>
      </c>
      <c r="D357" s="38" t="s">
        <v>247</v>
      </c>
      <c r="E357" s="38" t="s">
        <v>248</v>
      </c>
      <c r="F357" s="38" t="s">
        <v>248</v>
      </c>
      <c r="G357" s="84" t="s">
        <v>249</v>
      </c>
      <c r="H357" s="38" t="s">
        <v>250</v>
      </c>
      <c r="I357" s="84">
        <v>69835</v>
      </c>
      <c r="J357" s="38" t="s">
        <v>826</v>
      </c>
      <c r="K357" s="84">
        <v>69835</v>
      </c>
      <c r="L357" s="84" t="s">
        <v>252</v>
      </c>
      <c r="M357" s="38" t="s">
        <v>253</v>
      </c>
      <c r="N357" s="84">
        <v>143620</v>
      </c>
      <c r="O357" s="84" t="s">
        <v>827</v>
      </c>
      <c r="P357" s="84">
        <v>194059</v>
      </c>
      <c r="Q357" s="38" t="s">
        <v>585</v>
      </c>
      <c r="R357" s="38" t="s">
        <v>947</v>
      </c>
      <c r="S357" s="84" t="s">
        <v>1110</v>
      </c>
      <c r="T357" s="84" t="s">
        <v>1110</v>
      </c>
      <c r="U357" s="84" t="s">
        <v>266</v>
      </c>
      <c r="V357" s="84" t="s">
        <v>259</v>
      </c>
      <c r="W357" s="84">
        <v>541</v>
      </c>
      <c r="X357" s="38" t="s">
        <v>278</v>
      </c>
      <c r="Y357" s="84">
        <v>352481466</v>
      </c>
      <c r="Z357" s="38" t="s">
        <v>1111</v>
      </c>
      <c r="AA357" s="108" t="s">
        <v>2474</v>
      </c>
      <c r="AB357" s="84">
        <v>42000</v>
      </c>
      <c r="AC357" s="108" t="s">
        <v>1831</v>
      </c>
      <c r="AD357" s="84">
        <v>24</v>
      </c>
      <c r="AE357" s="84" t="s">
        <v>1786</v>
      </c>
      <c r="AF357" s="84" t="s">
        <v>2475</v>
      </c>
      <c r="AG357" s="108" t="s">
        <v>2476</v>
      </c>
      <c r="AH357" s="84" t="s">
        <v>2318</v>
      </c>
      <c r="AI357" s="108" t="s">
        <v>2477</v>
      </c>
      <c r="AJ357" s="84">
        <v>2240</v>
      </c>
      <c r="AK357" s="84">
        <v>2240</v>
      </c>
      <c r="AL357" s="108" t="s">
        <v>2478</v>
      </c>
      <c r="AM357" s="84">
        <v>32416.09</v>
      </c>
      <c r="AN357" s="112">
        <v>12159.91</v>
      </c>
      <c r="AO357" s="112">
        <v>44576</v>
      </c>
      <c r="AP357" s="112">
        <v>9583.91</v>
      </c>
      <c r="AQ357" s="112">
        <v>-633.91</v>
      </c>
      <c r="AR357" s="112">
        <v>8950</v>
      </c>
      <c r="AS357" s="112">
        <v>8822.73</v>
      </c>
      <c r="AT357" s="112">
        <v>127.27</v>
      </c>
      <c r="AU357" s="112">
        <v>8950</v>
      </c>
      <c r="AV357" s="84">
        <v>27</v>
      </c>
      <c r="AW357" s="84">
        <v>227</v>
      </c>
      <c r="AX357" s="84" t="s">
        <v>1791</v>
      </c>
      <c r="AY357" s="108"/>
      <c r="AZ357" s="84"/>
      <c r="BA357" s="84"/>
      <c r="BB357" s="84" t="s">
        <v>1792</v>
      </c>
      <c r="BC357" s="84"/>
      <c r="BD357" s="108" t="s">
        <v>2988</v>
      </c>
      <c r="BE357" s="84">
        <v>42000</v>
      </c>
      <c r="BF357" s="38" t="s">
        <v>1110</v>
      </c>
      <c r="BG357" s="84" t="s">
        <v>3304</v>
      </c>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246</v>
      </c>
      <c r="D358" s="38" t="s">
        <v>247</v>
      </c>
      <c r="E358" s="38" t="s">
        <v>248</v>
      </c>
      <c r="F358" s="38" t="s">
        <v>248</v>
      </c>
      <c r="G358" s="84" t="s">
        <v>249</v>
      </c>
      <c r="H358" s="38" t="s">
        <v>250</v>
      </c>
      <c r="I358" s="84">
        <v>69863</v>
      </c>
      <c r="J358" s="38" t="s">
        <v>358</v>
      </c>
      <c r="K358" s="84">
        <v>69863</v>
      </c>
      <c r="L358" s="84" t="s">
        <v>252</v>
      </c>
      <c r="M358" s="38" t="s">
        <v>253</v>
      </c>
      <c r="N358" s="84">
        <v>113468</v>
      </c>
      <c r="O358" s="84" t="s">
        <v>359</v>
      </c>
      <c r="P358" s="84">
        <v>155778</v>
      </c>
      <c r="Q358" s="38" t="s">
        <v>360</v>
      </c>
      <c r="R358" s="38" t="s">
        <v>947</v>
      </c>
      <c r="S358" s="84" t="s">
        <v>1112</v>
      </c>
      <c r="T358" s="84" t="s">
        <v>1112</v>
      </c>
      <c r="U358" s="84" t="s">
        <v>266</v>
      </c>
      <c r="V358" s="84" t="s">
        <v>259</v>
      </c>
      <c r="W358" s="84">
        <v>541</v>
      </c>
      <c r="X358" s="38" t="s">
        <v>278</v>
      </c>
      <c r="Y358" s="84">
        <v>352529208</v>
      </c>
      <c r="Z358" s="38" t="s">
        <v>1113</v>
      </c>
      <c r="AA358" s="108" t="s">
        <v>2053</v>
      </c>
      <c r="AB358" s="84">
        <v>42000</v>
      </c>
      <c r="AC358" s="108" t="s">
        <v>1851</v>
      </c>
      <c r="AD358" s="84">
        <v>24</v>
      </c>
      <c r="AE358" s="84" t="s">
        <v>1786</v>
      </c>
      <c r="AF358" s="84" t="s">
        <v>2475</v>
      </c>
      <c r="AG358" s="108" t="s">
        <v>2479</v>
      </c>
      <c r="AH358" s="84" t="s">
        <v>2318</v>
      </c>
      <c r="AI358" s="108" t="s">
        <v>2480</v>
      </c>
      <c r="AJ358" s="84">
        <v>2240</v>
      </c>
      <c r="AK358" s="84">
        <v>2240</v>
      </c>
      <c r="AL358" s="108" t="s">
        <v>2481</v>
      </c>
      <c r="AM358" s="84">
        <v>21227.95</v>
      </c>
      <c r="AN358" s="112">
        <v>10132.049999999999</v>
      </c>
      <c r="AO358" s="112">
        <v>31360</v>
      </c>
      <c r="AP358" s="112">
        <v>20772.05</v>
      </c>
      <c r="AQ358" s="112">
        <v>1115.95</v>
      </c>
      <c r="AR358" s="112">
        <v>21888</v>
      </c>
      <c r="AS358" s="112">
        <v>20772.05</v>
      </c>
      <c r="AT358" s="112">
        <v>1115.95</v>
      </c>
      <c r="AU358" s="112">
        <v>21888</v>
      </c>
      <c r="AV358" s="84">
        <v>27</v>
      </c>
      <c r="AW358" s="84">
        <v>382</v>
      </c>
      <c r="AX358" s="84" t="s">
        <v>1791</v>
      </c>
      <c r="AY358" s="108"/>
      <c r="AZ358" s="84"/>
      <c r="BA358" s="84"/>
      <c r="BB358" s="84" t="s">
        <v>1792</v>
      </c>
      <c r="BC358" s="84"/>
      <c r="BD358" s="108" t="s">
        <v>2988</v>
      </c>
      <c r="BE358" s="84">
        <v>42000</v>
      </c>
      <c r="BF358" s="38" t="s">
        <v>1112</v>
      </c>
      <c r="BG358" s="84" t="s">
        <v>3305</v>
      </c>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246</v>
      </c>
      <c r="D359" s="38" t="s">
        <v>247</v>
      </c>
      <c r="E359" s="38" t="s">
        <v>248</v>
      </c>
      <c r="F359" s="38" t="s">
        <v>248</v>
      </c>
      <c r="G359" s="84" t="s">
        <v>249</v>
      </c>
      <c r="H359" s="38" t="s">
        <v>250</v>
      </c>
      <c r="I359" s="84">
        <v>211147</v>
      </c>
      <c r="J359" s="38" t="s">
        <v>530</v>
      </c>
      <c r="K359" s="84">
        <v>211147</v>
      </c>
      <c r="L359" s="84" t="s">
        <v>252</v>
      </c>
      <c r="M359" s="38" t="s">
        <v>253</v>
      </c>
      <c r="N359" s="84">
        <v>404113</v>
      </c>
      <c r="O359" s="84" t="s">
        <v>1025</v>
      </c>
      <c r="P359" s="84">
        <v>612910</v>
      </c>
      <c r="Q359" s="38" t="s">
        <v>1114</v>
      </c>
      <c r="R359" s="38" t="s">
        <v>947</v>
      </c>
      <c r="S359" s="84" t="s">
        <v>1115</v>
      </c>
      <c r="T359" s="84" t="s">
        <v>1115</v>
      </c>
      <c r="U359" s="84" t="s">
        <v>266</v>
      </c>
      <c r="V359" s="84" t="s">
        <v>259</v>
      </c>
      <c r="W359" s="84">
        <v>541</v>
      </c>
      <c r="X359" s="38" t="s">
        <v>278</v>
      </c>
      <c r="Y359" s="84">
        <v>352550592</v>
      </c>
      <c r="Z359" s="38" t="s">
        <v>1116</v>
      </c>
      <c r="AA359" s="108" t="s">
        <v>2482</v>
      </c>
      <c r="AB359" s="84">
        <v>42000</v>
      </c>
      <c r="AC359" s="108" t="s">
        <v>1942</v>
      </c>
      <c r="AD359" s="84">
        <v>24</v>
      </c>
      <c r="AE359" s="84" t="s">
        <v>1786</v>
      </c>
      <c r="AF359" s="84" t="s">
        <v>2483</v>
      </c>
      <c r="AG359" s="108" t="s">
        <v>2484</v>
      </c>
      <c r="AH359" s="84" t="s">
        <v>2318</v>
      </c>
      <c r="AI359" s="108" t="s">
        <v>2485</v>
      </c>
      <c r="AJ359" s="84">
        <v>2240</v>
      </c>
      <c r="AK359" s="84">
        <v>2240</v>
      </c>
      <c r="AL359" s="108" t="s">
        <v>2486</v>
      </c>
      <c r="AM359" s="84">
        <v>32112.97</v>
      </c>
      <c r="AN359" s="112">
        <v>11707.03</v>
      </c>
      <c r="AO359" s="112">
        <v>43820</v>
      </c>
      <c r="AP359" s="112">
        <v>9887.0300000000007</v>
      </c>
      <c r="AQ359" s="112">
        <v>486.97</v>
      </c>
      <c r="AR359" s="112">
        <v>10374</v>
      </c>
      <c r="AS359" s="112">
        <v>9887.0300000000007</v>
      </c>
      <c r="AT359" s="112">
        <v>486.97</v>
      </c>
      <c r="AU359" s="112">
        <v>10374</v>
      </c>
      <c r="AV359" s="84">
        <v>27</v>
      </c>
      <c r="AW359" s="84">
        <v>232</v>
      </c>
      <c r="AX359" s="84" t="s">
        <v>1791</v>
      </c>
      <c r="AY359" s="108"/>
      <c r="AZ359" s="84"/>
      <c r="BA359" s="84"/>
      <c r="BB359" s="84" t="s">
        <v>1792</v>
      </c>
      <c r="BC359" s="84"/>
      <c r="BD359" s="108" t="s">
        <v>2988</v>
      </c>
      <c r="BE359" s="84">
        <v>42000</v>
      </c>
      <c r="BF359" s="38" t="s">
        <v>1115</v>
      </c>
      <c r="BG359" s="84" t="s">
        <v>3306</v>
      </c>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246</v>
      </c>
      <c r="D360" s="38" t="s">
        <v>247</v>
      </c>
      <c r="E360" s="38" t="s">
        <v>248</v>
      </c>
      <c r="F360" s="38" t="s">
        <v>248</v>
      </c>
      <c r="G360" s="84" t="s">
        <v>249</v>
      </c>
      <c r="H360" s="38" t="s">
        <v>250</v>
      </c>
      <c r="I360" s="84">
        <v>211147</v>
      </c>
      <c r="J360" s="38" t="s">
        <v>530</v>
      </c>
      <c r="K360" s="84">
        <v>211147</v>
      </c>
      <c r="L360" s="84" t="s">
        <v>252</v>
      </c>
      <c r="M360" s="38" t="s">
        <v>253</v>
      </c>
      <c r="N360" s="84">
        <v>404113</v>
      </c>
      <c r="O360" s="84" t="s">
        <v>1025</v>
      </c>
      <c r="P360" s="84">
        <v>649942</v>
      </c>
      <c r="Q360" s="38" t="s">
        <v>1117</v>
      </c>
      <c r="R360" s="38" t="s">
        <v>947</v>
      </c>
      <c r="S360" s="84" t="s">
        <v>1118</v>
      </c>
      <c r="T360" s="84" t="s">
        <v>1118</v>
      </c>
      <c r="U360" s="84" t="s">
        <v>961</v>
      </c>
      <c r="V360" s="84" t="s">
        <v>259</v>
      </c>
      <c r="W360" s="84">
        <v>541</v>
      </c>
      <c r="X360" s="38" t="s">
        <v>278</v>
      </c>
      <c r="Y360" s="84">
        <v>352588584</v>
      </c>
      <c r="Z360" s="38" t="s">
        <v>1119</v>
      </c>
      <c r="AA360" s="108" t="s">
        <v>2487</v>
      </c>
      <c r="AB360" s="84">
        <v>42000</v>
      </c>
      <c r="AC360" s="108" t="s">
        <v>1942</v>
      </c>
      <c r="AD360" s="84">
        <v>24</v>
      </c>
      <c r="AE360" s="84" t="s">
        <v>1786</v>
      </c>
      <c r="AF360" s="84" t="s">
        <v>2488</v>
      </c>
      <c r="AG360" s="108" t="s">
        <v>2489</v>
      </c>
      <c r="AH360" s="84" t="s">
        <v>2318</v>
      </c>
      <c r="AI360" s="108" t="s">
        <v>2485</v>
      </c>
      <c r="AJ360" s="84">
        <v>2240</v>
      </c>
      <c r="AK360" s="84">
        <v>2240</v>
      </c>
      <c r="AL360" s="108" t="s">
        <v>2490</v>
      </c>
      <c r="AM360" s="84">
        <v>9780.33</v>
      </c>
      <c r="AN360" s="112">
        <v>5899.67</v>
      </c>
      <c r="AO360" s="112">
        <v>15680</v>
      </c>
      <c r="AP360" s="112">
        <v>32219.67</v>
      </c>
      <c r="AQ360" s="112">
        <v>6479.33</v>
      </c>
      <c r="AR360" s="112">
        <v>38699</v>
      </c>
      <c r="AS360" s="112">
        <v>32219.67</v>
      </c>
      <c r="AT360" s="112">
        <v>6479.33</v>
      </c>
      <c r="AU360" s="112">
        <v>38699</v>
      </c>
      <c r="AV360" s="84">
        <v>27</v>
      </c>
      <c r="AW360" s="84">
        <v>597</v>
      </c>
      <c r="AX360" s="84" t="s">
        <v>1791</v>
      </c>
      <c r="AY360" s="108"/>
      <c r="AZ360" s="84"/>
      <c r="BA360" s="84"/>
      <c r="BB360" s="84" t="s">
        <v>1792</v>
      </c>
      <c r="BC360" s="84"/>
      <c r="BD360" s="108" t="s">
        <v>2988</v>
      </c>
      <c r="BE360" s="84">
        <v>42000</v>
      </c>
      <c r="BF360" s="38" t="s">
        <v>1118</v>
      </c>
      <c r="BG360" s="84" t="s">
        <v>3307</v>
      </c>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246</v>
      </c>
      <c r="D361" s="38" t="s">
        <v>247</v>
      </c>
      <c r="E361" s="38" t="s">
        <v>248</v>
      </c>
      <c r="F361" s="38" t="s">
        <v>248</v>
      </c>
      <c r="G361" s="84" t="s">
        <v>249</v>
      </c>
      <c r="H361" s="38" t="s">
        <v>250</v>
      </c>
      <c r="I361" s="84">
        <v>211147</v>
      </c>
      <c r="J361" s="38" t="s">
        <v>530</v>
      </c>
      <c r="K361" s="84">
        <v>211147</v>
      </c>
      <c r="L361" s="84" t="s">
        <v>252</v>
      </c>
      <c r="M361" s="38" t="s">
        <v>253</v>
      </c>
      <c r="N361" s="84">
        <v>404113</v>
      </c>
      <c r="O361" s="84" t="s">
        <v>1025</v>
      </c>
      <c r="P361" s="84">
        <v>649942</v>
      </c>
      <c r="Q361" s="38" t="s">
        <v>1117</v>
      </c>
      <c r="R361" s="38" t="s">
        <v>947</v>
      </c>
      <c r="S361" s="84" t="s">
        <v>1120</v>
      </c>
      <c r="T361" s="84" t="s">
        <v>1120</v>
      </c>
      <c r="U361" s="84" t="s">
        <v>266</v>
      </c>
      <c r="V361" s="84" t="s">
        <v>259</v>
      </c>
      <c r="W361" s="84">
        <v>541</v>
      </c>
      <c r="X361" s="38" t="s">
        <v>278</v>
      </c>
      <c r="Y361" s="84">
        <v>352588626</v>
      </c>
      <c r="Z361" s="38" t="s">
        <v>1121</v>
      </c>
      <c r="AA361" s="108" t="s">
        <v>2487</v>
      </c>
      <c r="AB361" s="84">
        <v>42000</v>
      </c>
      <c r="AC361" s="108" t="s">
        <v>1942</v>
      </c>
      <c r="AD361" s="84">
        <v>24</v>
      </c>
      <c r="AE361" s="84" t="s">
        <v>1786</v>
      </c>
      <c r="AF361" s="84" t="s">
        <v>2488</v>
      </c>
      <c r="AG361" s="108" t="s">
        <v>2489</v>
      </c>
      <c r="AH361" s="84" t="s">
        <v>2318</v>
      </c>
      <c r="AI361" s="108" t="s">
        <v>2485</v>
      </c>
      <c r="AJ361" s="84">
        <v>2240</v>
      </c>
      <c r="AK361" s="84">
        <v>2240</v>
      </c>
      <c r="AL361" s="108" t="s">
        <v>2491</v>
      </c>
      <c r="AM361" s="84">
        <v>11358.28</v>
      </c>
      <c r="AN361" s="112">
        <v>6561.72</v>
      </c>
      <c r="AO361" s="112">
        <v>17920</v>
      </c>
      <c r="AP361" s="112">
        <v>30641.72</v>
      </c>
      <c r="AQ361" s="112">
        <v>5817.28</v>
      </c>
      <c r="AR361" s="112">
        <v>36459</v>
      </c>
      <c r="AS361" s="112">
        <v>30641.72</v>
      </c>
      <c r="AT361" s="112">
        <v>5817.28</v>
      </c>
      <c r="AU361" s="112">
        <v>36459</v>
      </c>
      <c r="AV361" s="84">
        <v>27</v>
      </c>
      <c r="AW361" s="84">
        <v>566</v>
      </c>
      <c r="AX361" s="84" t="s">
        <v>1791</v>
      </c>
      <c r="AY361" s="108"/>
      <c r="AZ361" s="84"/>
      <c r="BA361" s="84"/>
      <c r="BB361" s="84" t="s">
        <v>1792</v>
      </c>
      <c r="BC361" s="84"/>
      <c r="BD361" s="108" t="s">
        <v>2988</v>
      </c>
      <c r="BE361" s="84">
        <v>42000</v>
      </c>
      <c r="BF361" s="38" t="s">
        <v>1120</v>
      </c>
      <c r="BG361" s="84" t="s">
        <v>3308</v>
      </c>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246</v>
      </c>
      <c r="D362" s="38" t="s">
        <v>247</v>
      </c>
      <c r="E362" s="38" t="s">
        <v>248</v>
      </c>
      <c r="F362" s="38" t="s">
        <v>248</v>
      </c>
      <c r="G362" s="84" t="s">
        <v>249</v>
      </c>
      <c r="H362" s="38" t="s">
        <v>250</v>
      </c>
      <c r="I362" s="84">
        <v>211147</v>
      </c>
      <c r="J362" s="38" t="s">
        <v>530</v>
      </c>
      <c r="K362" s="84">
        <v>211147</v>
      </c>
      <c r="L362" s="84" t="s">
        <v>252</v>
      </c>
      <c r="M362" s="38" t="s">
        <v>253</v>
      </c>
      <c r="N362" s="84">
        <v>404113</v>
      </c>
      <c r="O362" s="84" t="s">
        <v>1025</v>
      </c>
      <c r="P362" s="84">
        <v>649942</v>
      </c>
      <c r="Q362" s="38" t="s">
        <v>1117</v>
      </c>
      <c r="R362" s="38" t="s">
        <v>947</v>
      </c>
      <c r="S362" s="84" t="s">
        <v>1122</v>
      </c>
      <c r="T362" s="84" t="s">
        <v>1122</v>
      </c>
      <c r="U362" s="84" t="s">
        <v>266</v>
      </c>
      <c r="V362" s="84" t="s">
        <v>259</v>
      </c>
      <c r="W362" s="84">
        <v>541</v>
      </c>
      <c r="X362" s="38" t="s">
        <v>278</v>
      </c>
      <c r="Y362" s="84">
        <v>352588696</v>
      </c>
      <c r="Z362" s="38" t="s">
        <v>1123</v>
      </c>
      <c r="AA362" s="108" t="s">
        <v>2487</v>
      </c>
      <c r="AB362" s="84">
        <v>42000</v>
      </c>
      <c r="AC362" s="108" t="s">
        <v>1942</v>
      </c>
      <c r="AD362" s="84">
        <v>24</v>
      </c>
      <c r="AE362" s="84" t="s">
        <v>1786</v>
      </c>
      <c r="AF362" s="84" t="s">
        <v>2488</v>
      </c>
      <c r="AG362" s="108" t="s">
        <v>2489</v>
      </c>
      <c r="AH362" s="84" t="s">
        <v>2318</v>
      </c>
      <c r="AI362" s="108" t="s">
        <v>2485</v>
      </c>
      <c r="AJ362" s="84">
        <v>2240</v>
      </c>
      <c r="AK362" s="84">
        <v>2240</v>
      </c>
      <c r="AL362" s="108" t="s">
        <v>2429</v>
      </c>
      <c r="AM362" s="84">
        <v>8256.7999999999993</v>
      </c>
      <c r="AN362" s="112">
        <v>5183.2</v>
      </c>
      <c r="AO362" s="112">
        <v>13440</v>
      </c>
      <c r="AP362" s="112">
        <v>33743.199999999997</v>
      </c>
      <c r="AQ362" s="112">
        <v>7195.8</v>
      </c>
      <c r="AR362" s="112">
        <v>40939</v>
      </c>
      <c r="AS362" s="112">
        <v>33743.199999999997</v>
      </c>
      <c r="AT362" s="112">
        <v>7195.8</v>
      </c>
      <c r="AU362" s="112">
        <v>40939</v>
      </c>
      <c r="AV362" s="84">
        <v>27</v>
      </c>
      <c r="AW362" s="84">
        <v>627</v>
      </c>
      <c r="AX362" s="84" t="s">
        <v>1791</v>
      </c>
      <c r="AY362" s="108"/>
      <c r="AZ362" s="84"/>
      <c r="BA362" s="84"/>
      <c r="BB362" s="84" t="s">
        <v>1792</v>
      </c>
      <c r="BC362" s="84"/>
      <c r="BD362" s="108" t="s">
        <v>2988</v>
      </c>
      <c r="BE362" s="84">
        <v>42000</v>
      </c>
      <c r="BF362" s="38" t="s">
        <v>1122</v>
      </c>
      <c r="BG362" s="84" t="s">
        <v>3309</v>
      </c>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246</v>
      </c>
      <c r="D363" s="38" t="s">
        <v>247</v>
      </c>
      <c r="E363" s="38" t="s">
        <v>248</v>
      </c>
      <c r="F363" s="38" t="s">
        <v>248</v>
      </c>
      <c r="G363" s="84" t="s">
        <v>249</v>
      </c>
      <c r="H363" s="38" t="s">
        <v>250</v>
      </c>
      <c r="I363" s="84">
        <v>211147</v>
      </c>
      <c r="J363" s="38" t="s">
        <v>530</v>
      </c>
      <c r="K363" s="84">
        <v>211147</v>
      </c>
      <c r="L363" s="84" t="s">
        <v>252</v>
      </c>
      <c r="M363" s="38" t="s">
        <v>253</v>
      </c>
      <c r="N363" s="84">
        <v>404113</v>
      </c>
      <c r="O363" s="84" t="s">
        <v>1025</v>
      </c>
      <c r="P363" s="84">
        <v>649942</v>
      </c>
      <c r="Q363" s="38" t="s">
        <v>1117</v>
      </c>
      <c r="R363" s="38" t="s">
        <v>947</v>
      </c>
      <c r="S363" s="84" t="s">
        <v>1124</v>
      </c>
      <c r="T363" s="84" t="s">
        <v>1124</v>
      </c>
      <c r="U363" s="84" t="s">
        <v>266</v>
      </c>
      <c r="V363" s="84" t="s">
        <v>259</v>
      </c>
      <c r="W363" s="84">
        <v>541</v>
      </c>
      <c r="X363" s="38" t="s">
        <v>278</v>
      </c>
      <c r="Y363" s="84">
        <v>352588745</v>
      </c>
      <c r="Z363" s="38" t="s">
        <v>931</v>
      </c>
      <c r="AA363" s="108" t="s">
        <v>2487</v>
      </c>
      <c r="AB363" s="84">
        <v>42000</v>
      </c>
      <c r="AC363" s="108" t="s">
        <v>1942</v>
      </c>
      <c r="AD363" s="84">
        <v>24</v>
      </c>
      <c r="AE363" s="84" t="s">
        <v>1786</v>
      </c>
      <c r="AF363" s="84" t="s">
        <v>2488</v>
      </c>
      <c r="AG363" s="108" t="s">
        <v>2489</v>
      </c>
      <c r="AH363" s="84" t="s">
        <v>2318</v>
      </c>
      <c r="AI363" s="108" t="s">
        <v>2485</v>
      </c>
      <c r="AJ363" s="84">
        <v>2240</v>
      </c>
      <c r="AK363" s="84">
        <v>2240</v>
      </c>
      <c r="AL363" s="108" t="s">
        <v>2490</v>
      </c>
      <c r="AM363" s="84">
        <v>9780.33</v>
      </c>
      <c r="AN363" s="112">
        <v>5899.67</v>
      </c>
      <c r="AO363" s="112">
        <v>15680</v>
      </c>
      <c r="AP363" s="112">
        <v>32219.67</v>
      </c>
      <c r="AQ363" s="112">
        <v>6479.33</v>
      </c>
      <c r="AR363" s="112">
        <v>38699</v>
      </c>
      <c r="AS363" s="112">
        <v>32219.67</v>
      </c>
      <c r="AT363" s="112">
        <v>6479.33</v>
      </c>
      <c r="AU363" s="112">
        <v>38699</v>
      </c>
      <c r="AV363" s="84">
        <v>27</v>
      </c>
      <c r="AW363" s="84">
        <v>597</v>
      </c>
      <c r="AX363" s="84" t="s">
        <v>1791</v>
      </c>
      <c r="AY363" s="108"/>
      <c r="AZ363" s="84"/>
      <c r="BA363" s="84"/>
      <c r="BB363" s="84" t="s">
        <v>1792</v>
      </c>
      <c r="BC363" s="84"/>
      <c r="BD363" s="108" t="s">
        <v>2988</v>
      </c>
      <c r="BE363" s="84">
        <v>42000</v>
      </c>
      <c r="BF363" s="38" t="s">
        <v>1124</v>
      </c>
      <c r="BG363" s="84" t="s">
        <v>3310</v>
      </c>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246</v>
      </c>
      <c r="D364" s="38" t="s">
        <v>247</v>
      </c>
      <c r="E364" s="38" t="s">
        <v>248</v>
      </c>
      <c r="F364" s="38" t="s">
        <v>248</v>
      </c>
      <c r="G364" s="84" t="s">
        <v>249</v>
      </c>
      <c r="H364" s="38" t="s">
        <v>250</v>
      </c>
      <c r="I364" s="84">
        <v>182254</v>
      </c>
      <c r="J364" s="38" t="s">
        <v>370</v>
      </c>
      <c r="K364" s="84">
        <v>182254</v>
      </c>
      <c r="L364" s="84" t="s">
        <v>252</v>
      </c>
      <c r="M364" s="38" t="s">
        <v>253</v>
      </c>
      <c r="N364" s="84">
        <v>307986</v>
      </c>
      <c r="O364" s="84" t="s">
        <v>708</v>
      </c>
      <c r="P364" s="84">
        <v>419251</v>
      </c>
      <c r="Q364" s="38" t="s">
        <v>709</v>
      </c>
      <c r="R364" s="38" t="s">
        <v>947</v>
      </c>
      <c r="S364" s="84" t="s">
        <v>1125</v>
      </c>
      <c r="T364" s="84" t="s">
        <v>1125</v>
      </c>
      <c r="U364" s="84" t="s">
        <v>266</v>
      </c>
      <c r="V364" s="84" t="s">
        <v>259</v>
      </c>
      <c r="W364" s="84">
        <v>541</v>
      </c>
      <c r="X364" s="38" t="s">
        <v>278</v>
      </c>
      <c r="Y364" s="84">
        <v>352645835</v>
      </c>
      <c r="Z364" s="38" t="s">
        <v>1079</v>
      </c>
      <c r="AA364" s="108" t="s">
        <v>2492</v>
      </c>
      <c r="AB364" s="84">
        <v>42000</v>
      </c>
      <c r="AC364" s="108" t="s">
        <v>1785</v>
      </c>
      <c r="AD364" s="84">
        <v>24</v>
      </c>
      <c r="AE364" s="84" t="s">
        <v>1786</v>
      </c>
      <c r="AF364" s="84" t="s">
        <v>2488</v>
      </c>
      <c r="AG364" s="108" t="s">
        <v>2493</v>
      </c>
      <c r="AH364" s="84" t="s">
        <v>2318</v>
      </c>
      <c r="AI364" s="108" t="s">
        <v>2494</v>
      </c>
      <c r="AJ364" s="84">
        <v>2240</v>
      </c>
      <c r="AK364" s="84">
        <v>2240</v>
      </c>
      <c r="AL364" s="108" t="s">
        <v>2341</v>
      </c>
      <c r="AM364" s="84">
        <v>25074.79</v>
      </c>
      <c r="AN364" s="112">
        <v>10765.21</v>
      </c>
      <c r="AO364" s="112">
        <v>35840</v>
      </c>
      <c r="AP364" s="112">
        <v>16925.21</v>
      </c>
      <c r="AQ364" s="112">
        <v>1659.79</v>
      </c>
      <c r="AR364" s="112">
        <v>18585</v>
      </c>
      <c r="AS364" s="112">
        <v>16925.21</v>
      </c>
      <c r="AT364" s="112">
        <v>1659.79</v>
      </c>
      <c r="AU364" s="112">
        <v>18585</v>
      </c>
      <c r="AV364" s="84">
        <v>27</v>
      </c>
      <c r="AW364" s="84">
        <v>317</v>
      </c>
      <c r="AX364" s="84" t="s">
        <v>1791</v>
      </c>
      <c r="AY364" s="108"/>
      <c r="AZ364" s="84"/>
      <c r="BA364" s="84"/>
      <c r="BB364" s="84" t="s">
        <v>1792</v>
      </c>
      <c r="BC364" s="84"/>
      <c r="BD364" s="108" t="s">
        <v>2988</v>
      </c>
      <c r="BE364" s="84">
        <v>42000</v>
      </c>
      <c r="BF364" s="38" t="s">
        <v>1125</v>
      </c>
      <c r="BG364" s="84" t="s">
        <v>3311</v>
      </c>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246</v>
      </c>
      <c r="D365" s="38" t="s">
        <v>247</v>
      </c>
      <c r="E365" s="38" t="s">
        <v>248</v>
      </c>
      <c r="F365" s="38" t="s">
        <v>248</v>
      </c>
      <c r="G365" s="84" t="s">
        <v>249</v>
      </c>
      <c r="H365" s="38" t="s">
        <v>250</v>
      </c>
      <c r="I365" s="84">
        <v>182254</v>
      </c>
      <c r="J365" s="38" t="s">
        <v>370</v>
      </c>
      <c r="K365" s="84">
        <v>182254</v>
      </c>
      <c r="L365" s="84" t="s">
        <v>252</v>
      </c>
      <c r="M365" s="38" t="s">
        <v>253</v>
      </c>
      <c r="N365" s="84">
        <v>307986</v>
      </c>
      <c r="O365" s="84" t="s">
        <v>708</v>
      </c>
      <c r="P365" s="84">
        <v>419251</v>
      </c>
      <c r="Q365" s="38" t="s">
        <v>709</v>
      </c>
      <c r="R365" s="38" t="s">
        <v>947</v>
      </c>
      <c r="S365" s="84" t="s">
        <v>1126</v>
      </c>
      <c r="T365" s="84" t="s">
        <v>1126</v>
      </c>
      <c r="U365" s="84" t="s">
        <v>266</v>
      </c>
      <c r="V365" s="84" t="s">
        <v>259</v>
      </c>
      <c r="W365" s="84">
        <v>541</v>
      </c>
      <c r="X365" s="38" t="s">
        <v>278</v>
      </c>
      <c r="Y365" s="84">
        <v>352645920</v>
      </c>
      <c r="Z365" s="38" t="s">
        <v>1127</v>
      </c>
      <c r="AA365" s="108" t="s">
        <v>2492</v>
      </c>
      <c r="AB365" s="84">
        <v>42000</v>
      </c>
      <c r="AC365" s="108" t="s">
        <v>1785</v>
      </c>
      <c r="AD365" s="84">
        <v>24</v>
      </c>
      <c r="AE365" s="84" t="s">
        <v>1786</v>
      </c>
      <c r="AF365" s="84" t="s">
        <v>2488</v>
      </c>
      <c r="AG365" s="108" t="s">
        <v>2493</v>
      </c>
      <c r="AH365" s="84" t="s">
        <v>2318</v>
      </c>
      <c r="AI365" s="108" t="s">
        <v>2494</v>
      </c>
      <c r="AJ365" s="84">
        <v>2240</v>
      </c>
      <c r="AK365" s="84">
        <v>2240</v>
      </c>
      <c r="AL365" s="108" t="s">
        <v>2388</v>
      </c>
      <c r="AM365" s="84">
        <v>28906.89</v>
      </c>
      <c r="AN365" s="112">
        <v>11413.11</v>
      </c>
      <c r="AO365" s="112">
        <v>40320</v>
      </c>
      <c r="AP365" s="112">
        <v>13093.11</v>
      </c>
      <c r="AQ365" s="112">
        <v>1011.89</v>
      </c>
      <c r="AR365" s="112">
        <v>14105</v>
      </c>
      <c r="AS365" s="112">
        <v>13093.11</v>
      </c>
      <c r="AT365" s="112">
        <v>1011.89</v>
      </c>
      <c r="AU365" s="112">
        <v>14105</v>
      </c>
      <c r="AV365" s="84">
        <v>27</v>
      </c>
      <c r="AW365" s="84">
        <v>258</v>
      </c>
      <c r="AX365" s="84" t="s">
        <v>1791</v>
      </c>
      <c r="AY365" s="108"/>
      <c r="AZ365" s="84"/>
      <c r="BA365" s="84"/>
      <c r="BB365" s="84" t="s">
        <v>1792</v>
      </c>
      <c r="BC365" s="84"/>
      <c r="BD365" s="108" t="s">
        <v>2988</v>
      </c>
      <c r="BE365" s="84">
        <v>42000</v>
      </c>
      <c r="BF365" s="38" t="s">
        <v>1126</v>
      </c>
      <c r="BG365" s="84" t="s">
        <v>3312</v>
      </c>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246</v>
      </c>
      <c r="D366" s="38" t="s">
        <v>247</v>
      </c>
      <c r="E366" s="38" t="s">
        <v>248</v>
      </c>
      <c r="F366" s="38" t="s">
        <v>248</v>
      </c>
      <c r="G366" s="84" t="s">
        <v>249</v>
      </c>
      <c r="H366" s="38" t="s">
        <v>250</v>
      </c>
      <c r="I366" s="84">
        <v>211147</v>
      </c>
      <c r="J366" s="38" t="s">
        <v>530</v>
      </c>
      <c r="K366" s="84">
        <v>211147</v>
      </c>
      <c r="L366" s="84" t="s">
        <v>252</v>
      </c>
      <c r="M366" s="38" t="s">
        <v>253</v>
      </c>
      <c r="N366" s="84">
        <v>404113</v>
      </c>
      <c r="O366" s="84" t="s">
        <v>1025</v>
      </c>
      <c r="P366" s="84">
        <v>612910</v>
      </c>
      <c r="Q366" s="38" t="s">
        <v>1114</v>
      </c>
      <c r="R366" s="38" t="s">
        <v>947</v>
      </c>
      <c r="S366" s="84" t="s">
        <v>1128</v>
      </c>
      <c r="T366" s="84" t="s">
        <v>1128</v>
      </c>
      <c r="U366" s="84" t="s">
        <v>961</v>
      </c>
      <c r="V366" s="84" t="s">
        <v>259</v>
      </c>
      <c r="W366" s="84">
        <v>541</v>
      </c>
      <c r="X366" s="38" t="s">
        <v>278</v>
      </c>
      <c r="Y366" s="84">
        <v>352653412</v>
      </c>
      <c r="Z366" s="38" t="s">
        <v>1031</v>
      </c>
      <c r="AA366" s="108" t="s">
        <v>2482</v>
      </c>
      <c r="AB366" s="84">
        <v>42000</v>
      </c>
      <c r="AC366" s="108" t="s">
        <v>1942</v>
      </c>
      <c r="AD366" s="84">
        <v>24</v>
      </c>
      <c r="AE366" s="84" t="s">
        <v>1786</v>
      </c>
      <c r="AF366" s="84" t="s">
        <v>2483</v>
      </c>
      <c r="AG366" s="108" t="s">
        <v>2484</v>
      </c>
      <c r="AH366" s="84" t="s">
        <v>2318</v>
      </c>
      <c r="AI366" s="108" t="s">
        <v>2485</v>
      </c>
      <c r="AJ366" s="84">
        <v>2240</v>
      </c>
      <c r="AK366" s="84">
        <v>2240</v>
      </c>
      <c r="AL366" s="108" t="s">
        <v>2495</v>
      </c>
      <c r="AM366" s="84">
        <v>31077.41</v>
      </c>
      <c r="AN366" s="112">
        <v>11482.59</v>
      </c>
      <c r="AO366" s="112">
        <v>42560</v>
      </c>
      <c r="AP366" s="112">
        <v>10922.59</v>
      </c>
      <c r="AQ366" s="112">
        <v>711.41</v>
      </c>
      <c r="AR366" s="112">
        <v>11634</v>
      </c>
      <c r="AS366" s="112">
        <v>10922.59</v>
      </c>
      <c r="AT366" s="112">
        <v>711.41</v>
      </c>
      <c r="AU366" s="112">
        <v>11634</v>
      </c>
      <c r="AV366" s="84">
        <v>27</v>
      </c>
      <c r="AW366" s="84">
        <v>232</v>
      </c>
      <c r="AX366" s="84" t="s">
        <v>1791</v>
      </c>
      <c r="AY366" s="108"/>
      <c r="AZ366" s="84"/>
      <c r="BA366" s="84"/>
      <c r="BB366" s="84" t="s">
        <v>1792</v>
      </c>
      <c r="BC366" s="84"/>
      <c r="BD366" s="108" t="s">
        <v>2988</v>
      </c>
      <c r="BE366" s="84">
        <v>42000</v>
      </c>
      <c r="BF366" s="38" t="s">
        <v>1128</v>
      </c>
      <c r="BG366" s="84" t="s">
        <v>3313</v>
      </c>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246</v>
      </c>
      <c r="D367" s="38" t="s">
        <v>247</v>
      </c>
      <c r="E367" s="38" t="s">
        <v>248</v>
      </c>
      <c r="F367" s="38" t="s">
        <v>248</v>
      </c>
      <c r="G367" s="84" t="s">
        <v>249</v>
      </c>
      <c r="H367" s="38" t="s">
        <v>250</v>
      </c>
      <c r="I367" s="84">
        <v>211147</v>
      </c>
      <c r="J367" s="38" t="s">
        <v>530</v>
      </c>
      <c r="K367" s="84">
        <v>211147</v>
      </c>
      <c r="L367" s="84" t="s">
        <v>252</v>
      </c>
      <c r="M367" s="38" t="s">
        <v>253</v>
      </c>
      <c r="N367" s="84">
        <v>404113</v>
      </c>
      <c r="O367" s="84" t="s">
        <v>1025</v>
      </c>
      <c r="P367" s="84">
        <v>612910</v>
      </c>
      <c r="Q367" s="38" t="s">
        <v>1114</v>
      </c>
      <c r="R367" s="38" t="s">
        <v>947</v>
      </c>
      <c r="S367" s="84" t="s">
        <v>1129</v>
      </c>
      <c r="T367" s="84" t="s">
        <v>1129</v>
      </c>
      <c r="U367" s="84" t="s">
        <v>266</v>
      </c>
      <c r="V367" s="84" t="s">
        <v>259</v>
      </c>
      <c r="W367" s="84">
        <v>541</v>
      </c>
      <c r="X367" s="38" t="s">
        <v>278</v>
      </c>
      <c r="Y367" s="84">
        <v>352682153</v>
      </c>
      <c r="Z367" s="38" t="s">
        <v>1130</v>
      </c>
      <c r="AA367" s="108" t="s">
        <v>2482</v>
      </c>
      <c r="AB367" s="84">
        <v>42000</v>
      </c>
      <c r="AC367" s="108" t="s">
        <v>1942</v>
      </c>
      <c r="AD367" s="84">
        <v>24</v>
      </c>
      <c r="AE367" s="84" t="s">
        <v>1786</v>
      </c>
      <c r="AF367" s="84" t="s">
        <v>2483</v>
      </c>
      <c r="AG367" s="108" t="s">
        <v>2484</v>
      </c>
      <c r="AH367" s="84" t="s">
        <v>2318</v>
      </c>
      <c r="AI367" s="108" t="s">
        <v>2485</v>
      </c>
      <c r="AJ367" s="84">
        <v>2240</v>
      </c>
      <c r="AK367" s="84">
        <v>2240</v>
      </c>
      <c r="AL367" s="108" t="s">
        <v>2448</v>
      </c>
      <c r="AM367" s="84">
        <v>39381.96</v>
      </c>
      <c r="AN367" s="112">
        <v>12138.04</v>
      </c>
      <c r="AO367" s="112">
        <v>51520</v>
      </c>
      <c r="AP367" s="112">
        <v>2618.04</v>
      </c>
      <c r="AQ367" s="112">
        <v>55.96</v>
      </c>
      <c r="AR367" s="112">
        <v>2674</v>
      </c>
      <c r="AS367" s="112">
        <v>2618.04</v>
      </c>
      <c r="AT367" s="112">
        <v>55.96</v>
      </c>
      <c r="AU367" s="112">
        <v>2674</v>
      </c>
      <c r="AV367" s="84">
        <v>27</v>
      </c>
      <c r="AW367" s="84">
        <v>109</v>
      </c>
      <c r="AX367" s="84" t="s">
        <v>2496</v>
      </c>
      <c r="AY367" s="108"/>
      <c r="AZ367" s="84"/>
      <c r="BA367" s="84"/>
      <c r="BB367" s="84" t="s">
        <v>1792</v>
      </c>
      <c r="BC367" s="84"/>
      <c r="BD367" s="108"/>
      <c r="BE367" s="84">
        <v>0</v>
      </c>
      <c r="BF367" s="38" t="s">
        <v>1129</v>
      </c>
      <c r="BG367" s="84" t="s">
        <v>3314</v>
      </c>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246</v>
      </c>
      <c r="D368" s="38" t="s">
        <v>247</v>
      </c>
      <c r="E368" s="38" t="s">
        <v>248</v>
      </c>
      <c r="F368" s="38" t="s">
        <v>248</v>
      </c>
      <c r="G368" s="84" t="s">
        <v>249</v>
      </c>
      <c r="H368" s="38" t="s">
        <v>250</v>
      </c>
      <c r="I368" s="84">
        <v>211147</v>
      </c>
      <c r="J368" s="38" t="s">
        <v>530</v>
      </c>
      <c r="K368" s="84">
        <v>211147</v>
      </c>
      <c r="L368" s="84" t="s">
        <v>252</v>
      </c>
      <c r="M368" s="38" t="s">
        <v>253</v>
      </c>
      <c r="N368" s="84">
        <v>404113</v>
      </c>
      <c r="O368" s="84" t="s">
        <v>1025</v>
      </c>
      <c r="P368" s="84">
        <v>649941</v>
      </c>
      <c r="Q368" s="38" t="s">
        <v>1131</v>
      </c>
      <c r="R368" s="38" t="s">
        <v>947</v>
      </c>
      <c r="S368" s="84" t="s">
        <v>1132</v>
      </c>
      <c r="T368" s="84" t="s">
        <v>1132</v>
      </c>
      <c r="U368" s="84" t="s">
        <v>266</v>
      </c>
      <c r="V368" s="84" t="s">
        <v>259</v>
      </c>
      <c r="W368" s="84">
        <v>541</v>
      </c>
      <c r="X368" s="38" t="s">
        <v>278</v>
      </c>
      <c r="Y368" s="84">
        <v>352696586</v>
      </c>
      <c r="Z368" s="38" t="s">
        <v>1031</v>
      </c>
      <c r="AA368" s="108" t="s">
        <v>2482</v>
      </c>
      <c r="AB368" s="84">
        <v>42000</v>
      </c>
      <c r="AC368" s="108" t="s">
        <v>1942</v>
      </c>
      <c r="AD368" s="84">
        <v>24</v>
      </c>
      <c r="AE368" s="84" t="s">
        <v>1786</v>
      </c>
      <c r="AF368" s="84" t="s">
        <v>2483</v>
      </c>
      <c r="AG368" s="108" t="s">
        <v>2484</v>
      </c>
      <c r="AH368" s="84" t="s">
        <v>2318</v>
      </c>
      <c r="AI368" s="108" t="s">
        <v>2485</v>
      </c>
      <c r="AJ368" s="84">
        <v>2240</v>
      </c>
      <c r="AK368" s="84">
        <v>2240</v>
      </c>
      <c r="AL368" s="108" t="s">
        <v>2497</v>
      </c>
      <c r="AM368" s="84">
        <v>21604.45</v>
      </c>
      <c r="AN368" s="112">
        <v>9755.5499999999993</v>
      </c>
      <c r="AO368" s="112">
        <v>31360</v>
      </c>
      <c r="AP368" s="112">
        <v>20395.55</v>
      </c>
      <c r="AQ368" s="112">
        <v>2438.4499999999998</v>
      </c>
      <c r="AR368" s="112">
        <v>22834</v>
      </c>
      <c r="AS368" s="112">
        <v>20395.55</v>
      </c>
      <c r="AT368" s="112">
        <v>2438.4499999999998</v>
      </c>
      <c r="AU368" s="112">
        <v>22834</v>
      </c>
      <c r="AV368" s="84">
        <v>27</v>
      </c>
      <c r="AW368" s="84">
        <v>383</v>
      </c>
      <c r="AX368" s="84" t="s">
        <v>1791</v>
      </c>
      <c r="AY368" s="108"/>
      <c r="AZ368" s="84"/>
      <c r="BA368" s="84"/>
      <c r="BB368" s="84" t="s">
        <v>1792</v>
      </c>
      <c r="BC368" s="84"/>
      <c r="BD368" s="108" t="s">
        <v>2988</v>
      </c>
      <c r="BE368" s="84">
        <v>42000</v>
      </c>
      <c r="BF368" s="38" t="s">
        <v>1132</v>
      </c>
      <c r="BG368" s="84" t="s">
        <v>3315</v>
      </c>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246</v>
      </c>
      <c r="D369" s="38" t="s">
        <v>247</v>
      </c>
      <c r="E369" s="38" t="s">
        <v>248</v>
      </c>
      <c r="F369" s="38" t="s">
        <v>248</v>
      </c>
      <c r="G369" s="84" t="s">
        <v>249</v>
      </c>
      <c r="H369" s="38" t="s">
        <v>250</v>
      </c>
      <c r="I369" s="84">
        <v>69813</v>
      </c>
      <c r="J369" s="38" t="s">
        <v>251</v>
      </c>
      <c r="K369" s="84">
        <v>69813</v>
      </c>
      <c r="L369" s="84" t="s">
        <v>252</v>
      </c>
      <c r="M369" s="38" t="s">
        <v>253</v>
      </c>
      <c r="N369" s="84">
        <v>113015</v>
      </c>
      <c r="O369" s="84" t="s">
        <v>275</v>
      </c>
      <c r="P369" s="84">
        <v>171264</v>
      </c>
      <c r="Q369" s="38" t="s">
        <v>585</v>
      </c>
      <c r="R369" s="38" t="s">
        <v>947</v>
      </c>
      <c r="S369" s="84" t="s">
        <v>1133</v>
      </c>
      <c r="T369" s="84" t="s">
        <v>1133</v>
      </c>
      <c r="U369" s="84" t="s">
        <v>266</v>
      </c>
      <c r="V369" s="84" t="s">
        <v>259</v>
      </c>
      <c r="W369" s="84">
        <v>541</v>
      </c>
      <c r="X369" s="38" t="s">
        <v>875</v>
      </c>
      <c r="Y369" s="84">
        <v>352701576</v>
      </c>
      <c r="Z369" s="38" t="s">
        <v>1134</v>
      </c>
      <c r="AA369" s="108" t="s">
        <v>2498</v>
      </c>
      <c r="AB369" s="84">
        <v>35000</v>
      </c>
      <c r="AC369" s="108" t="s">
        <v>1800</v>
      </c>
      <c r="AD369" s="84">
        <v>24</v>
      </c>
      <c r="AE369" s="84" t="s">
        <v>1804</v>
      </c>
      <c r="AF369" s="84" t="s">
        <v>2031</v>
      </c>
      <c r="AG369" s="108" t="s">
        <v>2499</v>
      </c>
      <c r="AH369" s="84" t="s">
        <v>2025</v>
      </c>
      <c r="AI369" s="108" t="s">
        <v>2500</v>
      </c>
      <c r="AJ369" s="84">
        <v>1870</v>
      </c>
      <c r="AK369" s="84">
        <v>1870</v>
      </c>
      <c r="AL369" s="108" t="s">
        <v>2364</v>
      </c>
      <c r="AM369" s="84">
        <v>10935.48</v>
      </c>
      <c r="AN369" s="112">
        <v>6002.6</v>
      </c>
      <c r="AO369" s="112">
        <v>16938.080000000002</v>
      </c>
      <c r="AP369" s="112">
        <v>24064.52</v>
      </c>
      <c r="AQ369" s="112">
        <v>4136.3999999999996</v>
      </c>
      <c r="AR369" s="112">
        <v>28200.92</v>
      </c>
      <c r="AS369" s="112">
        <v>24064.52</v>
      </c>
      <c r="AT369" s="112">
        <v>4136.3999999999996</v>
      </c>
      <c r="AU369" s="112">
        <v>28200.92</v>
      </c>
      <c r="AV369" s="84">
        <v>27</v>
      </c>
      <c r="AW369" s="84">
        <v>534</v>
      </c>
      <c r="AX369" s="84" t="s">
        <v>1791</v>
      </c>
      <c r="AY369" s="108"/>
      <c r="AZ369" s="84"/>
      <c r="BA369" s="84"/>
      <c r="BB369" s="84" t="s">
        <v>1792</v>
      </c>
      <c r="BC369" s="84"/>
      <c r="BD369" s="108" t="s">
        <v>2989</v>
      </c>
      <c r="BE369" s="84">
        <v>35000</v>
      </c>
      <c r="BF369" s="38" t="s">
        <v>1133</v>
      </c>
      <c r="BG369" s="84" t="s">
        <v>3316</v>
      </c>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246</v>
      </c>
      <c r="D370" s="38" t="s">
        <v>247</v>
      </c>
      <c r="E370" s="38" t="s">
        <v>248</v>
      </c>
      <c r="F370" s="38" t="s">
        <v>248</v>
      </c>
      <c r="G370" s="84" t="s">
        <v>249</v>
      </c>
      <c r="H370" s="38" t="s">
        <v>250</v>
      </c>
      <c r="I370" s="84">
        <v>211147</v>
      </c>
      <c r="J370" s="38" t="s">
        <v>530</v>
      </c>
      <c r="K370" s="84">
        <v>211147</v>
      </c>
      <c r="L370" s="84" t="s">
        <v>252</v>
      </c>
      <c r="M370" s="38" t="s">
        <v>253</v>
      </c>
      <c r="N370" s="84">
        <v>404113</v>
      </c>
      <c r="O370" s="84" t="s">
        <v>1025</v>
      </c>
      <c r="P370" s="84">
        <v>649943</v>
      </c>
      <c r="Q370" s="38" t="s">
        <v>1135</v>
      </c>
      <c r="R370" s="38" t="s">
        <v>947</v>
      </c>
      <c r="S370" s="84" t="s">
        <v>1136</v>
      </c>
      <c r="T370" s="84" t="s">
        <v>1136</v>
      </c>
      <c r="U370" s="84" t="s">
        <v>266</v>
      </c>
      <c r="V370" s="84" t="s">
        <v>259</v>
      </c>
      <c r="W370" s="84">
        <v>541</v>
      </c>
      <c r="X370" s="38" t="s">
        <v>1137</v>
      </c>
      <c r="Y370" s="84">
        <v>352705390</v>
      </c>
      <c r="Z370" s="38" t="s">
        <v>1138</v>
      </c>
      <c r="AA370" s="108" t="s">
        <v>2482</v>
      </c>
      <c r="AB370" s="84">
        <v>42000</v>
      </c>
      <c r="AC370" s="108" t="s">
        <v>1942</v>
      </c>
      <c r="AD370" s="84">
        <v>24</v>
      </c>
      <c r="AE370" s="84" t="s">
        <v>1786</v>
      </c>
      <c r="AF370" s="84" t="s">
        <v>2483</v>
      </c>
      <c r="AG370" s="108" t="s">
        <v>2484</v>
      </c>
      <c r="AH370" s="84" t="s">
        <v>2318</v>
      </c>
      <c r="AI370" s="108" t="s">
        <v>2485</v>
      </c>
      <c r="AJ370" s="84">
        <v>2240</v>
      </c>
      <c r="AK370" s="84">
        <v>2240</v>
      </c>
      <c r="AL370" s="108" t="s">
        <v>2374</v>
      </c>
      <c r="AM370" s="84">
        <v>19835.080000000002</v>
      </c>
      <c r="AN370" s="112">
        <v>9284.92</v>
      </c>
      <c r="AO370" s="112">
        <v>29120</v>
      </c>
      <c r="AP370" s="112">
        <v>22164.92</v>
      </c>
      <c r="AQ370" s="112">
        <v>2909.08</v>
      </c>
      <c r="AR370" s="112">
        <v>25074</v>
      </c>
      <c r="AS370" s="112">
        <v>22164.92</v>
      </c>
      <c r="AT370" s="112">
        <v>2909.08</v>
      </c>
      <c r="AU370" s="112">
        <v>25074</v>
      </c>
      <c r="AV370" s="84">
        <v>27</v>
      </c>
      <c r="AW370" s="84">
        <v>413</v>
      </c>
      <c r="AX370" s="84" t="s">
        <v>1791</v>
      </c>
      <c r="AY370" s="108"/>
      <c r="AZ370" s="84"/>
      <c r="BA370" s="84"/>
      <c r="BB370" s="84" t="s">
        <v>1792</v>
      </c>
      <c r="BC370" s="84"/>
      <c r="BD370" s="108" t="s">
        <v>2988</v>
      </c>
      <c r="BE370" s="84">
        <v>42000</v>
      </c>
      <c r="BF370" s="38" t="s">
        <v>1136</v>
      </c>
      <c r="BG370" s="84" t="s">
        <v>3317</v>
      </c>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246</v>
      </c>
      <c r="D371" s="38" t="s">
        <v>247</v>
      </c>
      <c r="E371" s="38" t="s">
        <v>248</v>
      </c>
      <c r="F371" s="38" t="s">
        <v>248</v>
      </c>
      <c r="G371" s="84" t="s">
        <v>249</v>
      </c>
      <c r="H371" s="38" t="s">
        <v>250</v>
      </c>
      <c r="I371" s="84">
        <v>69813</v>
      </c>
      <c r="J371" s="38" t="s">
        <v>251</v>
      </c>
      <c r="K371" s="84">
        <v>69813</v>
      </c>
      <c r="L371" s="84" t="s">
        <v>252</v>
      </c>
      <c r="M371" s="38" t="s">
        <v>253</v>
      </c>
      <c r="N371" s="84">
        <v>113117</v>
      </c>
      <c r="O371" s="84" t="s">
        <v>292</v>
      </c>
      <c r="P371" s="84">
        <v>158178</v>
      </c>
      <c r="Q371" s="38" t="s">
        <v>800</v>
      </c>
      <c r="R371" s="38" t="s">
        <v>947</v>
      </c>
      <c r="S371" s="84" t="s">
        <v>1139</v>
      </c>
      <c r="T371" s="84" t="s">
        <v>1139</v>
      </c>
      <c r="U371" s="84" t="s">
        <v>266</v>
      </c>
      <c r="V371" s="84" t="s">
        <v>259</v>
      </c>
      <c r="W371" s="84">
        <v>541</v>
      </c>
      <c r="X371" s="38" t="s">
        <v>278</v>
      </c>
      <c r="Y371" s="84">
        <v>352705421</v>
      </c>
      <c r="Z371" s="38" t="s">
        <v>1140</v>
      </c>
      <c r="AA371" s="108" t="s">
        <v>2501</v>
      </c>
      <c r="AB371" s="84">
        <v>42000</v>
      </c>
      <c r="AC371" s="108" t="s">
        <v>1800</v>
      </c>
      <c r="AD371" s="84">
        <v>24</v>
      </c>
      <c r="AE371" s="84" t="s">
        <v>1786</v>
      </c>
      <c r="AF371" s="84" t="s">
        <v>2483</v>
      </c>
      <c r="AG371" s="108" t="s">
        <v>2502</v>
      </c>
      <c r="AH371" s="84" t="s">
        <v>2318</v>
      </c>
      <c r="AI371" s="108" t="s">
        <v>2500</v>
      </c>
      <c r="AJ371" s="84">
        <v>2240</v>
      </c>
      <c r="AK371" s="84">
        <v>2240</v>
      </c>
      <c r="AL371" s="108" t="s">
        <v>2503</v>
      </c>
      <c r="AM371" s="84">
        <v>14694.63</v>
      </c>
      <c r="AN371" s="112">
        <v>7715.37</v>
      </c>
      <c r="AO371" s="112">
        <v>22410</v>
      </c>
      <c r="AP371" s="112">
        <v>27305.37</v>
      </c>
      <c r="AQ371" s="112">
        <v>4524.63</v>
      </c>
      <c r="AR371" s="112">
        <v>31830</v>
      </c>
      <c r="AS371" s="112">
        <v>27305.37</v>
      </c>
      <c r="AT371" s="112">
        <v>4524.63</v>
      </c>
      <c r="AU371" s="112">
        <v>31830</v>
      </c>
      <c r="AV371" s="84">
        <v>27</v>
      </c>
      <c r="AW371" s="84">
        <v>503</v>
      </c>
      <c r="AX371" s="84" t="s">
        <v>1791</v>
      </c>
      <c r="AY371" s="108"/>
      <c r="AZ371" s="84"/>
      <c r="BA371" s="84"/>
      <c r="BB371" s="84" t="s">
        <v>1792</v>
      </c>
      <c r="BC371" s="84"/>
      <c r="BD371" s="108" t="s">
        <v>2989</v>
      </c>
      <c r="BE371" s="84">
        <v>42000</v>
      </c>
      <c r="BF371" s="38" t="s">
        <v>1139</v>
      </c>
      <c r="BG371" s="84" t="s">
        <v>3318</v>
      </c>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246</v>
      </c>
      <c r="D372" s="38" t="s">
        <v>247</v>
      </c>
      <c r="E372" s="38" t="s">
        <v>248</v>
      </c>
      <c r="F372" s="38" t="s">
        <v>248</v>
      </c>
      <c r="G372" s="84" t="s">
        <v>249</v>
      </c>
      <c r="H372" s="38" t="s">
        <v>250</v>
      </c>
      <c r="I372" s="84">
        <v>211147</v>
      </c>
      <c r="J372" s="38" t="s">
        <v>530</v>
      </c>
      <c r="K372" s="84">
        <v>211147</v>
      </c>
      <c r="L372" s="84" t="s">
        <v>252</v>
      </c>
      <c r="M372" s="38" t="s">
        <v>253</v>
      </c>
      <c r="N372" s="84">
        <v>404113</v>
      </c>
      <c r="O372" s="84" t="s">
        <v>1025</v>
      </c>
      <c r="P372" s="84">
        <v>649943</v>
      </c>
      <c r="Q372" s="38" t="s">
        <v>1135</v>
      </c>
      <c r="R372" s="38" t="s">
        <v>947</v>
      </c>
      <c r="S372" s="84" t="s">
        <v>1141</v>
      </c>
      <c r="T372" s="84" t="s">
        <v>1141</v>
      </c>
      <c r="U372" s="84" t="s">
        <v>266</v>
      </c>
      <c r="V372" s="84" t="s">
        <v>259</v>
      </c>
      <c r="W372" s="84">
        <v>541</v>
      </c>
      <c r="X372" s="38" t="s">
        <v>1137</v>
      </c>
      <c r="Y372" s="84">
        <v>352705541</v>
      </c>
      <c r="Z372" s="38" t="s">
        <v>1142</v>
      </c>
      <c r="AA372" s="108" t="s">
        <v>2482</v>
      </c>
      <c r="AB372" s="84">
        <v>42000</v>
      </c>
      <c r="AC372" s="108" t="s">
        <v>1942</v>
      </c>
      <c r="AD372" s="84">
        <v>24</v>
      </c>
      <c r="AE372" s="84" t="s">
        <v>1786</v>
      </c>
      <c r="AF372" s="84" t="s">
        <v>2483</v>
      </c>
      <c r="AG372" s="108" t="s">
        <v>2484</v>
      </c>
      <c r="AH372" s="84" t="s">
        <v>2318</v>
      </c>
      <c r="AI372" s="108" t="s">
        <v>2485</v>
      </c>
      <c r="AJ372" s="84">
        <v>2240</v>
      </c>
      <c r="AK372" s="84">
        <v>2240</v>
      </c>
      <c r="AL372" s="108" t="s">
        <v>2504</v>
      </c>
      <c r="AM372" s="84">
        <v>11491.23</v>
      </c>
      <c r="AN372" s="112">
        <v>6428.77</v>
      </c>
      <c r="AO372" s="112">
        <v>17920</v>
      </c>
      <c r="AP372" s="112">
        <v>30508.77</v>
      </c>
      <c r="AQ372" s="112">
        <v>5765.23</v>
      </c>
      <c r="AR372" s="112">
        <v>36274</v>
      </c>
      <c r="AS372" s="112">
        <v>30508.77</v>
      </c>
      <c r="AT372" s="112">
        <v>5765.23</v>
      </c>
      <c r="AU372" s="112">
        <v>36274</v>
      </c>
      <c r="AV372" s="84">
        <v>27</v>
      </c>
      <c r="AW372" s="84">
        <v>566</v>
      </c>
      <c r="AX372" s="84" t="s">
        <v>1791</v>
      </c>
      <c r="AY372" s="108"/>
      <c r="AZ372" s="84"/>
      <c r="BA372" s="84"/>
      <c r="BB372" s="84" t="s">
        <v>1792</v>
      </c>
      <c r="BC372" s="84"/>
      <c r="BD372" s="108" t="s">
        <v>2988</v>
      </c>
      <c r="BE372" s="84">
        <v>42000</v>
      </c>
      <c r="BF372" s="38" t="s">
        <v>1141</v>
      </c>
      <c r="BG372" s="84" t="s">
        <v>3319</v>
      </c>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246</v>
      </c>
      <c r="D373" s="38" t="s">
        <v>247</v>
      </c>
      <c r="E373" s="38" t="s">
        <v>248</v>
      </c>
      <c r="F373" s="38" t="s">
        <v>248</v>
      </c>
      <c r="G373" s="84" t="s">
        <v>249</v>
      </c>
      <c r="H373" s="38" t="s">
        <v>250</v>
      </c>
      <c r="I373" s="84">
        <v>211147</v>
      </c>
      <c r="J373" s="38" t="s">
        <v>530</v>
      </c>
      <c r="K373" s="84">
        <v>211147</v>
      </c>
      <c r="L373" s="84" t="s">
        <v>252</v>
      </c>
      <c r="M373" s="38" t="s">
        <v>253</v>
      </c>
      <c r="N373" s="84">
        <v>404113</v>
      </c>
      <c r="O373" s="84" t="s">
        <v>1025</v>
      </c>
      <c r="P373" s="84">
        <v>649943</v>
      </c>
      <c r="Q373" s="38" t="s">
        <v>1135</v>
      </c>
      <c r="R373" s="38" t="s">
        <v>947</v>
      </c>
      <c r="S373" s="84" t="s">
        <v>1143</v>
      </c>
      <c r="T373" s="84" t="s">
        <v>1143</v>
      </c>
      <c r="U373" s="84" t="s">
        <v>266</v>
      </c>
      <c r="V373" s="84" t="s">
        <v>259</v>
      </c>
      <c r="W373" s="84">
        <v>541</v>
      </c>
      <c r="X373" s="38" t="s">
        <v>1144</v>
      </c>
      <c r="Y373" s="84">
        <v>352705544</v>
      </c>
      <c r="Z373" s="38" t="s">
        <v>1145</v>
      </c>
      <c r="AA373" s="108" t="s">
        <v>2482</v>
      </c>
      <c r="AB373" s="84">
        <v>42000</v>
      </c>
      <c r="AC373" s="108" t="s">
        <v>1942</v>
      </c>
      <c r="AD373" s="84">
        <v>24</v>
      </c>
      <c r="AE373" s="84" t="s">
        <v>1786</v>
      </c>
      <c r="AF373" s="84" t="s">
        <v>2483</v>
      </c>
      <c r="AG373" s="108" t="s">
        <v>2484</v>
      </c>
      <c r="AH373" s="84" t="s">
        <v>2318</v>
      </c>
      <c r="AI373" s="108" t="s">
        <v>2485</v>
      </c>
      <c r="AJ373" s="84">
        <v>2240</v>
      </c>
      <c r="AK373" s="84">
        <v>2240</v>
      </c>
      <c r="AL373" s="108" t="s">
        <v>2505</v>
      </c>
      <c r="AM373" s="84">
        <v>9910.6</v>
      </c>
      <c r="AN373" s="112">
        <v>5769.4</v>
      </c>
      <c r="AO373" s="112">
        <v>15680</v>
      </c>
      <c r="AP373" s="112">
        <v>32089.4</v>
      </c>
      <c r="AQ373" s="112">
        <v>6424.6</v>
      </c>
      <c r="AR373" s="112">
        <v>38514</v>
      </c>
      <c r="AS373" s="112">
        <v>32089.4</v>
      </c>
      <c r="AT373" s="112">
        <v>6424.6</v>
      </c>
      <c r="AU373" s="112">
        <v>38514</v>
      </c>
      <c r="AV373" s="84">
        <v>27</v>
      </c>
      <c r="AW373" s="84">
        <v>597</v>
      </c>
      <c r="AX373" s="84" t="s">
        <v>1791</v>
      </c>
      <c r="AY373" s="108"/>
      <c r="AZ373" s="84"/>
      <c r="BA373" s="84"/>
      <c r="BB373" s="84" t="s">
        <v>1792</v>
      </c>
      <c r="BC373" s="84"/>
      <c r="BD373" s="108" t="s">
        <v>2990</v>
      </c>
      <c r="BE373" s="84">
        <v>42000</v>
      </c>
      <c r="BF373" s="38" t="s">
        <v>1143</v>
      </c>
      <c r="BG373" s="84" t="s">
        <v>3320</v>
      </c>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246</v>
      </c>
      <c r="D374" s="38" t="s">
        <v>247</v>
      </c>
      <c r="E374" s="38" t="s">
        <v>248</v>
      </c>
      <c r="F374" s="38" t="s">
        <v>248</v>
      </c>
      <c r="G374" s="84" t="s">
        <v>249</v>
      </c>
      <c r="H374" s="38" t="s">
        <v>250</v>
      </c>
      <c r="I374" s="84">
        <v>211147</v>
      </c>
      <c r="J374" s="38" t="s">
        <v>530</v>
      </c>
      <c r="K374" s="84">
        <v>211147</v>
      </c>
      <c r="L374" s="84" t="s">
        <v>252</v>
      </c>
      <c r="M374" s="38" t="s">
        <v>253</v>
      </c>
      <c r="N374" s="84">
        <v>404113</v>
      </c>
      <c r="O374" s="84" t="s">
        <v>1025</v>
      </c>
      <c r="P374" s="84">
        <v>649943</v>
      </c>
      <c r="Q374" s="38" t="s">
        <v>1135</v>
      </c>
      <c r="R374" s="38" t="s">
        <v>947</v>
      </c>
      <c r="S374" s="84" t="s">
        <v>1146</v>
      </c>
      <c r="T374" s="84" t="s">
        <v>1146</v>
      </c>
      <c r="U374" s="84" t="s">
        <v>266</v>
      </c>
      <c r="V374" s="84" t="s">
        <v>259</v>
      </c>
      <c r="W374" s="84">
        <v>541</v>
      </c>
      <c r="X374" s="38" t="s">
        <v>278</v>
      </c>
      <c r="Y374" s="84">
        <v>352705776</v>
      </c>
      <c r="Z374" s="38" t="s">
        <v>362</v>
      </c>
      <c r="AA374" s="108" t="s">
        <v>2482</v>
      </c>
      <c r="AB374" s="84">
        <v>42000</v>
      </c>
      <c r="AC374" s="108" t="s">
        <v>1942</v>
      </c>
      <c r="AD374" s="84">
        <v>24</v>
      </c>
      <c r="AE374" s="84" t="s">
        <v>1786</v>
      </c>
      <c r="AF374" s="84" t="s">
        <v>2483</v>
      </c>
      <c r="AG374" s="108" t="s">
        <v>2484</v>
      </c>
      <c r="AH374" s="84" t="s">
        <v>2318</v>
      </c>
      <c r="AI374" s="108" t="s">
        <v>2485</v>
      </c>
      <c r="AJ374" s="84">
        <v>2240</v>
      </c>
      <c r="AK374" s="84">
        <v>2240</v>
      </c>
      <c r="AL374" s="108" t="s">
        <v>2504</v>
      </c>
      <c r="AM374" s="84">
        <v>11491.23</v>
      </c>
      <c r="AN374" s="112">
        <v>6428.77</v>
      </c>
      <c r="AO374" s="112">
        <v>17920</v>
      </c>
      <c r="AP374" s="112">
        <v>30508.77</v>
      </c>
      <c r="AQ374" s="112">
        <v>5765.23</v>
      </c>
      <c r="AR374" s="112">
        <v>36274</v>
      </c>
      <c r="AS374" s="112">
        <v>30508.77</v>
      </c>
      <c r="AT374" s="112">
        <v>5765.23</v>
      </c>
      <c r="AU374" s="112">
        <v>36274</v>
      </c>
      <c r="AV374" s="84">
        <v>27</v>
      </c>
      <c r="AW374" s="84">
        <v>566</v>
      </c>
      <c r="AX374" s="84" t="s">
        <v>1791</v>
      </c>
      <c r="AY374" s="108"/>
      <c r="AZ374" s="84"/>
      <c r="BA374" s="84"/>
      <c r="BB374" s="84" t="s">
        <v>1792</v>
      </c>
      <c r="BC374" s="84"/>
      <c r="BD374" s="108" t="s">
        <v>2988</v>
      </c>
      <c r="BE374" s="84">
        <v>42000</v>
      </c>
      <c r="BF374" s="38" t="s">
        <v>1146</v>
      </c>
      <c r="BG374" s="84" t="s">
        <v>3321</v>
      </c>
      <c r="BH374" s="114"/>
      <c r="BI374" s="38"/>
      <c r="BJ374" s="85"/>
      <c r="BK374" s="84"/>
      <c r="BL374" s="38"/>
      <c r="BM374" s="115"/>
      <c r="BN374" s="116"/>
      <c r="BO374" s="84"/>
      <c r="BP374" s="84"/>
      <c r="BQ374" s="117"/>
      <c r="BR374" s="118"/>
    </row>
    <row r="375" spans="1:70" s="113" customFormat="1" ht="15" customHeight="1" x14ac:dyDescent="0.3">
      <c r="A375" s="84">
        <v>371</v>
      </c>
      <c r="B375" s="38" t="s">
        <v>245</v>
      </c>
      <c r="C375" s="38" t="s">
        <v>246</v>
      </c>
      <c r="D375" s="38" t="s">
        <v>247</v>
      </c>
      <c r="E375" s="38" t="s">
        <v>248</v>
      </c>
      <c r="F375" s="38" t="s">
        <v>248</v>
      </c>
      <c r="G375" s="84" t="s">
        <v>249</v>
      </c>
      <c r="H375" s="38" t="s">
        <v>250</v>
      </c>
      <c r="I375" s="84">
        <v>211147</v>
      </c>
      <c r="J375" s="38" t="s">
        <v>530</v>
      </c>
      <c r="K375" s="84">
        <v>211147</v>
      </c>
      <c r="L375" s="84" t="s">
        <v>252</v>
      </c>
      <c r="M375" s="38" t="s">
        <v>253</v>
      </c>
      <c r="N375" s="84">
        <v>404113</v>
      </c>
      <c r="O375" s="84" t="s">
        <v>1025</v>
      </c>
      <c r="P375" s="84">
        <v>649943</v>
      </c>
      <c r="Q375" s="38" t="s">
        <v>1135</v>
      </c>
      <c r="R375" s="38" t="s">
        <v>947</v>
      </c>
      <c r="S375" s="84" t="s">
        <v>1147</v>
      </c>
      <c r="T375" s="84" t="s">
        <v>1147</v>
      </c>
      <c r="U375" s="84" t="s">
        <v>266</v>
      </c>
      <c r="V375" s="84" t="s">
        <v>259</v>
      </c>
      <c r="W375" s="84">
        <v>541</v>
      </c>
      <c r="X375" s="38" t="s">
        <v>1144</v>
      </c>
      <c r="Y375" s="84">
        <v>352706041</v>
      </c>
      <c r="Z375" s="38" t="s">
        <v>1148</v>
      </c>
      <c r="AA375" s="108" t="s">
        <v>2482</v>
      </c>
      <c r="AB375" s="84">
        <v>42000</v>
      </c>
      <c r="AC375" s="108" t="s">
        <v>1942</v>
      </c>
      <c r="AD375" s="84">
        <v>24</v>
      </c>
      <c r="AE375" s="84" t="s">
        <v>1786</v>
      </c>
      <c r="AF375" s="84" t="s">
        <v>2483</v>
      </c>
      <c r="AG375" s="108" t="s">
        <v>2484</v>
      </c>
      <c r="AH375" s="84" t="s">
        <v>2318</v>
      </c>
      <c r="AI375" s="108" t="s">
        <v>2485</v>
      </c>
      <c r="AJ375" s="84">
        <v>2240</v>
      </c>
      <c r="AK375" s="84">
        <v>2240</v>
      </c>
      <c r="AL375" s="108" t="s">
        <v>2417</v>
      </c>
      <c r="AM375" s="84">
        <v>15150.22</v>
      </c>
      <c r="AN375" s="112">
        <v>8249.7800000000007</v>
      </c>
      <c r="AO375" s="112">
        <v>23400</v>
      </c>
      <c r="AP375" s="112">
        <v>26849.78</v>
      </c>
      <c r="AQ375" s="112">
        <v>3944.22</v>
      </c>
      <c r="AR375" s="112">
        <v>30794</v>
      </c>
      <c r="AS375" s="112">
        <v>26849.78</v>
      </c>
      <c r="AT375" s="112">
        <v>3944.22</v>
      </c>
      <c r="AU375" s="112">
        <v>30794</v>
      </c>
      <c r="AV375" s="84">
        <v>27</v>
      </c>
      <c r="AW375" s="84">
        <v>505</v>
      </c>
      <c r="AX375" s="84" t="s">
        <v>1791</v>
      </c>
      <c r="AY375" s="108"/>
      <c r="AZ375" s="84"/>
      <c r="BA375" s="84"/>
      <c r="BB375" s="84" t="s">
        <v>1792</v>
      </c>
      <c r="BC375" s="84"/>
      <c r="BD375" s="108" t="s">
        <v>2988</v>
      </c>
      <c r="BE375" s="84">
        <v>42000</v>
      </c>
      <c r="BF375" s="38" t="s">
        <v>1147</v>
      </c>
      <c r="BG375" s="84" t="s">
        <v>3322</v>
      </c>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246</v>
      </c>
      <c r="D376" s="38" t="s">
        <v>247</v>
      </c>
      <c r="E376" s="38" t="s">
        <v>248</v>
      </c>
      <c r="F376" s="38" t="s">
        <v>248</v>
      </c>
      <c r="G376" s="84" t="s">
        <v>249</v>
      </c>
      <c r="H376" s="38" t="s">
        <v>250</v>
      </c>
      <c r="I376" s="84">
        <v>211147</v>
      </c>
      <c r="J376" s="38" t="s">
        <v>530</v>
      </c>
      <c r="K376" s="84">
        <v>211147</v>
      </c>
      <c r="L376" s="84" t="s">
        <v>252</v>
      </c>
      <c r="M376" s="38" t="s">
        <v>253</v>
      </c>
      <c r="N376" s="84">
        <v>404113</v>
      </c>
      <c r="O376" s="84" t="s">
        <v>1025</v>
      </c>
      <c r="P376" s="84">
        <v>649943</v>
      </c>
      <c r="Q376" s="38" t="s">
        <v>1135</v>
      </c>
      <c r="R376" s="38" t="s">
        <v>947</v>
      </c>
      <c r="S376" s="84" t="s">
        <v>1149</v>
      </c>
      <c r="T376" s="84" t="s">
        <v>1149</v>
      </c>
      <c r="U376" s="84" t="s">
        <v>266</v>
      </c>
      <c r="V376" s="84" t="s">
        <v>259</v>
      </c>
      <c r="W376" s="84">
        <v>541</v>
      </c>
      <c r="X376" s="38" t="s">
        <v>1144</v>
      </c>
      <c r="Y376" s="84">
        <v>352706762</v>
      </c>
      <c r="Z376" s="38" t="s">
        <v>1150</v>
      </c>
      <c r="AA376" s="108" t="s">
        <v>2482</v>
      </c>
      <c r="AB376" s="84">
        <v>42000</v>
      </c>
      <c r="AC376" s="108" t="s">
        <v>1942</v>
      </c>
      <c r="AD376" s="84">
        <v>24</v>
      </c>
      <c r="AE376" s="84" t="s">
        <v>1786</v>
      </c>
      <c r="AF376" s="84" t="s">
        <v>2483</v>
      </c>
      <c r="AG376" s="108" t="s">
        <v>2484</v>
      </c>
      <c r="AH376" s="84" t="s">
        <v>2318</v>
      </c>
      <c r="AI376" s="108" t="s">
        <v>2485</v>
      </c>
      <c r="AJ376" s="84">
        <v>2240</v>
      </c>
      <c r="AK376" s="84">
        <v>2240</v>
      </c>
      <c r="AL376" s="108" t="s">
        <v>2504</v>
      </c>
      <c r="AM376" s="84">
        <v>11491.23</v>
      </c>
      <c r="AN376" s="112">
        <v>6428.77</v>
      </c>
      <c r="AO376" s="112">
        <v>17920</v>
      </c>
      <c r="AP376" s="112">
        <v>30508.77</v>
      </c>
      <c r="AQ376" s="112">
        <v>5765.23</v>
      </c>
      <c r="AR376" s="112">
        <v>36274</v>
      </c>
      <c r="AS376" s="112">
        <v>30508.77</v>
      </c>
      <c r="AT376" s="112">
        <v>5765.23</v>
      </c>
      <c r="AU376" s="112">
        <v>36274</v>
      </c>
      <c r="AV376" s="84">
        <v>27</v>
      </c>
      <c r="AW376" s="84">
        <v>566</v>
      </c>
      <c r="AX376" s="84" t="s">
        <v>1791</v>
      </c>
      <c r="AY376" s="108"/>
      <c r="AZ376" s="84"/>
      <c r="BA376" s="84"/>
      <c r="BB376" s="84" t="s">
        <v>1792</v>
      </c>
      <c r="BC376" s="84"/>
      <c r="BD376" s="108" t="s">
        <v>2988</v>
      </c>
      <c r="BE376" s="84">
        <v>42000</v>
      </c>
      <c r="BF376" s="38" t="s">
        <v>1149</v>
      </c>
      <c r="BG376" s="84" t="s">
        <v>3323</v>
      </c>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246</v>
      </c>
      <c r="D377" s="38" t="s">
        <v>247</v>
      </c>
      <c r="E377" s="38" t="s">
        <v>248</v>
      </c>
      <c r="F377" s="38" t="s">
        <v>248</v>
      </c>
      <c r="G377" s="84" t="s">
        <v>249</v>
      </c>
      <c r="H377" s="38" t="s">
        <v>250</v>
      </c>
      <c r="I377" s="84">
        <v>182254</v>
      </c>
      <c r="J377" s="38" t="s">
        <v>370</v>
      </c>
      <c r="K377" s="84">
        <v>182254</v>
      </c>
      <c r="L377" s="84" t="s">
        <v>252</v>
      </c>
      <c r="M377" s="38" t="s">
        <v>253</v>
      </c>
      <c r="N377" s="84">
        <v>139231</v>
      </c>
      <c r="O377" s="84" t="s">
        <v>708</v>
      </c>
      <c r="P377" s="84">
        <v>188009</v>
      </c>
      <c r="Q377" s="38" t="s">
        <v>709</v>
      </c>
      <c r="R377" s="38" t="s">
        <v>947</v>
      </c>
      <c r="S377" s="84" t="s">
        <v>1151</v>
      </c>
      <c r="T377" s="84" t="s">
        <v>1151</v>
      </c>
      <c r="U377" s="84" t="s">
        <v>266</v>
      </c>
      <c r="V377" s="84" t="s">
        <v>259</v>
      </c>
      <c r="W377" s="84">
        <v>0</v>
      </c>
      <c r="X377" s="38" t="s">
        <v>278</v>
      </c>
      <c r="Y377" s="84">
        <v>353312979</v>
      </c>
      <c r="Z377" s="38" t="s">
        <v>1152</v>
      </c>
      <c r="AA377" s="108" t="s">
        <v>2506</v>
      </c>
      <c r="AB377" s="84">
        <v>65000</v>
      </c>
      <c r="AC377" s="108" t="s">
        <v>1785</v>
      </c>
      <c r="AD377" s="84">
        <v>24</v>
      </c>
      <c r="AE377" s="84" t="s">
        <v>1867</v>
      </c>
      <c r="AF377" s="84" t="s">
        <v>2116</v>
      </c>
      <c r="AG377" s="108" t="s">
        <v>2276</v>
      </c>
      <c r="AH377" s="84" t="s">
        <v>1789</v>
      </c>
      <c r="AI377" s="108" t="s">
        <v>2507</v>
      </c>
      <c r="AJ377" s="84">
        <v>3470</v>
      </c>
      <c r="AK377" s="84">
        <v>3470</v>
      </c>
      <c r="AL377" s="108" t="s">
        <v>2508</v>
      </c>
      <c r="AM377" s="84">
        <v>5382.16</v>
      </c>
      <c r="AN377" s="112">
        <v>5027.84</v>
      </c>
      <c r="AO377" s="112">
        <v>10410</v>
      </c>
      <c r="AP377" s="112">
        <v>59617.84</v>
      </c>
      <c r="AQ377" s="112">
        <v>14889.16</v>
      </c>
      <c r="AR377" s="112">
        <v>74507</v>
      </c>
      <c r="AS377" s="112">
        <v>59617.84</v>
      </c>
      <c r="AT377" s="112">
        <v>14889.16</v>
      </c>
      <c r="AU377" s="112">
        <v>74507</v>
      </c>
      <c r="AV377" s="84">
        <v>25</v>
      </c>
      <c r="AW377" s="84">
        <v>654</v>
      </c>
      <c r="AX377" s="84" t="s">
        <v>1791</v>
      </c>
      <c r="AY377" s="108"/>
      <c r="AZ377" s="84"/>
      <c r="BA377" s="84"/>
      <c r="BB377" s="84" t="s">
        <v>1792</v>
      </c>
      <c r="BC377" s="84"/>
      <c r="BD377" s="108"/>
      <c r="BE377" s="84">
        <v>0</v>
      </c>
      <c r="BF377" s="38" t="s">
        <v>1151</v>
      </c>
      <c r="BG377" s="84" t="s">
        <v>3324</v>
      </c>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246</v>
      </c>
      <c r="D378" s="38" t="s">
        <v>247</v>
      </c>
      <c r="E378" s="38" t="s">
        <v>248</v>
      </c>
      <c r="F378" s="38" t="s">
        <v>248</v>
      </c>
      <c r="G378" s="84" t="s">
        <v>249</v>
      </c>
      <c r="H378" s="38" t="s">
        <v>250</v>
      </c>
      <c r="I378" s="84">
        <v>71249</v>
      </c>
      <c r="J378" s="38" t="s">
        <v>434</v>
      </c>
      <c r="K378" s="84">
        <v>71249</v>
      </c>
      <c r="L378" s="84" t="s">
        <v>252</v>
      </c>
      <c r="M378" s="38" t="s">
        <v>253</v>
      </c>
      <c r="N378" s="84">
        <v>115040</v>
      </c>
      <c r="O378" s="84" t="s">
        <v>435</v>
      </c>
      <c r="P378" s="84">
        <v>157617</v>
      </c>
      <c r="Q378" s="38" t="s">
        <v>439</v>
      </c>
      <c r="R378" s="38" t="s">
        <v>947</v>
      </c>
      <c r="S378" s="84" t="s">
        <v>1153</v>
      </c>
      <c r="T378" s="84" t="s">
        <v>1153</v>
      </c>
      <c r="U378" s="84" t="s">
        <v>258</v>
      </c>
      <c r="V378" s="84" t="s">
        <v>338</v>
      </c>
      <c r="W378" s="84">
        <v>541</v>
      </c>
      <c r="X378" s="38" t="s">
        <v>1154</v>
      </c>
      <c r="Y378" s="84">
        <v>353414212</v>
      </c>
      <c r="Z378" s="38" t="s">
        <v>1155</v>
      </c>
      <c r="AA378" s="108" t="s">
        <v>2509</v>
      </c>
      <c r="AB378" s="84">
        <v>45000</v>
      </c>
      <c r="AC378" s="108" t="s">
        <v>1907</v>
      </c>
      <c r="AD378" s="84">
        <v>24</v>
      </c>
      <c r="AE378" s="84" t="s">
        <v>1867</v>
      </c>
      <c r="AF378" s="84" t="s">
        <v>1990</v>
      </c>
      <c r="AG378" s="108" t="s">
        <v>2261</v>
      </c>
      <c r="AH378" s="84" t="s">
        <v>1789</v>
      </c>
      <c r="AI378" s="108" t="s">
        <v>2510</v>
      </c>
      <c r="AJ378" s="84">
        <v>2400</v>
      </c>
      <c r="AK378" s="84">
        <v>2400</v>
      </c>
      <c r="AL378" s="108" t="s">
        <v>2511</v>
      </c>
      <c r="AM378" s="84">
        <v>7324.83</v>
      </c>
      <c r="AN378" s="112">
        <v>4675.17</v>
      </c>
      <c r="AO378" s="112">
        <v>12000</v>
      </c>
      <c r="AP378" s="112">
        <v>37675.17</v>
      </c>
      <c r="AQ378" s="112">
        <v>8435.83</v>
      </c>
      <c r="AR378" s="112">
        <v>46111</v>
      </c>
      <c r="AS378" s="112">
        <v>37675.17</v>
      </c>
      <c r="AT378" s="112">
        <v>8435.83</v>
      </c>
      <c r="AU378" s="112">
        <v>46111</v>
      </c>
      <c r="AV378" s="84">
        <v>25</v>
      </c>
      <c r="AW378" s="84">
        <v>599</v>
      </c>
      <c r="AX378" s="84" t="s">
        <v>1791</v>
      </c>
      <c r="AY378" s="108"/>
      <c r="AZ378" s="84"/>
      <c r="BA378" s="84"/>
      <c r="BB378" s="84" t="s">
        <v>1792</v>
      </c>
      <c r="BC378" s="84"/>
      <c r="BD378" s="108"/>
      <c r="BE378" s="84">
        <v>0</v>
      </c>
      <c r="BF378" s="38" t="s">
        <v>1153</v>
      </c>
      <c r="BG378" s="84" t="s">
        <v>3325</v>
      </c>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246</v>
      </c>
      <c r="D379" s="38" t="s">
        <v>247</v>
      </c>
      <c r="E379" s="38" t="s">
        <v>248</v>
      </c>
      <c r="F379" s="38" t="s">
        <v>248</v>
      </c>
      <c r="G379" s="84" t="s">
        <v>249</v>
      </c>
      <c r="H379" s="38" t="s">
        <v>250</v>
      </c>
      <c r="I379" s="84">
        <v>70066</v>
      </c>
      <c r="J379" s="38" t="s">
        <v>312</v>
      </c>
      <c r="K379" s="84">
        <v>70066</v>
      </c>
      <c r="L379" s="84" t="s">
        <v>252</v>
      </c>
      <c r="M379" s="38" t="s">
        <v>253</v>
      </c>
      <c r="N379" s="84">
        <v>132017</v>
      </c>
      <c r="O379" s="84" t="s">
        <v>644</v>
      </c>
      <c r="P379" s="84">
        <v>178424</v>
      </c>
      <c r="Q379" s="38" t="s">
        <v>648</v>
      </c>
      <c r="R379" s="38" t="s">
        <v>947</v>
      </c>
      <c r="S379" s="84" t="s">
        <v>1156</v>
      </c>
      <c r="T379" s="84" t="s">
        <v>1156</v>
      </c>
      <c r="U379" s="84" t="s">
        <v>266</v>
      </c>
      <c r="V379" s="84" t="s">
        <v>259</v>
      </c>
      <c r="W379" s="84">
        <v>0</v>
      </c>
      <c r="X379" s="38" t="s">
        <v>278</v>
      </c>
      <c r="Y379" s="84">
        <v>353437444</v>
      </c>
      <c r="Z379" s="38" t="s">
        <v>1157</v>
      </c>
      <c r="AA379" s="108" t="s">
        <v>2512</v>
      </c>
      <c r="AB379" s="84">
        <v>70000</v>
      </c>
      <c r="AC379" s="108" t="s">
        <v>1956</v>
      </c>
      <c r="AD379" s="84">
        <v>24</v>
      </c>
      <c r="AE379" s="84" t="s">
        <v>1867</v>
      </c>
      <c r="AF379" s="84" t="s">
        <v>1794</v>
      </c>
      <c r="AG379" s="108" t="s">
        <v>2513</v>
      </c>
      <c r="AH379" s="84" t="s">
        <v>1789</v>
      </c>
      <c r="AI379" s="108" t="s">
        <v>2514</v>
      </c>
      <c r="AJ379" s="84">
        <v>3740</v>
      </c>
      <c r="AK379" s="84">
        <v>3740</v>
      </c>
      <c r="AL379" s="108" t="s">
        <v>2515</v>
      </c>
      <c r="AM379" s="84">
        <v>19267.419999999998</v>
      </c>
      <c r="AN379" s="112">
        <v>10652.58</v>
      </c>
      <c r="AO379" s="112">
        <v>29920</v>
      </c>
      <c r="AP379" s="112">
        <v>50732.58</v>
      </c>
      <c r="AQ379" s="112">
        <v>9542.42</v>
      </c>
      <c r="AR379" s="112">
        <v>60275</v>
      </c>
      <c r="AS379" s="112">
        <v>50732.58</v>
      </c>
      <c r="AT379" s="112">
        <v>9542.42</v>
      </c>
      <c r="AU379" s="112">
        <v>60275</v>
      </c>
      <c r="AV379" s="84">
        <v>25</v>
      </c>
      <c r="AW379" s="84">
        <v>506</v>
      </c>
      <c r="AX379" s="84" t="s">
        <v>1791</v>
      </c>
      <c r="AY379" s="108"/>
      <c r="AZ379" s="84"/>
      <c r="BA379" s="84"/>
      <c r="BB379" s="84" t="s">
        <v>1792</v>
      </c>
      <c r="BC379" s="84"/>
      <c r="BD379" s="108" t="s">
        <v>2990</v>
      </c>
      <c r="BE379" s="84">
        <v>70000</v>
      </c>
      <c r="BF379" s="38" t="s">
        <v>1156</v>
      </c>
      <c r="BG379" s="84" t="s">
        <v>3326</v>
      </c>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246</v>
      </c>
      <c r="D380" s="38" t="s">
        <v>247</v>
      </c>
      <c r="E380" s="38" t="s">
        <v>248</v>
      </c>
      <c r="F380" s="38" t="s">
        <v>248</v>
      </c>
      <c r="G380" s="84" t="s">
        <v>249</v>
      </c>
      <c r="H380" s="38" t="s">
        <v>250</v>
      </c>
      <c r="I380" s="84">
        <v>69863</v>
      </c>
      <c r="J380" s="38" t="s">
        <v>358</v>
      </c>
      <c r="K380" s="84">
        <v>69863</v>
      </c>
      <c r="L380" s="84" t="s">
        <v>252</v>
      </c>
      <c r="M380" s="38" t="s">
        <v>253</v>
      </c>
      <c r="N380" s="84">
        <v>113818</v>
      </c>
      <c r="O380" s="84" t="s">
        <v>1158</v>
      </c>
      <c r="P380" s="84">
        <v>156185</v>
      </c>
      <c r="Q380" s="38" t="s">
        <v>1159</v>
      </c>
      <c r="R380" s="38" t="s">
        <v>947</v>
      </c>
      <c r="S380" s="84" t="s">
        <v>1160</v>
      </c>
      <c r="T380" s="84" t="s">
        <v>1160</v>
      </c>
      <c r="U380" s="84" t="s">
        <v>266</v>
      </c>
      <c r="V380" s="84" t="s">
        <v>259</v>
      </c>
      <c r="W380" s="84">
        <v>0</v>
      </c>
      <c r="X380" s="38" t="s">
        <v>278</v>
      </c>
      <c r="Y380" s="84">
        <v>353437454</v>
      </c>
      <c r="Z380" s="38" t="s">
        <v>1161</v>
      </c>
      <c r="AA380" s="108" t="s">
        <v>2516</v>
      </c>
      <c r="AB380" s="84">
        <v>62000</v>
      </c>
      <c r="AC380" s="108" t="s">
        <v>1851</v>
      </c>
      <c r="AD380" s="84">
        <v>24</v>
      </c>
      <c r="AE380" s="84" t="s">
        <v>827</v>
      </c>
      <c r="AF380" s="84" t="s">
        <v>2517</v>
      </c>
      <c r="AG380" s="108" t="s">
        <v>2286</v>
      </c>
      <c r="AH380" s="84" t="s">
        <v>1789</v>
      </c>
      <c r="AI380" s="108" t="s">
        <v>2518</v>
      </c>
      <c r="AJ380" s="84">
        <v>3310</v>
      </c>
      <c r="AK380" s="84">
        <v>3310</v>
      </c>
      <c r="AL380" s="108" t="s">
        <v>2519</v>
      </c>
      <c r="AM380" s="84">
        <v>26278.15</v>
      </c>
      <c r="AN380" s="112">
        <v>13441.85</v>
      </c>
      <c r="AO380" s="112">
        <v>39720</v>
      </c>
      <c r="AP380" s="112">
        <v>35721.85</v>
      </c>
      <c r="AQ380" s="112">
        <v>5159.1499999999996</v>
      </c>
      <c r="AR380" s="112">
        <v>40881</v>
      </c>
      <c r="AS380" s="112">
        <v>22074.2</v>
      </c>
      <c r="AT380" s="112">
        <v>4405.8</v>
      </c>
      <c r="AU380" s="112">
        <v>26480</v>
      </c>
      <c r="AV380" s="84">
        <v>20</v>
      </c>
      <c r="AW380" s="84">
        <v>231</v>
      </c>
      <c r="AX380" s="84" t="s">
        <v>1791</v>
      </c>
      <c r="AY380" s="108"/>
      <c r="AZ380" s="84"/>
      <c r="BA380" s="84"/>
      <c r="BB380" s="84" t="s">
        <v>1792</v>
      </c>
      <c r="BC380" s="84"/>
      <c r="BD380" s="108" t="s">
        <v>2988</v>
      </c>
      <c r="BE380" s="84">
        <v>62000</v>
      </c>
      <c r="BF380" s="38" t="s">
        <v>1160</v>
      </c>
      <c r="BG380" s="84" t="s">
        <v>3017</v>
      </c>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246</v>
      </c>
      <c r="D381" s="38" t="s">
        <v>247</v>
      </c>
      <c r="E381" s="38" t="s">
        <v>248</v>
      </c>
      <c r="F381" s="38" t="s">
        <v>248</v>
      </c>
      <c r="G381" s="84" t="s">
        <v>249</v>
      </c>
      <c r="H381" s="38" t="s">
        <v>250</v>
      </c>
      <c r="I381" s="84">
        <v>69835</v>
      </c>
      <c r="J381" s="38" t="s">
        <v>826</v>
      </c>
      <c r="K381" s="84">
        <v>69835</v>
      </c>
      <c r="L381" s="84" t="s">
        <v>252</v>
      </c>
      <c r="M381" s="38" t="s">
        <v>253</v>
      </c>
      <c r="N381" s="84">
        <v>143620</v>
      </c>
      <c r="O381" s="84" t="s">
        <v>827</v>
      </c>
      <c r="P381" s="84">
        <v>194059</v>
      </c>
      <c r="Q381" s="38" t="s">
        <v>585</v>
      </c>
      <c r="R381" s="38" t="s">
        <v>947</v>
      </c>
      <c r="S381" s="84" t="s">
        <v>1162</v>
      </c>
      <c r="T381" s="84" t="s">
        <v>1162</v>
      </c>
      <c r="U381" s="84" t="s">
        <v>266</v>
      </c>
      <c r="V381" s="84" t="s">
        <v>259</v>
      </c>
      <c r="W381" s="84">
        <v>0</v>
      </c>
      <c r="X381" s="38" t="s">
        <v>278</v>
      </c>
      <c r="Y381" s="84">
        <v>353446611</v>
      </c>
      <c r="Z381" s="38" t="s">
        <v>1163</v>
      </c>
      <c r="AA381" s="108" t="s">
        <v>2520</v>
      </c>
      <c r="AB381" s="84">
        <v>44000</v>
      </c>
      <c r="AC381" s="108" t="s">
        <v>1831</v>
      </c>
      <c r="AD381" s="84">
        <v>24</v>
      </c>
      <c r="AE381" s="84" t="s">
        <v>1867</v>
      </c>
      <c r="AF381" s="84" t="s">
        <v>2112</v>
      </c>
      <c r="AG381" s="108" t="s">
        <v>2206</v>
      </c>
      <c r="AH381" s="84" t="s">
        <v>1789</v>
      </c>
      <c r="AI381" s="108" t="s">
        <v>2521</v>
      </c>
      <c r="AJ381" s="84">
        <v>2350</v>
      </c>
      <c r="AK381" s="84">
        <v>2350</v>
      </c>
      <c r="AL381" s="108" t="s">
        <v>2522</v>
      </c>
      <c r="AM381" s="84">
        <v>10408.98</v>
      </c>
      <c r="AN381" s="112">
        <v>6041.02</v>
      </c>
      <c r="AO381" s="112">
        <v>16450</v>
      </c>
      <c r="AP381" s="112">
        <v>33591.019999999997</v>
      </c>
      <c r="AQ381" s="112">
        <v>6706.98</v>
      </c>
      <c r="AR381" s="112">
        <v>40298</v>
      </c>
      <c r="AS381" s="112">
        <v>33591.019999999997</v>
      </c>
      <c r="AT381" s="112">
        <v>6706.98</v>
      </c>
      <c r="AU381" s="112">
        <v>40298</v>
      </c>
      <c r="AV381" s="84">
        <v>25</v>
      </c>
      <c r="AW381" s="84">
        <v>531</v>
      </c>
      <c r="AX381" s="84" t="s">
        <v>1791</v>
      </c>
      <c r="AY381" s="108"/>
      <c r="AZ381" s="84"/>
      <c r="BA381" s="84"/>
      <c r="BB381" s="84" t="s">
        <v>1792</v>
      </c>
      <c r="BC381" s="84"/>
      <c r="BD381" s="108" t="s">
        <v>2989</v>
      </c>
      <c r="BE381" s="84">
        <v>44000</v>
      </c>
      <c r="BF381" s="38" t="s">
        <v>1162</v>
      </c>
      <c r="BG381" s="84" t="s">
        <v>3327</v>
      </c>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246</v>
      </c>
      <c r="D382" s="38" t="s">
        <v>247</v>
      </c>
      <c r="E382" s="38" t="s">
        <v>248</v>
      </c>
      <c r="F382" s="38" t="s">
        <v>248</v>
      </c>
      <c r="G382" s="84" t="s">
        <v>249</v>
      </c>
      <c r="H382" s="38" t="s">
        <v>250</v>
      </c>
      <c r="I382" s="84">
        <v>70066</v>
      </c>
      <c r="J382" s="38" t="s">
        <v>312</v>
      </c>
      <c r="K382" s="84">
        <v>70066</v>
      </c>
      <c r="L382" s="84" t="s">
        <v>252</v>
      </c>
      <c r="M382" s="38" t="s">
        <v>253</v>
      </c>
      <c r="N382" s="84">
        <v>132017</v>
      </c>
      <c r="O382" s="84" t="s">
        <v>644</v>
      </c>
      <c r="P382" s="84">
        <v>178424</v>
      </c>
      <c r="Q382" s="38" t="s">
        <v>648</v>
      </c>
      <c r="R382" s="38" t="s">
        <v>947</v>
      </c>
      <c r="S382" s="84" t="s">
        <v>1164</v>
      </c>
      <c r="T382" s="84" t="s">
        <v>1164</v>
      </c>
      <c r="U382" s="84" t="s">
        <v>266</v>
      </c>
      <c r="V382" s="84" t="s">
        <v>259</v>
      </c>
      <c r="W382" s="84">
        <v>0</v>
      </c>
      <c r="X382" s="38" t="s">
        <v>278</v>
      </c>
      <c r="Y382" s="84">
        <v>353446613</v>
      </c>
      <c r="Z382" s="38" t="s">
        <v>1165</v>
      </c>
      <c r="AA382" s="108" t="s">
        <v>2523</v>
      </c>
      <c r="AB382" s="84">
        <v>70000</v>
      </c>
      <c r="AC382" s="108" t="s">
        <v>1956</v>
      </c>
      <c r="AD382" s="84">
        <v>24</v>
      </c>
      <c r="AE382" s="84" t="s">
        <v>1867</v>
      </c>
      <c r="AF382" s="84" t="s">
        <v>2524</v>
      </c>
      <c r="AG382" s="108" t="s">
        <v>2525</v>
      </c>
      <c r="AH382" s="84" t="s">
        <v>1789</v>
      </c>
      <c r="AI382" s="108" t="s">
        <v>2514</v>
      </c>
      <c r="AJ382" s="84">
        <v>3740</v>
      </c>
      <c r="AK382" s="84">
        <v>3740</v>
      </c>
      <c r="AL382" s="108" t="s">
        <v>2344</v>
      </c>
      <c r="AM382" s="84">
        <v>2013.97</v>
      </c>
      <c r="AN382" s="112">
        <v>2081.46</v>
      </c>
      <c r="AO382" s="112">
        <v>4095.43</v>
      </c>
      <c r="AP382" s="112">
        <v>67986.03</v>
      </c>
      <c r="AQ382" s="112">
        <v>18036.54</v>
      </c>
      <c r="AR382" s="112">
        <v>86022.57</v>
      </c>
      <c r="AS382" s="112">
        <v>67986.03</v>
      </c>
      <c r="AT382" s="112">
        <v>18036.54</v>
      </c>
      <c r="AU382" s="112">
        <v>86022.57</v>
      </c>
      <c r="AV382" s="84">
        <v>25</v>
      </c>
      <c r="AW382" s="84">
        <v>719</v>
      </c>
      <c r="AX382" s="84" t="s">
        <v>1791</v>
      </c>
      <c r="AY382" s="108"/>
      <c r="AZ382" s="84"/>
      <c r="BA382" s="84"/>
      <c r="BB382" s="84" t="s">
        <v>1792</v>
      </c>
      <c r="BC382" s="84"/>
      <c r="BD382" s="108"/>
      <c r="BE382" s="84">
        <v>0</v>
      </c>
      <c r="BF382" s="38" t="s">
        <v>1164</v>
      </c>
      <c r="BG382" s="84" t="s">
        <v>3328</v>
      </c>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246</v>
      </c>
      <c r="D383" s="38" t="s">
        <v>247</v>
      </c>
      <c r="E383" s="38" t="s">
        <v>248</v>
      </c>
      <c r="F383" s="38" t="s">
        <v>248</v>
      </c>
      <c r="G383" s="84" t="s">
        <v>249</v>
      </c>
      <c r="H383" s="38" t="s">
        <v>250</v>
      </c>
      <c r="I383" s="84">
        <v>182254</v>
      </c>
      <c r="J383" s="38" t="s">
        <v>370</v>
      </c>
      <c r="K383" s="84">
        <v>182254</v>
      </c>
      <c r="L383" s="84" t="s">
        <v>252</v>
      </c>
      <c r="M383" s="38" t="s">
        <v>253</v>
      </c>
      <c r="N383" s="84">
        <v>141194</v>
      </c>
      <c r="O383" s="84" t="s">
        <v>442</v>
      </c>
      <c r="P383" s="84">
        <v>190718</v>
      </c>
      <c r="Q383" s="38" t="s">
        <v>443</v>
      </c>
      <c r="R383" s="38" t="s">
        <v>947</v>
      </c>
      <c r="S383" s="84" t="s">
        <v>1166</v>
      </c>
      <c r="T383" s="84" t="s">
        <v>1166</v>
      </c>
      <c r="U383" s="84" t="s">
        <v>273</v>
      </c>
      <c r="V383" s="84" t="s">
        <v>259</v>
      </c>
      <c r="W383" s="84">
        <v>0</v>
      </c>
      <c r="X383" s="38" t="s">
        <v>278</v>
      </c>
      <c r="Y383" s="84">
        <v>353446643</v>
      </c>
      <c r="Z383" s="38" t="s">
        <v>1167</v>
      </c>
      <c r="AA383" s="108" t="s">
        <v>2520</v>
      </c>
      <c r="AB383" s="84">
        <v>54000</v>
      </c>
      <c r="AC383" s="108" t="s">
        <v>1800</v>
      </c>
      <c r="AD383" s="84">
        <v>24</v>
      </c>
      <c r="AE383" s="84" t="s">
        <v>1867</v>
      </c>
      <c r="AF383" s="84" t="s">
        <v>2070</v>
      </c>
      <c r="AG383" s="108" t="s">
        <v>2526</v>
      </c>
      <c r="AH383" s="84" t="s">
        <v>1789</v>
      </c>
      <c r="AI383" s="108" t="s">
        <v>2114</v>
      </c>
      <c r="AJ383" s="84">
        <v>2880</v>
      </c>
      <c r="AK383" s="84">
        <v>2880</v>
      </c>
      <c r="AL383" s="108" t="s">
        <v>2527</v>
      </c>
      <c r="AM383" s="84">
        <v>30248.87</v>
      </c>
      <c r="AN383" s="112">
        <v>12951.13</v>
      </c>
      <c r="AO383" s="112">
        <v>43200</v>
      </c>
      <c r="AP383" s="112">
        <v>23751.13</v>
      </c>
      <c r="AQ383" s="112">
        <v>2543.87</v>
      </c>
      <c r="AR383" s="112">
        <v>26295</v>
      </c>
      <c r="AS383" s="112">
        <v>23751.13</v>
      </c>
      <c r="AT383" s="112">
        <v>2543.87</v>
      </c>
      <c r="AU383" s="112">
        <v>26295</v>
      </c>
      <c r="AV383" s="84">
        <v>25</v>
      </c>
      <c r="AW383" s="84">
        <v>291</v>
      </c>
      <c r="AX383" s="84" t="s">
        <v>1791</v>
      </c>
      <c r="AY383" s="108"/>
      <c r="AZ383" s="84"/>
      <c r="BA383" s="84"/>
      <c r="BB383" s="84" t="s">
        <v>1792</v>
      </c>
      <c r="BC383" s="84"/>
      <c r="BD383" s="108" t="s">
        <v>2991</v>
      </c>
      <c r="BE383" s="84">
        <v>54000</v>
      </c>
      <c r="BF383" s="38" t="s">
        <v>1166</v>
      </c>
      <c r="BG383" s="84" t="s">
        <v>3329</v>
      </c>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246</v>
      </c>
      <c r="D384" s="38" t="s">
        <v>247</v>
      </c>
      <c r="E384" s="38" t="s">
        <v>248</v>
      </c>
      <c r="F384" s="38" t="s">
        <v>248</v>
      </c>
      <c r="G384" s="84" t="s">
        <v>249</v>
      </c>
      <c r="H384" s="38" t="s">
        <v>250</v>
      </c>
      <c r="I384" s="84">
        <v>69810</v>
      </c>
      <c r="J384" s="38" t="s">
        <v>408</v>
      </c>
      <c r="K384" s="84">
        <v>69810</v>
      </c>
      <c r="L384" s="84" t="s">
        <v>252</v>
      </c>
      <c r="M384" s="38" t="s">
        <v>253</v>
      </c>
      <c r="N384" s="84">
        <v>129269</v>
      </c>
      <c r="O384" s="84" t="s">
        <v>605</v>
      </c>
      <c r="P384" s="84">
        <v>174863</v>
      </c>
      <c r="Q384" s="38" t="s">
        <v>606</v>
      </c>
      <c r="R384" s="38" t="s">
        <v>947</v>
      </c>
      <c r="S384" s="84" t="s">
        <v>1168</v>
      </c>
      <c r="T384" s="84" t="s">
        <v>1168</v>
      </c>
      <c r="U384" s="84" t="s">
        <v>273</v>
      </c>
      <c r="V384" s="84" t="s">
        <v>259</v>
      </c>
      <c r="W384" s="84">
        <v>0</v>
      </c>
      <c r="X384" s="38" t="s">
        <v>1154</v>
      </c>
      <c r="Y384" s="84">
        <v>353446656</v>
      </c>
      <c r="Z384" s="38" t="s">
        <v>1169</v>
      </c>
      <c r="AA384" s="108" t="s">
        <v>2528</v>
      </c>
      <c r="AB384" s="84">
        <v>10000</v>
      </c>
      <c r="AC384" s="108" t="s">
        <v>1800</v>
      </c>
      <c r="AD384" s="84">
        <v>12</v>
      </c>
      <c r="AE384" s="84" t="s">
        <v>1804</v>
      </c>
      <c r="AF384" s="84" t="s">
        <v>2529</v>
      </c>
      <c r="AG384" s="108" t="s">
        <v>2530</v>
      </c>
      <c r="AH384" s="84" t="s">
        <v>2025</v>
      </c>
      <c r="AI384" s="108" t="s">
        <v>2114</v>
      </c>
      <c r="AJ384" s="84">
        <v>950</v>
      </c>
      <c r="AK384" s="84">
        <v>950</v>
      </c>
      <c r="AL384" s="108" t="s">
        <v>2531</v>
      </c>
      <c r="AM384" s="84">
        <v>758.22</v>
      </c>
      <c r="AN384" s="112">
        <v>191.78</v>
      </c>
      <c r="AO384" s="112">
        <v>950</v>
      </c>
      <c r="AP384" s="112">
        <v>9241.7800000000007</v>
      </c>
      <c r="AQ384" s="112">
        <v>1198.22</v>
      </c>
      <c r="AR384" s="112">
        <v>10440</v>
      </c>
      <c r="AS384" s="112">
        <v>9241.7800000000007</v>
      </c>
      <c r="AT384" s="112">
        <v>1198.22</v>
      </c>
      <c r="AU384" s="112">
        <v>10440</v>
      </c>
      <c r="AV384" s="84">
        <v>25</v>
      </c>
      <c r="AW384" s="84">
        <v>716</v>
      </c>
      <c r="AX384" s="84" t="s">
        <v>1791</v>
      </c>
      <c r="AY384" s="108"/>
      <c r="AZ384" s="84"/>
      <c r="BA384" s="84"/>
      <c r="BB384" s="84" t="s">
        <v>1792</v>
      </c>
      <c r="BC384" s="84"/>
      <c r="BD384" s="108" t="s">
        <v>2990</v>
      </c>
      <c r="BE384" s="84">
        <v>10000</v>
      </c>
      <c r="BF384" s="38" t="s">
        <v>1168</v>
      </c>
      <c r="BG384" s="84" t="s">
        <v>3330</v>
      </c>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246</v>
      </c>
      <c r="D385" s="38" t="s">
        <v>247</v>
      </c>
      <c r="E385" s="38" t="s">
        <v>248</v>
      </c>
      <c r="F385" s="38" t="s">
        <v>248</v>
      </c>
      <c r="G385" s="84" t="s">
        <v>249</v>
      </c>
      <c r="H385" s="38" t="s">
        <v>250</v>
      </c>
      <c r="I385" s="84">
        <v>69810</v>
      </c>
      <c r="J385" s="38" t="s">
        <v>408</v>
      </c>
      <c r="K385" s="84">
        <v>69810</v>
      </c>
      <c r="L385" s="84" t="s">
        <v>252</v>
      </c>
      <c r="M385" s="38" t="s">
        <v>253</v>
      </c>
      <c r="N385" s="84">
        <v>358662</v>
      </c>
      <c r="O385" s="84" t="s">
        <v>964</v>
      </c>
      <c r="P385" s="84">
        <v>514522</v>
      </c>
      <c r="Q385" s="38" t="s">
        <v>965</v>
      </c>
      <c r="R385" s="38" t="s">
        <v>947</v>
      </c>
      <c r="S385" s="84" t="s">
        <v>1170</v>
      </c>
      <c r="T385" s="84" t="s">
        <v>1170</v>
      </c>
      <c r="U385" s="84" t="s">
        <v>258</v>
      </c>
      <c r="V385" s="84" t="s">
        <v>259</v>
      </c>
      <c r="W385" s="84">
        <v>0</v>
      </c>
      <c r="X385" s="38" t="s">
        <v>967</v>
      </c>
      <c r="Y385" s="84">
        <v>353446657</v>
      </c>
      <c r="Z385" s="38" t="s">
        <v>1171</v>
      </c>
      <c r="AA385" s="108" t="s">
        <v>2532</v>
      </c>
      <c r="AB385" s="84">
        <v>52000</v>
      </c>
      <c r="AC385" s="108" t="s">
        <v>1800</v>
      </c>
      <c r="AD385" s="84">
        <v>24</v>
      </c>
      <c r="AE385" s="84" t="s">
        <v>1804</v>
      </c>
      <c r="AF385" s="84" t="s">
        <v>2533</v>
      </c>
      <c r="AG385" s="108" t="s">
        <v>2534</v>
      </c>
      <c r="AH385" s="84" t="s">
        <v>2318</v>
      </c>
      <c r="AI385" s="108" t="s">
        <v>2114</v>
      </c>
      <c r="AJ385" s="84">
        <v>2780</v>
      </c>
      <c r="AK385" s="84">
        <v>2780</v>
      </c>
      <c r="AL385" s="108" t="s">
        <v>2535</v>
      </c>
      <c r="AM385" s="84">
        <v>43691.15</v>
      </c>
      <c r="AN385" s="112">
        <v>14688.85</v>
      </c>
      <c r="AO385" s="112">
        <v>58380</v>
      </c>
      <c r="AP385" s="112">
        <v>8308.85</v>
      </c>
      <c r="AQ385" s="112">
        <v>359.15</v>
      </c>
      <c r="AR385" s="112">
        <v>8668</v>
      </c>
      <c r="AS385" s="112">
        <v>8308.85</v>
      </c>
      <c r="AT385" s="112">
        <v>359.15</v>
      </c>
      <c r="AU385" s="112">
        <v>8668</v>
      </c>
      <c r="AV385" s="84">
        <v>25</v>
      </c>
      <c r="AW385" s="84">
        <v>107</v>
      </c>
      <c r="AX385" s="84" t="s">
        <v>2496</v>
      </c>
      <c r="AY385" s="108"/>
      <c r="AZ385" s="84"/>
      <c r="BA385" s="84"/>
      <c r="BB385" s="84" t="s">
        <v>1792</v>
      </c>
      <c r="BC385" s="84"/>
      <c r="BD385" s="108"/>
      <c r="BE385" s="84">
        <v>0</v>
      </c>
      <c r="BF385" s="38" t="s">
        <v>1170</v>
      </c>
      <c r="BG385" s="84" t="s">
        <v>3331</v>
      </c>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246</v>
      </c>
      <c r="D386" s="38" t="s">
        <v>247</v>
      </c>
      <c r="E386" s="38" t="s">
        <v>248</v>
      </c>
      <c r="F386" s="38" t="s">
        <v>248</v>
      </c>
      <c r="G386" s="84" t="s">
        <v>249</v>
      </c>
      <c r="H386" s="38" t="s">
        <v>250</v>
      </c>
      <c r="I386" s="84">
        <v>70403</v>
      </c>
      <c r="J386" s="38" t="s">
        <v>556</v>
      </c>
      <c r="K386" s="84">
        <v>70403</v>
      </c>
      <c r="L386" s="84" t="s">
        <v>252</v>
      </c>
      <c r="M386" s="38" t="s">
        <v>253</v>
      </c>
      <c r="N386" s="84">
        <v>135680</v>
      </c>
      <c r="O386" s="84" t="s">
        <v>676</v>
      </c>
      <c r="P386" s="84">
        <v>195764</v>
      </c>
      <c r="Q386" s="38" t="s">
        <v>532</v>
      </c>
      <c r="R386" s="38" t="s">
        <v>947</v>
      </c>
      <c r="S386" s="84" t="s">
        <v>1172</v>
      </c>
      <c r="T386" s="84" t="s">
        <v>1172</v>
      </c>
      <c r="U386" s="84" t="s">
        <v>258</v>
      </c>
      <c r="V386" s="84" t="s">
        <v>259</v>
      </c>
      <c r="W386" s="84">
        <v>541</v>
      </c>
      <c r="X386" s="38" t="s">
        <v>278</v>
      </c>
      <c r="Y386" s="84">
        <v>353488130</v>
      </c>
      <c r="Z386" s="38" t="s">
        <v>1173</v>
      </c>
      <c r="AA386" s="108" t="s">
        <v>2536</v>
      </c>
      <c r="AB386" s="84">
        <v>63000</v>
      </c>
      <c r="AC386" s="108" t="s">
        <v>1800</v>
      </c>
      <c r="AD386" s="84">
        <v>24</v>
      </c>
      <c r="AE386" s="84" t="s">
        <v>1834</v>
      </c>
      <c r="AF386" s="84" t="s">
        <v>2141</v>
      </c>
      <c r="AG386" s="108" t="s">
        <v>2142</v>
      </c>
      <c r="AH386" s="84" t="s">
        <v>1789</v>
      </c>
      <c r="AI386" s="108" t="s">
        <v>2114</v>
      </c>
      <c r="AJ386" s="84">
        <v>3360</v>
      </c>
      <c r="AK386" s="84">
        <v>3360</v>
      </c>
      <c r="AL386" s="108" t="s">
        <v>2444</v>
      </c>
      <c r="AM386" s="84">
        <v>15569.03</v>
      </c>
      <c r="AN386" s="112">
        <v>9590.9699999999993</v>
      </c>
      <c r="AO386" s="112">
        <v>25160</v>
      </c>
      <c r="AP386" s="112">
        <v>47430.97</v>
      </c>
      <c r="AQ386" s="112">
        <v>8625.0300000000007</v>
      </c>
      <c r="AR386" s="112">
        <v>56056</v>
      </c>
      <c r="AS386" s="112">
        <v>47430.97</v>
      </c>
      <c r="AT386" s="112">
        <v>8625.0300000000007</v>
      </c>
      <c r="AU386" s="112">
        <v>56056</v>
      </c>
      <c r="AV386" s="84">
        <v>25</v>
      </c>
      <c r="AW386" s="84">
        <v>534</v>
      </c>
      <c r="AX386" s="84" t="s">
        <v>1791</v>
      </c>
      <c r="AY386" s="108"/>
      <c r="AZ386" s="84"/>
      <c r="BA386" s="84"/>
      <c r="BB386" s="84" t="s">
        <v>1792</v>
      </c>
      <c r="BC386" s="84"/>
      <c r="BD386" s="108" t="s">
        <v>2990</v>
      </c>
      <c r="BE386" s="84">
        <v>63000</v>
      </c>
      <c r="BF386" s="38" t="s">
        <v>1172</v>
      </c>
      <c r="BG386" s="84" t="s">
        <v>3332</v>
      </c>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246</v>
      </c>
      <c r="D387" s="38" t="s">
        <v>247</v>
      </c>
      <c r="E387" s="38" t="s">
        <v>248</v>
      </c>
      <c r="F387" s="38" t="s">
        <v>248</v>
      </c>
      <c r="G387" s="84" t="s">
        <v>249</v>
      </c>
      <c r="H387" s="38" t="s">
        <v>250</v>
      </c>
      <c r="I387" s="84">
        <v>72687</v>
      </c>
      <c r="J387" s="38" t="s">
        <v>494</v>
      </c>
      <c r="K387" s="84">
        <v>72687</v>
      </c>
      <c r="L387" s="84" t="s">
        <v>252</v>
      </c>
      <c r="M387" s="38" t="s">
        <v>253</v>
      </c>
      <c r="N387" s="84">
        <v>114332</v>
      </c>
      <c r="O387" s="84" t="s">
        <v>495</v>
      </c>
      <c r="P387" s="84">
        <v>194931</v>
      </c>
      <c r="Q387" s="38" t="s">
        <v>858</v>
      </c>
      <c r="R387" s="38" t="s">
        <v>947</v>
      </c>
      <c r="S387" s="84" t="s">
        <v>1174</v>
      </c>
      <c r="T387" s="84" t="s">
        <v>1174</v>
      </c>
      <c r="U387" s="84" t="s">
        <v>266</v>
      </c>
      <c r="V387" s="84" t="s">
        <v>259</v>
      </c>
      <c r="W387" s="84">
        <v>541</v>
      </c>
      <c r="X387" s="38" t="s">
        <v>278</v>
      </c>
      <c r="Y387" s="84">
        <v>353501587</v>
      </c>
      <c r="Z387" s="38" t="s">
        <v>1175</v>
      </c>
      <c r="AA387" s="108" t="s">
        <v>2537</v>
      </c>
      <c r="AB387" s="84">
        <v>63000</v>
      </c>
      <c r="AC387" s="108" t="s">
        <v>1816</v>
      </c>
      <c r="AD387" s="84">
        <v>24</v>
      </c>
      <c r="AE387" s="84" t="s">
        <v>1834</v>
      </c>
      <c r="AF387" s="84" t="s">
        <v>1990</v>
      </c>
      <c r="AG387" s="108" t="s">
        <v>2257</v>
      </c>
      <c r="AH387" s="84" t="s">
        <v>1789</v>
      </c>
      <c r="AI387" s="108" t="s">
        <v>2538</v>
      </c>
      <c r="AJ387" s="84">
        <v>3360</v>
      </c>
      <c r="AK387" s="84">
        <v>3360</v>
      </c>
      <c r="AL387" s="108" t="s">
        <v>2539</v>
      </c>
      <c r="AM387" s="84">
        <v>10723.46</v>
      </c>
      <c r="AN387" s="112">
        <v>6076.54</v>
      </c>
      <c r="AO387" s="112">
        <v>16800</v>
      </c>
      <c r="AP387" s="112">
        <v>52276.54</v>
      </c>
      <c r="AQ387" s="112">
        <v>11584.46</v>
      </c>
      <c r="AR387" s="112">
        <v>63861</v>
      </c>
      <c r="AS387" s="112">
        <v>52276.54</v>
      </c>
      <c r="AT387" s="112">
        <v>11584.46</v>
      </c>
      <c r="AU387" s="112">
        <v>63861</v>
      </c>
      <c r="AV387" s="84">
        <v>25</v>
      </c>
      <c r="AW387" s="84">
        <v>591</v>
      </c>
      <c r="AX387" s="84" t="s">
        <v>1791</v>
      </c>
      <c r="AY387" s="108"/>
      <c r="AZ387" s="84"/>
      <c r="BA387" s="84"/>
      <c r="BB387" s="84" t="s">
        <v>1792</v>
      </c>
      <c r="BC387" s="84"/>
      <c r="BD387" s="108" t="s">
        <v>2990</v>
      </c>
      <c r="BE387" s="84">
        <v>63000</v>
      </c>
      <c r="BF387" s="38" t="s">
        <v>1174</v>
      </c>
      <c r="BG387" s="84" t="s">
        <v>3333</v>
      </c>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246</v>
      </c>
      <c r="D388" s="38" t="s">
        <v>247</v>
      </c>
      <c r="E388" s="38" t="s">
        <v>248</v>
      </c>
      <c r="F388" s="38" t="s">
        <v>248</v>
      </c>
      <c r="G388" s="84" t="s">
        <v>249</v>
      </c>
      <c r="H388" s="38" t="s">
        <v>250</v>
      </c>
      <c r="I388" s="84">
        <v>182757</v>
      </c>
      <c r="J388" s="38" t="s">
        <v>976</v>
      </c>
      <c r="K388" s="84">
        <v>182757</v>
      </c>
      <c r="L388" s="84" t="s">
        <v>252</v>
      </c>
      <c r="M388" s="38" t="s">
        <v>253</v>
      </c>
      <c r="N388" s="84">
        <v>164202</v>
      </c>
      <c r="O388" s="84" t="s">
        <v>1176</v>
      </c>
      <c r="P388" s="84">
        <v>220224</v>
      </c>
      <c r="Q388" s="38" t="s">
        <v>1177</v>
      </c>
      <c r="R388" s="38" t="s">
        <v>947</v>
      </c>
      <c r="S388" s="84" t="s">
        <v>1178</v>
      </c>
      <c r="T388" s="84" t="s">
        <v>1178</v>
      </c>
      <c r="U388" s="84" t="s">
        <v>273</v>
      </c>
      <c r="V388" s="84" t="s">
        <v>259</v>
      </c>
      <c r="W388" s="84">
        <v>541</v>
      </c>
      <c r="X388" s="38" t="s">
        <v>1179</v>
      </c>
      <c r="Y388" s="84">
        <v>353625567</v>
      </c>
      <c r="Z388" s="38" t="s">
        <v>541</v>
      </c>
      <c r="AA388" s="108" t="s">
        <v>2528</v>
      </c>
      <c r="AB388" s="84">
        <v>50000</v>
      </c>
      <c r="AC388" s="108" t="s">
        <v>1816</v>
      </c>
      <c r="AD388" s="84">
        <v>24</v>
      </c>
      <c r="AE388" s="84" t="s">
        <v>1804</v>
      </c>
      <c r="AF388" s="84" t="s">
        <v>2540</v>
      </c>
      <c r="AG388" s="108" t="s">
        <v>2541</v>
      </c>
      <c r="AH388" s="84" t="s">
        <v>2025</v>
      </c>
      <c r="AI388" s="108" t="s">
        <v>2538</v>
      </c>
      <c r="AJ388" s="84">
        <v>2670</v>
      </c>
      <c r="AK388" s="84">
        <v>2670</v>
      </c>
      <c r="AL388" s="108" t="s">
        <v>2542</v>
      </c>
      <c r="AM388" s="84">
        <v>28203.57</v>
      </c>
      <c r="AN388" s="112">
        <v>11996.43</v>
      </c>
      <c r="AO388" s="112">
        <v>40200</v>
      </c>
      <c r="AP388" s="112">
        <v>21796.43</v>
      </c>
      <c r="AQ388" s="112">
        <v>2162.5700000000002</v>
      </c>
      <c r="AR388" s="112">
        <v>23959</v>
      </c>
      <c r="AS388" s="112">
        <v>21796.43</v>
      </c>
      <c r="AT388" s="112">
        <v>2162.5700000000002</v>
      </c>
      <c r="AU388" s="112">
        <v>23959</v>
      </c>
      <c r="AV388" s="84">
        <v>25</v>
      </c>
      <c r="AW388" s="84">
        <v>287</v>
      </c>
      <c r="AX388" s="84" t="s">
        <v>1791</v>
      </c>
      <c r="AY388" s="108"/>
      <c r="AZ388" s="84"/>
      <c r="BA388" s="84"/>
      <c r="BB388" s="84" t="s">
        <v>1792</v>
      </c>
      <c r="BC388" s="84"/>
      <c r="BD388" s="108" t="s">
        <v>2991</v>
      </c>
      <c r="BE388" s="84">
        <v>50000</v>
      </c>
      <c r="BF388" s="38" t="s">
        <v>1178</v>
      </c>
      <c r="BG388" s="84" t="s">
        <v>3334</v>
      </c>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246</v>
      </c>
      <c r="D389" s="38" t="s">
        <v>247</v>
      </c>
      <c r="E389" s="38" t="s">
        <v>248</v>
      </c>
      <c r="F389" s="38" t="s">
        <v>248</v>
      </c>
      <c r="G389" s="84" t="s">
        <v>249</v>
      </c>
      <c r="H389" s="38" t="s">
        <v>250</v>
      </c>
      <c r="I389" s="84">
        <v>182757</v>
      </c>
      <c r="J389" s="38" t="s">
        <v>976</v>
      </c>
      <c r="K389" s="84">
        <v>182757</v>
      </c>
      <c r="L389" s="84" t="s">
        <v>252</v>
      </c>
      <c r="M389" s="38" t="s">
        <v>253</v>
      </c>
      <c r="N389" s="84">
        <v>164202</v>
      </c>
      <c r="O389" s="84" t="s">
        <v>1176</v>
      </c>
      <c r="P389" s="84">
        <v>220224</v>
      </c>
      <c r="Q389" s="38" t="s">
        <v>1177</v>
      </c>
      <c r="R389" s="38" t="s">
        <v>947</v>
      </c>
      <c r="S389" s="84" t="s">
        <v>1180</v>
      </c>
      <c r="T389" s="84" t="s">
        <v>1180</v>
      </c>
      <c r="U389" s="84" t="s">
        <v>273</v>
      </c>
      <c r="V389" s="84" t="s">
        <v>259</v>
      </c>
      <c r="W389" s="84">
        <v>541</v>
      </c>
      <c r="X389" s="38" t="s">
        <v>1179</v>
      </c>
      <c r="Y389" s="84">
        <v>353625764</v>
      </c>
      <c r="Z389" s="38" t="s">
        <v>1148</v>
      </c>
      <c r="AA389" s="108" t="s">
        <v>2528</v>
      </c>
      <c r="AB389" s="84">
        <v>50000</v>
      </c>
      <c r="AC389" s="108" t="s">
        <v>1816</v>
      </c>
      <c r="AD389" s="84">
        <v>24</v>
      </c>
      <c r="AE389" s="84" t="s">
        <v>1804</v>
      </c>
      <c r="AF389" s="84" t="s">
        <v>2543</v>
      </c>
      <c r="AG389" s="108" t="s">
        <v>2544</v>
      </c>
      <c r="AH389" s="84" t="s">
        <v>2025</v>
      </c>
      <c r="AI389" s="108" t="s">
        <v>2538</v>
      </c>
      <c r="AJ389" s="84">
        <v>2670</v>
      </c>
      <c r="AK389" s="84">
        <v>2670</v>
      </c>
      <c r="AL389" s="108" t="s">
        <v>2545</v>
      </c>
      <c r="AM389" s="84">
        <v>32710.58</v>
      </c>
      <c r="AN389" s="112">
        <v>12759.42</v>
      </c>
      <c r="AO389" s="112">
        <v>45470</v>
      </c>
      <c r="AP389" s="112">
        <v>17289.419999999998</v>
      </c>
      <c r="AQ389" s="112">
        <v>1399.58</v>
      </c>
      <c r="AR389" s="112">
        <v>18689</v>
      </c>
      <c r="AS389" s="112">
        <v>17289.419999999998</v>
      </c>
      <c r="AT389" s="112">
        <v>1399.58</v>
      </c>
      <c r="AU389" s="112">
        <v>18689</v>
      </c>
      <c r="AV389" s="84">
        <v>25</v>
      </c>
      <c r="AW389" s="84">
        <v>226</v>
      </c>
      <c r="AX389" s="84" t="s">
        <v>1791</v>
      </c>
      <c r="AY389" s="108"/>
      <c r="AZ389" s="84"/>
      <c r="BA389" s="84"/>
      <c r="BB389" s="84" t="s">
        <v>1792</v>
      </c>
      <c r="BC389" s="84"/>
      <c r="BD389" s="108"/>
      <c r="BE389" s="84">
        <v>0</v>
      </c>
      <c r="BF389" s="38" t="s">
        <v>1180</v>
      </c>
      <c r="BG389" s="84" t="s">
        <v>3335</v>
      </c>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246</v>
      </c>
      <c r="D390" s="38" t="s">
        <v>247</v>
      </c>
      <c r="E390" s="38" t="s">
        <v>248</v>
      </c>
      <c r="F390" s="38" t="s">
        <v>248</v>
      </c>
      <c r="G390" s="84" t="s">
        <v>249</v>
      </c>
      <c r="H390" s="38" t="s">
        <v>250</v>
      </c>
      <c r="I390" s="84">
        <v>70066</v>
      </c>
      <c r="J390" s="38" t="s">
        <v>312</v>
      </c>
      <c r="K390" s="84">
        <v>70066</v>
      </c>
      <c r="L390" s="84" t="s">
        <v>252</v>
      </c>
      <c r="M390" s="38" t="s">
        <v>253</v>
      </c>
      <c r="N390" s="84">
        <v>132017</v>
      </c>
      <c r="O390" s="84" t="s">
        <v>644</v>
      </c>
      <c r="P390" s="84">
        <v>178424</v>
      </c>
      <c r="Q390" s="38" t="s">
        <v>648</v>
      </c>
      <c r="R390" s="38" t="s">
        <v>947</v>
      </c>
      <c r="S390" s="84" t="s">
        <v>1181</v>
      </c>
      <c r="T390" s="84" t="s">
        <v>1181</v>
      </c>
      <c r="U390" s="84" t="s">
        <v>266</v>
      </c>
      <c r="V390" s="84" t="s">
        <v>259</v>
      </c>
      <c r="W390" s="84">
        <v>0</v>
      </c>
      <c r="X390" s="38" t="s">
        <v>958</v>
      </c>
      <c r="Y390" s="84">
        <v>353678756</v>
      </c>
      <c r="Z390" s="38" t="s">
        <v>1182</v>
      </c>
      <c r="AA390" s="108" t="s">
        <v>2010</v>
      </c>
      <c r="AB390" s="84">
        <v>60000</v>
      </c>
      <c r="AC390" s="108" t="s">
        <v>1956</v>
      </c>
      <c r="AD390" s="84">
        <v>24</v>
      </c>
      <c r="AE390" s="84" t="s">
        <v>1867</v>
      </c>
      <c r="AF390" s="84" t="s">
        <v>1794</v>
      </c>
      <c r="AG390" s="108" t="s">
        <v>2513</v>
      </c>
      <c r="AH390" s="84" t="s">
        <v>1789</v>
      </c>
      <c r="AI390" s="108" t="s">
        <v>2546</v>
      </c>
      <c r="AJ390" s="84">
        <v>3200</v>
      </c>
      <c r="AK390" s="84">
        <v>3200</v>
      </c>
      <c r="AL390" s="108" t="s">
        <v>2547</v>
      </c>
      <c r="AM390" s="84">
        <v>51341.5</v>
      </c>
      <c r="AN390" s="112">
        <v>15858.5</v>
      </c>
      <c r="AO390" s="112">
        <v>67200</v>
      </c>
      <c r="AP390" s="112">
        <v>8658.5</v>
      </c>
      <c r="AQ390" s="112">
        <v>353.5</v>
      </c>
      <c r="AR390" s="112">
        <v>9012</v>
      </c>
      <c r="AS390" s="112">
        <v>0</v>
      </c>
      <c r="AT390" s="112">
        <v>0</v>
      </c>
      <c r="AU390" s="112">
        <v>0</v>
      </c>
      <c r="AV390" s="84">
        <v>21</v>
      </c>
      <c r="AW390" s="84">
        <v>0</v>
      </c>
      <c r="AX390" s="84" t="s">
        <v>1878</v>
      </c>
      <c r="AY390" s="108"/>
      <c r="AZ390" s="84"/>
      <c r="BA390" s="84"/>
      <c r="BB390" s="84" t="s">
        <v>1792</v>
      </c>
      <c r="BC390" s="84"/>
      <c r="BD390" s="108"/>
      <c r="BE390" s="84">
        <v>0</v>
      </c>
      <c r="BF390" s="38" t="s">
        <v>1181</v>
      </c>
      <c r="BG390" s="84" t="s">
        <v>3336</v>
      </c>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246</v>
      </c>
      <c r="D391" s="38" t="s">
        <v>247</v>
      </c>
      <c r="E391" s="38" t="s">
        <v>248</v>
      </c>
      <c r="F391" s="38" t="s">
        <v>248</v>
      </c>
      <c r="G391" s="84" t="s">
        <v>249</v>
      </c>
      <c r="H391" s="38" t="s">
        <v>250</v>
      </c>
      <c r="I391" s="84">
        <v>185132</v>
      </c>
      <c r="J391" s="38" t="s">
        <v>997</v>
      </c>
      <c r="K391" s="84">
        <v>185132</v>
      </c>
      <c r="L391" s="84" t="s">
        <v>252</v>
      </c>
      <c r="M391" s="38" t="s">
        <v>253</v>
      </c>
      <c r="N391" s="84">
        <v>326354</v>
      </c>
      <c r="O391" s="84" t="s">
        <v>998</v>
      </c>
      <c r="P391" s="84">
        <v>455153</v>
      </c>
      <c r="Q391" s="38" t="s">
        <v>999</v>
      </c>
      <c r="R391" s="38" t="s">
        <v>947</v>
      </c>
      <c r="S391" s="84" t="s">
        <v>1183</v>
      </c>
      <c r="T391" s="84" t="s">
        <v>1183</v>
      </c>
      <c r="U391" s="84" t="s">
        <v>258</v>
      </c>
      <c r="V391" s="84" t="s">
        <v>259</v>
      </c>
      <c r="W391" s="84">
        <v>541</v>
      </c>
      <c r="X391" s="38" t="s">
        <v>278</v>
      </c>
      <c r="Y391" s="84">
        <v>353710634</v>
      </c>
      <c r="Z391" s="38" t="s">
        <v>1184</v>
      </c>
      <c r="AA391" s="108" t="s">
        <v>2548</v>
      </c>
      <c r="AB391" s="84">
        <v>42000</v>
      </c>
      <c r="AC391" s="108" t="s">
        <v>2370</v>
      </c>
      <c r="AD391" s="84">
        <v>24</v>
      </c>
      <c r="AE391" s="84" t="s">
        <v>1786</v>
      </c>
      <c r="AF391" s="84" t="s">
        <v>2549</v>
      </c>
      <c r="AG391" s="108" t="s">
        <v>2550</v>
      </c>
      <c r="AH391" s="84" t="s">
        <v>2318</v>
      </c>
      <c r="AI391" s="108" t="s">
        <v>2551</v>
      </c>
      <c r="AJ391" s="84">
        <v>2240</v>
      </c>
      <c r="AK391" s="84">
        <v>2240</v>
      </c>
      <c r="AL391" s="108" t="s">
        <v>2552</v>
      </c>
      <c r="AM391" s="84">
        <v>39720</v>
      </c>
      <c r="AN391" s="112">
        <v>12350</v>
      </c>
      <c r="AO391" s="112">
        <v>52070</v>
      </c>
      <c r="AP391" s="112">
        <v>2280</v>
      </c>
      <c r="AQ391" s="112">
        <v>0</v>
      </c>
      <c r="AR391" s="112">
        <v>2280</v>
      </c>
      <c r="AS391" s="112">
        <v>2280</v>
      </c>
      <c r="AT391" s="112">
        <v>0</v>
      </c>
      <c r="AU391" s="112">
        <v>2280</v>
      </c>
      <c r="AV391" s="84">
        <v>24</v>
      </c>
      <c r="AW391" s="84">
        <v>21</v>
      </c>
      <c r="AX391" s="84" t="s">
        <v>2553</v>
      </c>
      <c r="AY391" s="108"/>
      <c r="AZ391" s="84"/>
      <c r="BA391" s="84"/>
      <c r="BB391" s="84" t="s">
        <v>1792</v>
      </c>
      <c r="BC391" s="84"/>
      <c r="BD391" s="108"/>
      <c r="BE391" s="84">
        <v>0</v>
      </c>
      <c r="BF391" s="38" t="s">
        <v>1183</v>
      </c>
      <c r="BG391" s="84" t="s">
        <v>3337</v>
      </c>
      <c r="BH391" s="114"/>
      <c r="BI391" s="38"/>
      <c r="BJ391" s="85"/>
      <c r="BK391" s="84"/>
      <c r="BL391" s="38"/>
      <c r="BM391" s="115"/>
      <c r="BN391" s="116"/>
      <c r="BO391" s="84"/>
      <c r="BP391" s="84"/>
      <c r="BQ391" s="117"/>
      <c r="BR391" s="118"/>
    </row>
    <row r="392" spans="1:70" s="113" customFormat="1" ht="15" customHeight="1" x14ac:dyDescent="0.3">
      <c r="A392" s="84">
        <v>388</v>
      </c>
      <c r="B392" s="38" t="s">
        <v>245</v>
      </c>
      <c r="C392" s="38" t="s">
        <v>246</v>
      </c>
      <c r="D392" s="38" t="s">
        <v>247</v>
      </c>
      <c r="E392" s="38" t="s">
        <v>248</v>
      </c>
      <c r="F392" s="38" t="s">
        <v>248</v>
      </c>
      <c r="G392" s="84" t="s">
        <v>249</v>
      </c>
      <c r="H392" s="38" t="s">
        <v>250</v>
      </c>
      <c r="I392" s="84">
        <v>182112</v>
      </c>
      <c r="J392" s="38" t="s">
        <v>938</v>
      </c>
      <c r="K392" s="84">
        <v>182112</v>
      </c>
      <c r="L392" s="84" t="s">
        <v>252</v>
      </c>
      <c r="M392" s="38" t="s">
        <v>253</v>
      </c>
      <c r="N392" s="84">
        <v>307837</v>
      </c>
      <c r="O392" s="84" t="s">
        <v>1185</v>
      </c>
      <c r="P392" s="84">
        <v>418804</v>
      </c>
      <c r="Q392" s="38" t="s">
        <v>1186</v>
      </c>
      <c r="R392" s="38" t="s">
        <v>947</v>
      </c>
      <c r="S392" s="84" t="s">
        <v>1187</v>
      </c>
      <c r="T392" s="84" t="s">
        <v>1187</v>
      </c>
      <c r="U392" s="84" t="s">
        <v>266</v>
      </c>
      <c r="V392" s="84" t="s">
        <v>259</v>
      </c>
      <c r="W392" s="84">
        <v>541</v>
      </c>
      <c r="X392" s="38" t="s">
        <v>278</v>
      </c>
      <c r="Y392" s="84">
        <v>353743591</v>
      </c>
      <c r="Z392" s="38" t="s">
        <v>1188</v>
      </c>
      <c r="AA392" s="108" t="s">
        <v>2554</v>
      </c>
      <c r="AB392" s="84">
        <v>42000</v>
      </c>
      <c r="AC392" s="108" t="s">
        <v>1816</v>
      </c>
      <c r="AD392" s="84">
        <v>24</v>
      </c>
      <c r="AE392" s="84" t="s">
        <v>1786</v>
      </c>
      <c r="AF392" s="84" t="s">
        <v>2555</v>
      </c>
      <c r="AG392" s="108" t="s">
        <v>2556</v>
      </c>
      <c r="AH392" s="84" t="s">
        <v>2318</v>
      </c>
      <c r="AI392" s="108" t="s">
        <v>2557</v>
      </c>
      <c r="AJ392" s="84">
        <v>2240</v>
      </c>
      <c r="AK392" s="84">
        <v>2240</v>
      </c>
      <c r="AL392" s="108" t="s">
        <v>2558</v>
      </c>
      <c r="AM392" s="84">
        <v>19513.72</v>
      </c>
      <c r="AN392" s="112">
        <v>9606.2800000000007</v>
      </c>
      <c r="AO392" s="112">
        <v>29120</v>
      </c>
      <c r="AP392" s="112">
        <v>22486.28</v>
      </c>
      <c r="AQ392" s="112">
        <v>2974.72</v>
      </c>
      <c r="AR392" s="112">
        <v>25461</v>
      </c>
      <c r="AS392" s="112">
        <v>22486.28</v>
      </c>
      <c r="AT392" s="112">
        <v>2974.72</v>
      </c>
      <c r="AU392" s="112">
        <v>25461</v>
      </c>
      <c r="AV392" s="84">
        <v>24</v>
      </c>
      <c r="AW392" s="84">
        <v>315</v>
      </c>
      <c r="AX392" s="84" t="s">
        <v>1791</v>
      </c>
      <c r="AY392" s="108"/>
      <c r="AZ392" s="84"/>
      <c r="BA392" s="84"/>
      <c r="BB392" s="84" t="s">
        <v>1792</v>
      </c>
      <c r="BC392" s="84"/>
      <c r="BD392" s="108" t="s">
        <v>2991</v>
      </c>
      <c r="BE392" s="84">
        <v>42000</v>
      </c>
      <c r="BF392" s="38" t="s">
        <v>1187</v>
      </c>
      <c r="BG392" s="84" t="s">
        <v>3338</v>
      </c>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246</v>
      </c>
      <c r="D393" s="38" t="s">
        <v>247</v>
      </c>
      <c r="E393" s="38" t="s">
        <v>248</v>
      </c>
      <c r="F393" s="38" t="s">
        <v>248</v>
      </c>
      <c r="G393" s="84" t="s">
        <v>249</v>
      </c>
      <c r="H393" s="38" t="s">
        <v>250</v>
      </c>
      <c r="I393" s="84">
        <v>182112</v>
      </c>
      <c r="J393" s="38" t="s">
        <v>938</v>
      </c>
      <c r="K393" s="84">
        <v>182112</v>
      </c>
      <c r="L393" s="84" t="s">
        <v>252</v>
      </c>
      <c r="M393" s="38" t="s">
        <v>253</v>
      </c>
      <c r="N393" s="84">
        <v>307837</v>
      </c>
      <c r="O393" s="84" t="s">
        <v>1185</v>
      </c>
      <c r="P393" s="84">
        <v>418804</v>
      </c>
      <c r="Q393" s="38" t="s">
        <v>1186</v>
      </c>
      <c r="R393" s="38" t="s">
        <v>947</v>
      </c>
      <c r="S393" s="84" t="s">
        <v>1189</v>
      </c>
      <c r="T393" s="84" t="s">
        <v>1189</v>
      </c>
      <c r="U393" s="84" t="s">
        <v>266</v>
      </c>
      <c r="V393" s="84" t="s">
        <v>259</v>
      </c>
      <c r="W393" s="84">
        <v>541</v>
      </c>
      <c r="X393" s="38" t="s">
        <v>1144</v>
      </c>
      <c r="Y393" s="84">
        <v>353790643</v>
      </c>
      <c r="Z393" s="38" t="s">
        <v>1190</v>
      </c>
      <c r="AA393" s="108" t="s">
        <v>2554</v>
      </c>
      <c r="AB393" s="84">
        <v>42000</v>
      </c>
      <c r="AC393" s="108" t="s">
        <v>1816</v>
      </c>
      <c r="AD393" s="84">
        <v>24</v>
      </c>
      <c r="AE393" s="84" t="s">
        <v>1786</v>
      </c>
      <c r="AF393" s="84" t="s">
        <v>2555</v>
      </c>
      <c r="AG393" s="108" t="s">
        <v>2556</v>
      </c>
      <c r="AH393" s="84" t="s">
        <v>2318</v>
      </c>
      <c r="AI393" s="108" t="s">
        <v>2557</v>
      </c>
      <c r="AJ393" s="84">
        <v>2240</v>
      </c>
      <c r="AK393" s="84">
        <v>2240</v>
      </c>
      <c r="AL393" s="108" t="s">
        <v>2559</v>
      </c>
      <c r="AM393" s="84">
        <v>39000.83</v>
      </c>
      <c r="AN393" s="112">
        <v>12519.17</v>
      </c>
      <c r="AO393" s="112">
        <v>51520</v>
      </c>
      <c r="AP393" s="112">
        <v>2999.17</v>
      </c>
      <c r="AQ393" s="112">
        <v>61.83</v>
      </c>
      <c r="AR393" s="112">
        <v>3061</v>
      </c>
      <c r="AS393" s="112">
        <v>2999.17</v>
      </c>
      <c r="AT393" s="112">
        <v>61.83</v>
      </c>
      <c r="AU393" s="112">
        <v>3061</v>
      </c>
      <c r="AV393" s="84">
        <v>24</v>
      </c>
      <c r="AW393" s="84">
        <v>12</v>
      </c>
      <c r="AX393" s="84" t="s">
        <v>2553</v>
      </c>
      <c r="AY393" s="108"/>
      <c r="AZ393" s="84"/>
      <c r="BA393" s="84"/>
      <c r="BB393" s="84" t="s">
        <v>1792</v>
      </c>
      <c r="BC393" s="84"/>
      <c r="BD393" s="108"/>
      <c r="BE393" s="84">
        <v>0</v>
      </c>
      <c r="BF393" s="38" t="s">
        <v>1189</v>
      </c>
      <c r="BG393" s="84" t="s">
        <v>3339</v>
      </c>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246</v>
      </c>
      <c r="D394" s="38" t="s">
        <v>247</v>
      </c>
      <c r="E394" s="38" t="s">
        <v>248</v>
      </c>
      <c r="F394" s="38" t="s">
        <v>248</v>
      </c>
      <c r="G394" s="84" t="s">
        <v>249</v>
      </c>
      <c r="H394" s="38" t="s">
        <v>250</v>
      </c>
      <c r="I394" s="84">
        <v>69961</v>
      </c>
      <c r="J394" s="38" t="s">
        <v>971</v>
      </c>
      <c r="K394" s="84">
        <v>69961</v>
      </c>
      <c r="L394" s="84" t="s">
        <v>252</v>
      </c>
      <c r="M394" s="38" t="s">
        <v>253</v>
      </c>
      <c r="N394" s="84">
        <v>140518</v>
      </c>
      <c r="O394" s="84" t="s">
        <v>972</v>
      </c>
      <c r="P394" s="84">
        <v>720052</v>
      </c>
      <c r="Q394" s="38" t="s">
        <v>1191</v>
      </c>
      <c r="R394" s="38" t="s">
        <v>947</v>
      </c>
      <c r="S394" s="84" t="s">
        <v>1192</v>
      </c>
      <c r="T394" s="84" t="s">
        <v>1192</v>
      </c>
      <c r="U394" s="84" t="s">
        <v>266</v>
      </c>
      <c r="V394" s="84" t="s">
        <v>259</v>
      </c>
      <c r="W394" s="84">
        <v>541</v>
      </c>
      <c r="X394" s="38" t="s">
        <v>1154</v>
      </c>
      <c r="Y394" s="84">
        <v>353874406</v>
      </c>
      <c r="Z394" s="38" t="s">
        <v>1193</v>
      </c>
      <c r="AA394" s="108" t="s">
        <v>2560</v>
      </c>
      <c r="AB394" s="84">
        <v>38000</v>
      </c>
      <c r="AC394" s="108" t="s">
        <v>1785</v>
      </c>
      <c r="AD394" s="84">
        <v>24</v>
      </c>
      <c r="AE394" s="84" t="s">
        <v>1786</v>
      </c>
      <c r="AF394" s="84" t="s">
        <v>2561</v>
      </c>
      <c r="AG394" s="108" t="s">
        <v>2562</v>
      </c>
      <c r="AH394" s="84" t="s">
        <v>2318</v>
      </c>
      <c r="AI394" s="108" t="s">
        <v>2563</v>
      </c>
      <c r="AJ394" s="84">
        <v>2030</v>
      </c>
      <c r="AK394" s="84">
        <v>2030</v>
      </c>
      <c r="AL394" s="108" t="s">
        <v>2511</v>
      </c>
      <c r="AM394" s="84">
        <v>6200.05</v>
      </c>
      <c r="AN394" s="112">
        <v>3949.95</v>
      </c>
      <c r="AO394" s="112">
        <v>10150</v>
      </c>
      <c r="AP394" s="112">
        <v>31799.95</v>
      </c>
      <c r="AQ394" s="112">
        <v>7118.05</v>
      </c>
      <c r="AR394" s="112">
        <v>38918</v>
      </c>
      <c r="AS394" s="112">
        <v>31799.95</v>
      </c>
      <c r="AT394" s="112">
        <v>7118.05</v>
      </c>
      <c r="AU394" s="112">
        <v>38918</v>
      </c>
      <c r="AV394" s="84">
        <v>24</v>
      </c>
      <c r="AW394" s="84">
        <v>562</v>
      </c>
      <c r="AX394" s="84" t="s">
        <v>1791</v>
      </c>
      <c r="AY394" s="108"/>
      <c r="AZ394" s="84"/>
      <c r="BA394" s="84"/>
      <c r="BB394" s="84" t="s">
        <v>1792</v>
      </c>
      <c r="BC394" s="84"/>
      <c r="BD394" s="108" t="s">
        <v>2990</v>
      </c>
      <c r="BE394" s="84">
        <v>38000</v>
      </c>
      <c r="BF394" s="38" t="s">
        <v>1192</v>
      </c>
      <c r="BG394" s="84" t="s">
        <v>3340</v>
      </c>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246</v>
      </c>
      <c r="D395" s="38" t="s">
        <v>247</v>
      </c>
      <c r="E395" s="38" t="s">
        <v>248</v>
      </c>
      <c r="F395" s="38" t="s">
        <v>248</v>
      </c>
      <c r="G395" s="84" t="s">
        <v>249</v>
      </c>
      <c r="H395" s="38" t="s">
        <v>250</v>
      </c>
      <c r="I395" s="84">
        <v>211147</v>
      </c>
      <c r="J395" s="38" t="s">
        <v>530</v>
      </c>
      <c r="K395" s="84">
        <v>211147</v>
      </c>
      <c r="L395" s="84" t="s">
        <v>252</v>
      </c>
      <c r="M395" s="38" t="s">
        <v>253</v>
      </c>
      <c r="N395" s="84">
        <v>400585</v>
      </c>
      <c r="O395" s="84" t="s">
        <v>1194</v>
      </c>
      <c r="P395" s="84">
        <v>649939</v>
      </c>
      <c r="Q395" s="38" t="s">
        <v>1195</v>
      </c>
      <c r="R395" s="38" t="s">
        <v>947</v>
      </c>
      <c r="S395" s="84" t="s">
        <v>1196</v>
      </c>
      <c r="T395" s="84" t="s">
        <v>1196</v>
      </c>
      <c r="U395" s="84" t="s">
        <v>266</v>
      </c>
      <c r="V395" s="84" t="s">
        <v>259</v>
      </c>
      <c r="W395" s="84">
        <v>541</v>
      </c>
      <c r="X395" s="38" t="s">
        <v>278</v>
      </c>
      <c r="Y395" s="84">
        <v>353915215</v>
      </c>
      <c r="Z395" s="38" t="s">
        <v>1197</v>
      </c>
      <c r="AA395" s="108" t="s">
        <v>2514</v>
      </c>
      <c r="AB395" s="84">
        <v>42000</v>
      </c>
      <c r="AC395" s="108" t="s">
        <v>1942</v>
      </c>
      <c r="AD395" s="84">
        <v>24</v>
      </c>
      <c r="AE395" s="84" t="s">
        <v>1786</v>
      </c>
      <c r="AF395" s="84" t="s">
        <v>2564</v>
      </c>
      <c r="AG395" s="108" t="s">
        <v>2565</v>
      </c>
      <c r="AH395" s="84" t="s">
        <v>2318</v>
      </c>
      <c r="AI395" s="108" t="s">
        <v>2566</v>
      </c>
      <c r="AJ395" s="84">
        <v>2240</v>
      </c>
      <c r="AK395" s="84">
        <v>2240</v>
      </c>
      <c r="AL395" s="108" t="s">
        <v>2567</v>
      </c>
      <c r="AM395" s="84">
        <v>5591.42</v>
      </c>
      <c r="AN395" s="112">
        <v>3368.58</v>
      </c>
      <c r="AO395" s="112">
        <v>8960</v>
      </c>
      <c r="AP395" s="112">
        <v>36408.58</v>
      </c>
      <c r="AQ395" s="112">
        <v>8519.42</v>
      </c>
      <c r="AR395" s="112">
        <v>44928</v>
      </c>
      <c r="AS395" s="112">
        <v>36408.58</v>
      </c>
      <c r="AT395" s="112">
        <v>8519.42</v>
      </c>
      <c r="AU395" s="112">
        <v>44928</v>
      </c>
      <c r="AV395" s="84">
        <v>24</v>
      </c>
      <c r="AW395" s="84">
        <v>597</v>
      </c>
      <c r="AX395" s="84" t="s">
        <v>1791</v>
      </c>
      <c r="AY395" s="108"/>
      <c r="AZ395" s="84"/>
      <c r="BA395" s="84"/>
      <c r="BB395" s="84" t="s">
        <v>1792</v>
      </c>
      <c r="BC395" s="84"/>
      <c r="BD395" s="108" t="s">
        <v>2990</v>
      </c>
      <c r="BE395" s="84">
        <v>42000</v>
      </c>
      <c r="BF395" s="38" t="s">
        <v>1196</v>
      </c>
      <c r="BG395" s="84" t="s">
        <v>3341</v>
      </c>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246</v>
      </c>
      <c r="D396" s="38" t="s">
        <v>247</v>
      </c>
      <c r="E396" s="38" t="s">
        <v>248</v>
      </c>
      <c r="F396" s="38" t="s">
        <v>248</v>
      </c>
      <c r="G396" s="84" t="s">
        <v>249</v>
      </c>
      <c r="H396" s="38" t="s">
        <v>250</v>
      </c>
      <c r="I396" s="84">
        <v>211147</v>
      </c>
      <c r="J396" s="38" t="s">
        <v>530</v>
      </c>
      <c r="K396" s="84">
        <v>211147</v>
      </c>
      <c r="L396" s="84" t="s">
        <v>252</v>
      </c>
      <c r="M396" s="38" t="s">
        <v>253</v>
      </c>
      <c r="N396" s="84">
        <v>400585</v>
      </c>
      <c r="O396" s="84" t="s">
        <v>1194</v>
      </c>
      <c r="P396" s="84">
        <v>649939</v>
      </c>
      <c r="Q396" s="38" t="s">
        <v>1195</v>
      </c>
      <c r="R396" s="38" t="s">
        <v>947</v>
      </c>
      <c r="S396" s="84" t="s">
        <v>1198</v>
      </c>
      <c r="T396" s="84" t="s">
        <v>1198</v>
      </c>
      <c r="U396" s="84" t="s">
        <v>266</v>
      </c>
      <c r="V396" s="84" t="s">
        <v>259</v>
      </c>
      <c r="W396" s="84">
        <v>541</v>
      </c>
      <c r="X396" s="38" t="s">
        <v>278</v>
      </c>
      <c r="Y396" s="84">
        <v>353915689</v>
      </c>
      <c r="Z396" s="38" t="s">
        <v>1199</v>
      </c>
      <c r="AA396" s="108" t="s">
        <v>2514</v>
      </c>
      <c r="AB396" s="84">
        <v>42000</v>
      </c>
      <c r="AC396" s="108" t="s">
        <v>1942</v>
      </c>
      <c r="AD396" s="84">
        <v>24</v>
      </c>
      <c r="AE396" s="84" t="s">
        <v>1786</v>
      </c>
      <c r="AF396" s="84" t="s">
        <v>2564</v>
      </c>
      <c r="AG396" s="108" t="s">
        <v>2565</v>
      </c>
      <c r="AH396" s="84" t="s">
        <v>2318</v>
      </c>
      <c r="AI396" s="108" t="s">
        <v>2566</v>
      </c>
      <c r="AJ396" s="84">
        <v>2240</v>
      </c>
      <c r="AK396" s="84">
        <v>2240</v>
      </c>
      <c r="AL396" s="108" t="s">
        <v>2447</v>
      </c>
      <c r="AM396" s="84">
        <v>27447.63</v>
      </c>
      <c r="AN396" s="112">
        <v>10632.37</v>
      </c>
      <c r="AO396" s="112">
        <v>38080</v>
      </c>
      <c r="AP396" s="112">
        <v>14552.37</v>
      </c>
      <c r="AQ396" s="112">
        <v>1255.6300000000001</v>
      </c>
      <c r="AR396" s="112">
        <v>15808</v>
      </c>
      <c r="AS396" s="112">
        <v>14552.37</v>
      </c>
      <c r="AT396" s="112">
        <v>1255.6300000000001</v>
      </c>
      <c r="AU396" s="112">
        <v>15808</v>
      </c>
      <c r="AV396" s="84">
        <v>24</v>
      </c>
      <c r="AW396" s="84">
        <v>201</v>
      </c>
      <c r="AX396" s="84" t="s">
        <v>1791</v>
      </c>
      <c r="AY396" s="108"/>
      <c r="AZ396" s="84"/>
      <c r="BA396" s="84"/>
      <c r="BB396" s="84" t="s">
        <v>1792</v>
      </c>
      <c r="BC396" s="84"/>
      <c r="BD396" s="108" t="s">
        <v>2988</v>
      </c>
      <c r="BE396" s="84">
        <v>42000</v>
      </c>
      <c r="BF396" s="38" t="s">
        <v>1198</v>
      </c>
      <c r="BG396" s="84" t="s">
        <v>3342</v>
      </c>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246</v>
      </c>
      <c r="D397" s="38" t="s">
        <v>247</v>
      </c>
      <c r="E397" s="38" t="s">
        <v>248</v>
      </c>
      <c r="F397" s="38" t="s">
        <v>248</v>
      </c>
      <c r="G397" s="84" t="s">
        <v>249</v>
      </c>
      <c r="H397" s="38" t="s">
        <v>250</v>
      </c>
      <c r="I397" s="84">
        <v>211147</v>
      </c>
      <c r="J397" s="38" t="s">
        <v>530</v>
      </c>
      <c r="K397" s="84">
        <v>211147</v>
      </c>
      <c r="L397" s="84" t="s">
        <v>252</v>
      </c>
      <c r="M397" s="38" t="s">
        <v>253</v>
      </c>
      <c r="N397" s="84">
        <v>400585</v>
      </c>
      <c r="O397" s="84" t="s">
        <v>1194</v>
      </c>
      <c r="P397" s="84">
        <v>649934</v>
      </c>
      <c r="Q397" s="38" t="s">
        <v>1200</v>
      </c>
      <c r="R397" s="38" t="s">
        <v>947</v>
      </c>
      <c r="S397" s="84" t="s">
        <v>1201</v>
      </c>
      <c r="T397" s="84" t="s">
        <v>1201</v>
      </c>
      <c r="U397" s="84" t="s">
        <v>266</v>
      </c>
      <c r="V397" s="84" t="s">
        <v>259</v>
      </c>
      <c r="W397" s="84">
        <v>541</v>
      </c>
      <c r="X397" s="38" t="s">
        <v>278</v>
      </c>
      <c r="Y397" s="84">
        <v>353950101</v>
      </c>
      <c r="Z397" s="38" t="s">
        <v>1104</v>
      </c>
      <c r="AA397" s="108" t="s">
        <v>2514</v>
      </c>
      <c r="AB397" s="84">
        <v>42000</v>
      </c>
      <c r="AC397" s="108" t="s">
        <v>1942</v>
      </c>
      <c r="AD397" s="84">
        <v>24</v>
      </c>
      <c r="AE397" s="84" t="s">
        <v>1786</v>
      </c>
      <c r="AF397" s="84" t="s">
        <v>2564</v>
      </c>
      <c r="AG397" s="108" t="s">
        <v>2565</v>
      </c>
      <c r="AH397" s="84" t="s">
        <v>2318</v>
      </c>
      <c r="AI397" s="108" t="s">
        <v>2566</v>
      </c>
      <c r="AJ397" s="84">
        <v>2240</v>
      </c>
      <c r="AK397" s="84">
        <v>2240</v>
      </c>
      <c r="AL397" s="108" t="s">
        <v>2568</v>
      </c>
      <c r="AM397" s="84">
        <v>25545.73</v>
      </c>
      <c r="AN397" s="112">
        <v>10414.27</v>
      </c>
      <c r="AO397" s="112">
        <v>35960</v>
      </c>
      <c r="AP397" s="112">
        <v>16454.27</v>
      </c>
      <c r="AQ397" s="112">
        <v>1473.73</v>
      </c>
      <c r="AR397" s="112">
        <v>17928</v>
      </c>
      <c r="AS397" s="112">
        <v>16454.27</v>
      </c>
      <c r="AT397" s="112">
        <v>1473.73</v>
      </c>
      <c r="AU397" s="112">
        <v>17928</v>
      </c>
      <c r="AV397" s="84">
        <v>24</v>
      </c>
      <c r="AW397" s="84">
        <v>232</v>
      </c>
      <c r="AX397" s="84" t="s">
        <v>1791</v>
      </c>
      <c r="AY397" s="108"/>
      <c r="AZ397" s="84"/>
      <c r="BA397" s="84"/>
      <c r="BB397" s="84" t="s">
        <v>1792</v>
      </c>
      <c r="BC397" s="84"/>
      <c r="BD397" s="108" t="s">
        <v>2991</v>
      </c>
      <c r="BE397" s="84">
        <v>42000</v>
      </c>
      <c r="BF397" s="38" t="s">
        <v>1201</v>
      </c>
      <c r="BG397" s="84" t="s">
        <v>3343</v>
      </c>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246</v>
      </c>
      <c r="D398" s="38" t="s">
        <v>247</v>
      </c>
      <c r="E398" s="38" t="s">
        <v>248</v>
      </c>
      <c r="F398" s="38" t="s">
        <v>248</v>
      </c>
      <c r="G398" s="84" t="s">
        <v>249</v>
      </c>
      <c r="H398" s="38" t="s">
        <v>250</v>
      </c>
      <c r="I398" s="84">
        <v>185132</v>
      </c>
      <c r="J398" s="38" t="s">
        <v>997</v>
      </c>
      <c r="K398" s="84">
        <v>185132</v>
      </c>
      <c r="L398" s="84" t="s">
        <v>252</v>
      </c>
      <c r="M398" s="38" t="s">
        <v>253</v>
      </c>
      <c r="N398" s="84">
        <v>312274</v>
      </c>
      <c r="O398" s="84" t="s">
        <v>1202</v>
      </c>
      <c r="P398" s="84">
        <v>429582</v>
      </c>
      <c r="Q398" s="38" t="s">
        <v>1203</v>
      </c>
      <c r="R398" s="38" t="s">
        <v>947</v>
      </c>
      <c r="S398" s="84" t="s">
        <v>1204</v>
      </c>
      <c r="T398" s="84" t="s">
        <v>1204</v>
      </c>
      <c r="U398" s="84" t="s">
        <v>258</v>
      </c>
      <c r="V398" s="84" t="s">
        <v>338</v>
      </c>
      <c r="W398" s="84">
        <v>541</v>
      </c>
      <c r="X398" s="38" t="s">
        <v>278</v>
      </c>
      <c r="Y398" s="84">
        <v>354069306</v>
      </c>
      <c r="Z398" s="38" t="s">
        <v>1205</v>
      </c>
      <c r="AA398" s="108" t="s">
        <v>2569</v>
      </c>
      <c r="AB398" s="84">
        <v>42000</v>
      </c>
      <c r="AC398" s="108" t="s">
        <v>2370</v>
      </c>
      <c r="AD398" s="84">
        <v>24</v>
      </c>
      <c r="AE398" s="84" t="s">
        <v>1786</v>
      </c>
      <c r="AF398" s="84" t="s">
        <v>2570</v>
      </c>
      <c r="AG398" s="108" t="s">
        <v>2571</v>
      </c>
      <c r="AH398" s="84" t="s">
        <v>2572</v>
      </c>
      <c r="AI398" s="108" t="s">
        <v>2573</v>
      </c>
      <c r="AJ398" s="84">
        <v>2240</v>
      </c>
      <c r="AK398" s="84">
        <v>2240</v>
      </c>
      <c r="AL398" s="108" t="s">
        <v>2574</v>
      </c>
      <c r="AM398" s="84">
        <v>29488.37</v>
      </c>
      <c r="AN398" s="112">
        <v>10831.63</v>
      </c>
      <c r="AO398" s="112">
        <v>40320</v>
      </c>
      <c r="AP398" s="112">
        <v>12511.63</v>
      </c>
      <c r="AQ398" s="112">
        <v>938.37</v>
      </c>
      <c r="AR398" s="112">
        <v>13450</v>
      </c>
      <c r="AS398" s="112">
        <v>10308.98</v>
      </c>
      <c r="AT398" s="112">
        <v>891.02</v>
      </c>
      <c r="AU398" s="112">
        <v>11200</v>
      </c>
      <c r="AV398" s="84">
        <v>23</v>
      </c>
      <c r="AW398" s="84">
        <v>143</v>
      </c>
      <c r="AX398" s="84" t="s">
        <v>2442</v>
      </c>
      <c r="AY398" s="108"/>
      <c r="AZ398" s="84"/>
      <c r="BA398" s="84"/>
      <c r="BB398" s="84" t="s">
        <v>1792</v>
      </c>
      <c r="BC398" s="84"/>
      <c r="BD398" s="108"/>
      <c r="BE398" s="84">
        <v>0</v>
      </c>
      <c r="BF398" s="38" t="s">
        <v>1204</v>
      </c>
      <c r="BG398" s="84" t="s">
        <v>3344</v>
      </c>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246</v>
      </c>
      <c r="D399" s="38" t="s">
        <v>247</v>
      </c>
      <c r="E399" s="38" t="s">
        <v>248</v>
      </c>
      <c r="F399" s="38" t="s">
        <v>248</v>
      </c>
      <c r="G399" s="84" t="s">
        <v>249</v>
      </c>
      <c r="H399" s="38" t="s">
        <v>250</v>
      </c>
      <c r="I399" s="84">
        <v>211147</v>
      </c>
      <c r="J399" s="38" t="s">
        <v>530</v>
      </c>
      <c r="K399" s="84">
        <v>211147</v>
      </c>
      <c r="L399" s="84" t="s">
        <v>252</v>
      </c>
      <c r="M399" s="38" t="s">
        <v>253</v>
      </c>
      <c r="N399" s="84">
        <v>400585</v>
      </c>
      <c r="O399" s="84" t="s">
        <v>1194</v>
      </c>
      <c r="P399" s="84">
        <v>649933</v>
      </c>
      <c r="Q399" s="38" t="s">
        <v>1206</v>
      </c>
      <c r="R399" s="38" t="s">
        <v>947</v>
      </c>
      <c r="S399" s="84" t="s">
        <v>1207</v>
      </c>
      <c r="T399" s="84" t="s">
        <v>1207</v>
      </c>
      <c r="U399" s="84" t="s">
        <v>266</v>
      </c>
      <c r="V399" s="84" t="s">
        <v>259</v>
      </c>
      <c r="W399" s="84">
        <v>541</v>
      </c>
      <c r="X399" s="38" t="s">
        <v>278</v>
      </c>
      <c r="Y399" s="84">
        <v>354070600</v>
      </c>
      <c r="Z399" s="38" t="s">
        <v>544</v>
      </c>
      <c r="AA399" s="108" t="s">
        <v>2507</v>
      </c>
      <c r="AB399" s="84">
        <v>42000</v>
      </c>
      <c r="AC399" s="108" t="s">
        <v>1942</v>
      </c>
      <c r="AD399" s="84">
        <v>24</v>
      </c>
      <c r="AE399" s="84" t="s">
        <v>1786</v>
      </c>
      <c r="AF399" s="84" t="s">
        <v>2575</v>
      </c>
      <c r="AG399" s="108" t="s">
        <v>2576</v>
      </c>
      <c r="AH399" s="84" t="s">
        <v>2318</v>
      </c>
      <c r="AI399" s="108" t="s">
        <v>2566</v>
      </c>
      <c r="AJ399" s="84">
        <v>2240</v>
      </c>
      <c r="AK399" s="84">
        <v>2240</v>
      </c>
      <c r="AL399" s="108" t="s">
        <v>2448</v>
      </c>
      <c r="AM399" s="84">
        <v>33586.17</v>
      </c>
      <c r="AN399" s="112">
        <v>11213.83</v>
      </c>
      <c r="AO399" s="112">
        <v>44800</v>
      </c>
      <c r="AP399" s="112">
        <v>8413.83</v>
      </c>
      <c r="AQ399" s="112">
        <v>443.17</v>
      </c>
      <c r="AR399" s="112">
        <v>8857</v>
      </c>
      <c r="AS399" s="112">
        <v>8413.83</v>
      </c>
      <c r="AT399" s="112">
        <v>443.17</v>
      </c>
      <c r="AU399" s="112">
        <v>8857</v>
      </c>
      <c r="AV399" s="84">
        <v>24</v>
      </c>
      <c r="AW399" s="84">
        <v>109</v>
      </c>
      <c r="AX399" s="84" t="s">
        <v>2496</v>
      </c>
      <c r="AY399" s="108"/>
      <c r="AZ399" s="84"/>
      <c r="BA399" s="84"/>
      <c r="BB399" s="84" t="s">
        <v>1792</v>
      </c>
      <c r="BC399" s="84"/>
      <c r="BD399" s="108"/>
      <c r="BE399" s="84">
        <v>0</v>
      </c>
      <c r="BF399" s="38" t="s">
        <v>1207</v>
      </c>
      <c r="BG399" s="84" t="s">
        <v>3345</v>
      </c>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246</v>
      </c>
      <c r="D400" s="38" t="s">
        <v>247</v>
      </c>
      <c r="E400" s="38" t="s">
        <v>248</v>
      </c>
      <c r="F400" s="38" t="s">
        <v>248</v>
      </c>
      <c r="G400" s="84" t="s">
        <v>249</v>
      </c>
      <c r="H400" s="38" t="s">
        <v>250</v>
      </c>
      <c r="I400" s="84">
        <v>212733</v>
      </c>
      <c r="J400" s="38" t="s">
        <v>1020</v>
      </c>
      <c r="K400" s="84">
        <v>212733</v>
      </c>
      <c r="L400" s="84" t="s">
        <v>252</v>
      </c>
      <c r="M400" s="38" t="s">
        <v>253</v>
      </c>
      <c r="N400" s="84">
        <v>551845</v>
      </c>
      <c r="O400" s="84" t="s">
        <v>1021</v>
      </c>
      <c r="P400" s="84">
        <v>916735</v>
      </c>
      <c r="Q400" s="38" t="s">
        <v>1022</v>
      </c>
      <c r="R400" s="38" t="s">
        <v>947</v>
      </c>
      <c r="S400" s="84" t="s">
        <v>1208</v>
      </c>
      <c r="T400" s="84" t="s">
        <v>1208</v>
      </c>
      <c r="U400" s="84" t="s">
        <v>266</v>
      </c>
      <c r="V400" s="84" t="s">
        <v>259</v>
      </c>
      <c r="W400" s="84">
        <v>0</v>
      </c>
      <c r="X400" s="38" t="s">
        <v>278</v>
      </c>
      <c r="Y400" s="84">
        <v>354188008</v>
      </c>
      <c r="Z400" s="38" t="s">
        <v>1209</v>
      </c>
      <c r="AA400" s="108" t="s">
        <v>2577</v>
      </c>
      <c r="AB400" s="84">
        <v>31000</v>
      </c>
      <c r="AC400" s="108" t="s">
        <v>1956</v>
      </c>
      <c r="AD400" s="84">
        <v>24</v>
      </c>
      <c r="AE400" s="84" t="s">
        <v>1804</v>
      </c>
      <c r="AF400" s="84" t="s">
        <v>2401</v>
      </c>
      <c r="AG400" s="108" t="s">
        <v>2402</v>
      </c>
      <c r="AH400" s="84" t="s">
        <v>2318</v>
      </c>
      <c r="AI400" s="108" t="s">
        <v>2469</v>
      </c>
      <c r="AJ400" s="84">
        <v>1650</v>
      </c>
      <c r="AK400" s="84">
        <v>1650</v>
      </c>
      <c r="AL400" s="108" t="s">
        <v>2578</v>
      </c>
      <c r="AM400" s="84">
        <v>8188.9</v>
      </c>
      <c r="AN400" s="112">
        <v>5011.1000000000004</v>
      </c>
      <c r="AO400" s="112">
        <v>13200</v>
      </c>
      <c r="AP400" s="112">
        <v>22811.1</v>
      </c>
      <c r="AQ400" s="112">
        <v>4357.8999999999996</v>
      </c>
      <c r="AR400" s="112">
        <v>27169</v>
      </c>
      <c r="AS400" s="112">
        <v>15833.3</v>
      </c>
      <c r="AT400" s="112">
        <v>3966.7</v>
      </c>
      <c r="AU400" s="112">
        <v>19800</v>
      </c>
      <c r="AV400" s="84">
        <v>20</v>
      </c>
      <c r="AW400" s="84">
        <v>353</v>
      </c>
      <c r="AX400" s="84" t="s">
        <v>1791</v>
      </c>
      <c r="AY400" s="108"/>
      <c r="AZ400" s="84"/>
      <c r="BA400" s="84"/>
      <c r="BB400" s="84" t="s">
        <v>1792</v>
      </c>
      <c r="BC400" s="84"/>
      <c r="BD400" s="108" t="s">
        <v>2991</v>
      </c>
      <c r="BE400" s="84">
        <v>31000</v>
      </c>
      <c r="BF400" s="38" t="s">
        <v>1208</v>
      </c>
      <c r="BG400" s="84" t="s">
        <v>3346</v>
      </c>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246</v>
      </c>
      <c r="D401" s="38" t="s">
        <v>247</v>
      </c>
      <c r="E401" s="38" t="s">
        <v>248</v>
      </c>
      <c r="F401" s="38" t="s">
        <v>248</v>
      </c>
      <c r="G401" s="84" t="s">
        <v>249</v>
      </c>
      <c r="H401" s="38" t="s">
        <v>250</v>
      </c>
      <c r="I401" s="84">
        <v>182254</v>
      </c>
      <c r="J401" s="38" t="s">
        <v>370</v>
      </c>
      <c r="K401" s="84">
        <v>182254</v>
      </c>
      <c r="L401" s="84" t="s">
        <v>252</v>
      </c>
      <c r="M401" s="38" t="s">
        <v>253</v>
      </c>
      <c r="N401" s="84">
        <v>141194</v>
      </c>
      <c r="O401" s="84" t="s">
        <v>442</v>
      </c>
      <c r="P401" s="84">
        <v>190718</v>
      </c>
      <c r="Q401" s="38" t="s">
        <v>443</v>
      </c>
      <c r="R401" s="38" t="s">
        <v>947</v>
      </c>
      <c r="S401" s="84" t="s">
        <v>1210</v>
      </c>
      <c r="T401" s="84" t="s">
        <v>1210</v>
      </c>
      <c r="U401" s="84" t="s">
        <v>266</v>
      </c>
      <c r="V401" s="84" t="s">
        <v>259</v>
      </c>
      <c r="W401" s="84">
        <v>0</v>
      </c>
      <c r="X401" s="38" t="s">
        <v>962</v>
      </c>
      <c r="Y401" s="84">
        <v>354188013</v>
      </c>
      <c r="Z401" s="38" t="s">
        <v>920</v>
      </c>
      <c r="AA401" s="108" t="s">
        <v>2579</v>
      </c>
      <c r="AB401" s="84">
        <v>55000</v>
      </c>
      <c r="AC401" s="108" t="s">
        <v>1800</v>
      </c>
      <c r="AD401" s="84">
        <v>24</v>
      </c>
      <c r="AE401" s="84" t="s">
        <v>1960</v>
      </c>
      <c r="AF401" s="84" t="s">
        <v>2580</v>
      </c>
      <c r="AG401" s="108" t="s">
        <v>2226</v>
      </c>
      <c r="AH401" s="84" t="s">
        <v>1865</v>
      </c>
      <c r="AI401" s="108" t="s">
        <v>2581</v>
      </c>
      <c r="AJ401" s="84">
        <v>2940</v>
      </c>
      <c r="AK401" s="84">
        <v>2940</v>
      </c>
      <c r="AL401" s="108" t="s">
        <v>2582</v>
      </c>
      <c r="AM401" s="84">
        <v>22571.52</v>
      </c>
      <c r="AN401" s="112">
        <v>11268.48</v>
      </c>
      <c r="AO401" s="112">
        <v>33840</v>
      </c>
      <c r="AP401" s="112">
        <v>32428.48</v>
      </c>
      <c r="AQ401" s="112">
        <v>4341.5200000000004</v>
      </c>
      <c r="AR401" s="112">
        <v>36770</v>
      </c>
      <c r="AS401" s="112">
        <v>29501.1</v>
      </c>
      <c r="AT401" s="112">
        <v>4278.8999999999996</v>
      </c>
      <c r="AU401" s="112">
        <v>33780</v>
      </c>
      <c r="AV401" s="84">
        <v>23</v>
      </c>
      <c r="AW401" s="84">
        <v>350</v>
      </c>
      <c r="AX401" s="84" t="s">
        <v>1791</v>
      </c>
      <c r="AY401" s="108"/>
      <c r="AZ401" s="84"/>
      <c r="BA401" s="84"/>
      <c r="BB401" s="84" t="s">
        <v>1792</v>
      </c>
      <c r="BC401" s="84"/>
      <c r="BD401" s="108" t="s">
        <v>2991</v>
      </c>
      <c r="BE401" s="84">
        <v>55000</v>
      </c>
      <c r="BF401" s="38" t="s">
        <v>1210</v>
      </c>
      <c r="BG401" s="84" t="s">
        <v>3347</v>
      </c>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246</v>
      </c>
      <c r="D402" s="38" t="s">
        <v>247</v>
      </c>
      <c r="E402" s="38" t="s">
        <v>248</v>
      </c>
      <c r="F402" s="38" t="s">
        <v>248</v>
      </c>
      <c r="G402" s="84" t="s">
        <v>249</v>
      </c>
      <c r="H402" s="38" t="s">
        <v>250</v>
      </c>
      <c r="I402" s="84">
        <v>81797</v>
      </c>
      <c r="J402" s="38" t="s">
        <v>1211</v>
      </c>
      <c r="K402" s="84">
        <v>81797</v>
      </c>
      <c r="L402" s="84" t="s">
        <v>252</v>
      </c>
      <c r="M402" s="38" t="s">
        <v>253</v>
      </c>
      <c r="N402" s="84">
        <v>133971</v>
      </c>
      <c r="O402" s="84" t="s">
        <v>1212</v>
      </c>
      <c r="P402" s="84">
        <v>180943</v>
      </c>
      <c r="Q402" s="38" t="s">
        <v>1213</v>
      </c>
      <c r="R402" s="38" t="s">
        <v>947</v>
      </c>
      <c r="S402" s="84" t="s">
        <v>1214</v>
      </c>
      <c r="T402" s="84" t="s">
        <v>1214</v>
      </c>
      <c r="U402" s="84" t="s">
        <v>273</v>
      </c>
      <c r="V402" s="84" t="s">
        <v>259</v>
      </c>
      <c r="W402" s="84">
        <v>0</v>
      </c>
      <c r="X402" s="38" t="s">
        <v>290</v>
      </c>
      <c r="Y402" s="84">
        <v>354188029</v>
      </c>
      <c r="Z402" s="38" t="s">
        <v>1215</v>
      </c>
      <c r="AA402" s="108" t="s">
        <v>2583</v>
      </c>
      <c r="AB402" s="84">
        <v>34000</v>
      </c>
      <c r="AC402" s="108" t="s">
        <v>1797</v>
      </c>
      <c r="AD402" s="84">
        <v>24</v>
      </c>
      <c r="AE402" s="84" t="s">
        <v>1867</v>
      </c>
      <c r="AF402" s="84" t="s">
        <v>2584</v>
      </c>
      <c r="AG402" s="108" t="s">
        <v>2585</v>
      </c>
      <c r="AH402" s="84" t="s">
        <v>1789</v>
      </c>
      <c r="AI402" s="108" t="s">
        <v>1997</v>
      </c>
      <c r="AJ402" s="84">
        <v>1810</v>
      </c>
      <c r="AK402" s="84">
        <v>1810</v>
      </c>
      <c r="AL402" s="108" t="s">
        <v>2586</v>
      </c>
      <c r="AM402" s="84">
        <v>17169.54</v>
      </c>
      <c r="AN402" s="112">
        <v>8170.46</v>
      </c>
      <c r="AO402" s="112">
        <v>25340</v>
      </c>
      <c r="AP402" s="112">
        <v>16830.46</v>
      </c>
      <c r="AQ402" s="112">
        <v>2065.54</v>
      </c>
      <c r="AR402" s="112">
        <v>18896</v>
      </c>
      <c r="AS402" s="112">
        <v>9219.77</v>
      </c>
      <c r="AT402" s="112">
        <v>1640.23</v>
      </c>
      <c r="AU402" s="112">
        <v>10860</v>
      </c>
      <c r="AV402" s="84">
        <v>20</v>
      </c>
      <c r="AW402" s="84">
        <v>168</v>
      </c>
      <c r="AX402" s="84" t="s">
        <v>2423</v>
      </c>
      <c r="AY402" s="108"/>
      <c r="AZ402" s="84"/>
      <c r="BA402" s="84"/>
      <c r="BB402" s="84" t="s">
        <v>1792</v>
      </c>
      <c r="BC402" s="84"/>
      <c r="BD402" s="108"/>
      <c r="BE402" s="84">
        <v>0</v>
      </c>
      <c r="BF402" s="38" t="s">
        <v>1214</v>
      </c>
      <c r="BG402" s="84" t="s">
        <v>3348</v>
      </c>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246</v>
      </c>
      <c r="D403" s="38" t="s">
        <v>247</v>
      </c>
      <c r="E403" s="38" t="s">
        <v>248</v>
      </c>
      <c r="F403" s="38" t="s">
        <v>248</v>
      </c>
      <c r="G403" s="84" t="s">
        <v>249</v>
      </c>
      <c r="H403" s="38" t="s">
        <v>250</v>
      </c>
      <c r="I403" s="84">
        <v>86461</v>
      </c>
      <c r="J403" s="38" t="s">
        <v>781</v>
      </c>
      <c r="K403" s="84">
        <v>86461</v>
      </c>
      <c r="L403" s="84" t="s">
        <v>252</v>
      </c>
      <c r="M403" s="38" t="s">
        <v>253</v>
      </c>
      <c r="N403" s="84">
        <v>144676</v>
      </c>
      <c r="O403" s="84" t="s">
        <v>782</v>
      </c>
      <c r="P403" s="84">
        <v>195425</v>
      </c>
      <c r="Q403" s="38" t="s">
        <v>783</v>
      </c>
      <c r="R403" s="38" t="s">
        <v>947</v>
      </c>
      <c r="S403" s="84" t="s">
        <v>1216</v>
      </c>
      <c r="T403" s="84" t="s">
        <v>1216</v>
      </c>
      <c r="U403" s="84" t="s">
        <v>258</v>
      </c>
      <c r="V403" s="84" t="s">
        <v>259</v>
      </c>
      <c r="W403" s="84">
        <v>0</v>
      </c>
      <c r="X403" s="38" t="s">
        <v>278</v>
      </c>
      <c r="Y403" s="84">
        <v>354188030</v>
      </c>
      <c r="Z403" s="38" t="s">
        <v>1217</v>
      </c>
      <c r="AA403" s="108" t="s">
        <v>2566</v>
      </c>
      <c r="AB403" s="84">
        <v>55000</v>
      </c>
      <c r="AC403" s="108" t="s">
        <v>1816</v>
      </c>
      <c r="AD403" s="84">
        <v>24</v>
      </c>
      <c r="AE403" s="84" t="s">
        <v>1871</v>
      </c>
      <c r="AF403" s="84" t="s">
        <v>2587</v>
      </c>
      <c r="AG403" s="108" t="s">
        <v>2233</v>
      </c>
      <c r="AH403" s="84" t="s">
        <v>1789</v>
      </c>
      <c r="AI403" s="108" t="s">
        <v>2588</v>
      </c>
      <c r="AJ403" s="84">
        <v>2940</v>
      </c>
      <c r="AK403" s="84">
        <v>2940</v>
      </c>
      <c r="AL403" s="108" t="s">
        <v>2589</v>
      </c>
      <c r="AM403" s="84">
        <v>33358.550000000003</v>
      </c>
      <c r="AN403" s="112">
        <v>13681.45</v>
      </c>
      <c r="AO403" s="112">
        <v>47040</v>
      </c>
      <c r="AP403" s="112">
        <v>21641.45</v>
      </c>
      <c r="AQ403" s="112">
        <v>2110.5500000000002</v>
      </c>
      <c r="AR403" s="112">
        <v>23752</v>
      </c>
      <c r="AS403" s="112">
        <v>18536.2</v>
      </c>
      <c r="AT403" s="112">
        <v>2043.8</v>
      </c>
      <c r="AU403" s="112">
        <v>20580</v>
      </c>
      <c r="AV403" s="84">
        <v>23</v>
      </c>
      <c r="AW403" s="84">
        <v>195</v>
      </c>
      <c r="AX403" s="84" t="s">
        <v>1791</v>
      </c>
      <c r="AY403" s="108"/>
      <c r="AZ403" s="84"/>
      <c r="BA403" s="84"/>
      <c r="BB403" s="84" t="s">
        <v>1792</v>
      </c>
      <c r="BC403" s="84"/>
      <c r="BD403" s="108" t="s">
        <v>2991</v>
      </c>
      <c r="BE403" s="84">
        <v>55000</v>
      </c>
      <c r="BF403" s="38" t="s">
        <v>1216</v>
      </c>
      <c r="BG403" s="84" t="s">
        <v>3349</v>
      </c>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246</v>
      </c>
      <c r="D404" s="38" t="s">
        <v>247</v>
      </c>
      <c r="E404" s="38" t="s">
        <v>248</v>
      </c>
      <c r="F404" s="38" t="s">
        <v>248</v>
      </c>
      <c r="G404" s="84" t="s">
        <v>249</v>
      </c>
      <c r="H404" s="38" t="s">
        <v>250</v>
      </c>
      <c r="I404" s="84">
        <v>211147</v>
      </c>
      <c r="J404" s="38" t="s">
        <v>530</v>
      </c>
      <c r="K404" s="84">
        <v>211147</v>
      </c>
      <c r="L404" s="84" t="s">
        <v>252</v>
      </c>
      <c r="M404" s="38" t="s">
        <v>253</v>
      </c>
      <c r="N404" s="84">
        <v>404113</v>
      </c>
      <c r="O404" s="84" t="s">
        <v>1025</v>
      </c>
      <c r="P404" s="84">
        <v>739910</v>
      </c>
      <c r="Q404" s="38" t="s">
        <v>1218</v>
      </c>
      <c r="R404" s="38" t="s">
        <v>947</v>
      </c>
      <c r="S404" s="84" t="s">
        <v>1219</v>
      </c>
      <c r="T404" s="84" t="s">
        <v>1219</v>
      </c>
      <c r="U404" s="84" t="s">
        <v>266</v>
      </c>
      <c r="V404" s="84" t="s">
        <v>259</v>
      </c>
      <c r="W404" s="84">
        <v>541</v>
      </c>
      <c r="X404" s="38" t="s">
        <v>278</v>
      </c>
      <c r="Y404" s="84">
        <v>354333177</v>
      </c>
      <c r="Z404" s="38" t="s">
        <v>1220</v>
      </c>
      <c r="AA404" s="108" t="s">
        <v>1814</v>
      </c>
      <c r="AB404" s="84">
        <v>42000</v>
      </c>
      <c r="AC404" s="108" t="s">
        <v>1942</v>
      </c>
      <c r="AD404" s="84">
        <v>24</v>
      </c>
      <c r="AE404" s="84" t="s">
        <v>1786</v>
      </c>
      <c r="AF404" s="84" t="s">
        <v>2590</v>
      </c>
      <c r="AG404" s="108" t="s">
        <v>2591</v>
      </c>
      <c r="AH404" s="84" t="s">
        <v>2572</v>
      </c>
      <c r="AI404" s="108" t="s">
        <v>2592</v>
      </c>
      <c r="AJ404" s="84">
        <v>2240</v>
      </c>
      <c r="AK404" s="84">
        <v>2240</v>
      </c>
      <c r="AL404" s="108" t="s">
        <v>2568</v>
      </c>
      <c r="AM404" s="84">
        <v>27145.45</v>
      </c>
      <c r="AN404" s="112">
        <v>10934.55</v>
      </c>
      <c r="AO404" s="112">
        <v>38080</v>
      </c>
      <c r="AP404" s="112">
        <v>14854.55</v>
      </c>
      <c r="AQ404" s="112">
        <v>1297.45</v>
      </c>
      <c r="AR404" s="112">
        <v>16152</v>
      </c>
      <c r="AS404" s="112">
        <v>12199.14</v>
      </c>
      <c r="AT404" s="112">
        <v>1240.8599999999999</v>
      </c>
      <c r="AU404" s="112">
        <v>13440</v>
      </c>
      <c r="AV404" s="84">
        <v>23</v>
      </c>
      <c r="AW404" s="84">
        <v>171</v>
      </c>
      <c r="AX404" s="84" t="s">
        <v>2423</v>
      </c>
      <c r="AY404" s="108"/>
      <c r="AZ404" s="84"/>
      <c r="BA404" s="84"/>
      <c r="BB404" s="84" t="s">
        <v>1792</v>
      </c>
      <c r="BC404" s="84"/>
      <c r="BD404" s="108" t="s">
        <v>2988</v>
      </c>
      <c r="BE404" s="84">
        <v>42000</v>
      </c>
      <c r="BF404" s="38" t="s">
        <v>1219</v>
      </c>
      <c r="BG404" s="84" t="s">
        <v>3350</v>
      </c>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246</v>
      </c>
      <c r="D405" s="38" t="s">
        <v>247</v>
      </c>
      <c r="E405" s="38" t="s">
        <v>248</v>
      </c>
      <c r="F405" s="38" t="s">
        <v>248</v>
      </c>
      <c r="G405" s="84" t="s">
        <v>249</v>
      </c>
      <c r="H405" s="38" t="s">
        <v>250</v>
      </c>
      <c r="I405" s="84">
        <v>211147</v>
      </c>
      <c r="J405" s="38" t="s">
        <v>530</v>
      </c>
      <c r="K405" s="84">
        <v>211147</v>
      </c>
      <c r="L405" s="84" t="s">
        <v>252</v>
      </c>
      <c r="M405" s="38" t="s">
        <v>253</v>
      </c>
      <c r="N405" s="84">
        <v>404113</v>
      </c>
      <c r="O405" s="84" t="s">
        <v>1025</v>
      </c>
      <c r="P405" s="84">
        <v>739910</v>
      </c>
      <c r="Q405" s="38" t="s">
        <v>1218</v>
      </c>
      <c r="R405" s="38" t="s">
        <v>947</v>
      </c>
      <c r="S405" s="84" t="s">
        <v>1221</v>
      </c>
      <c r="T405" s="84" t="s">
        <v>1221</v>
      </c>
      <c r="U405" s="84" t="s">
        <v>266</v>
      </c>
      <c r="V405" s="84" t="s">
        <v>259</v>
      </c>
      <c r="W405" s="84">
        <v>541</v>
      </c>
      <c r="X405" s="38" t="s">
        <v>278</v>
      </c>
      <c r="Y405" s="84">
        <v>354333201</v>
      </c>
      <c r="Z405" s="38" t="s">
        <v>1222</v>
      </c>
      <c r="AA405" s="108" t="s">
        <v>1814</v>
      </c>
      <c r="AB405" s="84">
        <v>42000</v>
      </c>
      <c r="AC405" s="108" t="s">
        <v>1942</v>
      </c>
      <c r="AD405" s="84">
        <v>24</v>
      </c>
      <c r="AE405" s="84" t="s">
        <v>1786</v>
      </c>
      <c r="AF405" s="84" t="s">
        <v>2590</v>
      </c>
      <c r="AG405" s="108" t="s">
        <v>2591</v>
      </c>
      <c r="AH405" s="84" t="s">
        <v>2572</v>
      </c>
      <c r="AI405" s="108" t="s">
        <v>2592</v>
      </c>
      <c r="AJ405" s="84">
        <v>2240</v>
      </c>
      <c r="AK405" s="84">
        <v>2240</v>
      </c>
      <c r="AL405" s="108" t="s">
        <v>2568</v>
      </c>
      <c r="AM405" s="84">
        <v>39344.589999999997</v>
      </c>
      <c r="AN405" s="112">
        <v>12175.41</v>
      </c>
      <c r="AO405" s="112">
        <v>51520</v>
      </c>
      <c r="AP405" s="112">
        <v>2655.41</v>
      </c>
      <c r="AQ405" s="112">
        <v>56.59</v>
      </c>
      <c r="AR405" s="112">
        <v>2712</v>
      </c>
      <c r="AS405" s="112">
        <v>0</v>
      </c>
      <c r="AT405" s="112">
        <v>0</v>
      </c>
      <c r="AU405" s="112">
        <v>0</v>
      </c>
      <c r="AV405" s="84">
        <v>23</v>
      </c>
      <c r="AW405" s="84">
        <v>0</v>
      </c>
      <c r="AX405" s="84" t="s">
        <v>1878</v>
      </c>
      <c r="AY405" s="108"/>
      <c r="AZ405" s="84"/>
      <c r="BA405" s="84"/>
      <c r="BB405" s="84" t="s">
        <v>1792</v>
      </c>
      <c r="BC405" s="84"/>
      <c r="BD405" s="108"/>
      <c r="BE405" s="84">
        <v>0</v>
      </c>
      <c r="BF405" s="38" t="s">
        <v>1221</v>
      </c>
      <c r="BG405" s="84" t="s">
        <v>3351</v>
      </c>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246</v>
      </c>
      <c r="D406" s="38" t="s">
        <v>247</v>
      </c>
      <c r="E406" s="38" t="s">
        <v>248</v>
      </c>
      <c r="F406" s="38" t="s">
        <v>248</v>
      </c>
      <c r="G406" s="84" t="s">
        <v>249</v>
      </c>
      <c r="H406" s="38" t="s">
        <v>250</v>
      </c>
      <c r="I406" s="84">
        <v>211147</v>
      </c>
      <c r="J406" s="38" t="s">
        <v>530</v>
      </c>
      <c r="K406" s="84">
        <v>211147</v>
      </c>
      <c r="L406" s="84" t="s">
        <v>252</v>
      </c>
      <c r="M406" s="38" t="s">
        <v>253</v>
      </c>
      <c r="N406" s="84">
        <v>404113</v>
      </c>
      <c r="O406" s="84" t="s">
        <v>1025</v>
      </c>
      <c r="P406" s="84">
        <v>739910</v>
      </c>
      <c r="Q406" s="38" t="s">
        <v>1218</v>
      </c>
      <c r="R406" s="38" t="s">
        <v>947</v>
      </c>
      <c r="S406" s="84" t="s">
        <v>1223</v>
      </c>
      <c r="T406" s="84" t="s">
        <v>1223</v>
      </c>
      <c r="U406" s="84" t="s">
        <v>266</v>
      </c>
      <c r="V406" s="84" t="s">
        <v>259</v>
      </c>
      <c r="W406" s="84">
        <v>541</v>
      </c>
      <c r="X406" s="38" t="s">
        <v>278</v>
      </c>
      <c r="Y406" s="84">
        <v>354335788</v>
      </c>
      <c r="Z406" s="38" t="s">
        <v>284</v>
      </c>
      <c r="AA406" s="108" t="s">
        <v>1814</v>
      </c>
      <c r="AB406" s="84">
        <v>42000</v>
      </c>
      <c r="AC406" s="108" t="s">
        <v>1942</v>
      </c>
      <c r="AD406" s="84">
        <v>24</v>
      </c>
      <c r="AE406" s="84" t="s">
        <v>1786</v>
      </c>
      <c r="AF406" s="84" t="s">
        <v>2590</v>
      </c>
      <c r="AG406" s="108" t="s">
        <v>2591</v>
      </c>
      <c r="AH406" s="84" t="s">
        <v>2572</v>
      </c>
      <c r="AI406" s="108" t="s">
        <v>2592</v>
      </c>
      <c r="AJ406" s="84">
        <v>2240</v>
      </c>
      <c r="AK406" s="84">
        <v>2240</v>
      </c>
      <c r="AL406" s="108" t="s">
        <v>2568</v>
      </c>
      <c r="AM406" s="84">
        <v>39344.589999999997</v>
      </c>
      <c r="AN406" s="112">
        <v>12175.41</v>
      </c>
      <c r="AO406" s="112">
        <v>51520</v>
      </c>
      <c r="AP406" s="112">
        <v>2655.41</v>
      </c>
      <c r="AQ406" s="112">
        <v>56.59</v>
      </c>
      <c r="AR406" s="112">
        <v>2712</v>
      </c>
      <c r="AS406" s="112">
        <v>0</v>
      </c>
      <c r="AT406" s="112">
        <v>0</v>
      </c>
      <c r="AU406" s="112">
        <v>0</v>
      </c>
      <c r="AV406" s="84">
        <v>23</v>
      </c>
      <c r="AW406" s="84">
        <v>0</v>
      </c>
      <c r="AX406" s="84" t="s">
        <v>1878</v>
      </c>
      <c r="AY406" s="108"/>
      <c r="AZ406" s="84"/>
      <c r="BA406" s="84"/>
      <c r="BB406" s="84" t="s">
        <v>1792</v>
      </c>
      <c r="BC406" s="84"/>
      <c r="BD406" s="108"/>
      <c r="BE406" s="84">
        <v>0</v>
      </c>
      <c r="BF406" s="38" t="s">
        <v>1223</v>
      </c>
      <c r="BG406" s="84" t="s">
        <v>3352</v>
      </c>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246</v>
      </c>
      <c r="D407" s="38" t="s">
        <v>247</v>
      </c>
      <c r="E407" s="38" t="s">
        <v>248</v>
      </c>
      <c r="F407" s="38" t="s">
        <v>248</v>
      </c>
      <c r="G407" s="84" t="s">
        <v>249</v>
      </c>
      <c r="H407" s="38" t="s">
        <v>250</v>
      </c>
      <c r="I407" s="84">
        <v>211147</v>
      </c>
      <c r="J407" s="38" t="s">
        <v>530</v>
      </c>
      <c r="K407" s="84">
        <v>211147</v>
      </c>
      <c r="L407" s="84" t="s">
        <v>252</v>
      </c>
      <c r="M407" s="38" t="s">
        <v>253</v>
      </c>
      <c r="N407" s="84">
        <v>404113</v>
      </c>
      <c r="O407" s="84" t="s">
        <v>1025</v>
      </c>
      <c r="P407" s="84">
        <v>739910</v>
      </c>
      <c r="Q407" s="38" t="s">
        <v>1218</v>
      </c>
      <c r="R407" s="38" t="s">
        <v>947</v>
      </c>
      <c r="S407" s="84" t="s">
        <v>1224</v>
      </c>
      <c r="T407" s="84" t="s">
        <v>1224</v>
      </c>
      <c r="U407" s="84" t="s">
        <v>266</v>
      </c>
      <c r="V407" s="84" t="s">
        <v>259</v>
      </c>
      <c r="W407" s="84">
        <v>541</v>
      </c>
      <c r="X407" s="38" t="s">
        <v>278</v>
      </c>
      <c r="Y407" s="84">
        <v>354335843</v>
      </c>
      <c r="Z407" s="38" t="s">
        <v>1225</v>
      </c>
      <c r="AA407" s="108" t="s">
        <v>1814</v>
      </c>
      <c r="AB407" s="84">
        <v>42000</v>
      </c>
      <c r="AC407" s="108" t="s">
        <v>1942</v>
      </c>
      <c r="AD407" s="84">
        <v>24</v>
      </c>
      <c r="AE407" s="84" t="s">
        <v>1786</v>
      </c>
      <c r="AF407" s="84" t="s">
        <v>2590</v>
      </c>
      <c r="AG407" s="108" t="s">
        <v>2591</v>
      </c>
      <c r="AH407" s="84" t="s">
        <v>2572</v>
      </c>
      <c r="AI407" s="108" t="s">
        <v>2592</v>
      </c>
      <c r="AJ407" s="84">
        <v>2240</v>
      </c>
      <c r="AK407" s="84">
        <v>2240</v>
      </c>
      <c r="AL407" s="108" t="s">
        <v>2568</v>
      </c>
      <c r="AM407" s="84">
        <v>39344.589999999997</v>
      </c>
      <c r="AN407" s="112">
        <v>12175.41</v>
      </c>
      <c r="AO407" s="112">
        <v>51520</v>
      </c>
      <c r="AP407" s="112">
        <v>2655.41</v>
      </c>
      <c r="AQ407" s="112">
        <v>56.59</v>
      </c>
      <c r="AR407" s="112">
        <v>2712</v>
      </c>
      <c r="AS407" s="112">
        <v>0</v>
      </c>
      <c r="AT407" s="112">
        <v>0</v>
      </c>
      <c r="AU407" s="112">
        <v>0</v>
      </c>
      <c r="AV407" s="84">
        <v>23</v>
      </c>
      <c r="AW407" s="84">
        <v>0</v>
      </c>
      <c r="AX407" s="84" t="s">
        <v>1878</v>
      </c>
      <c r="AY407" s="108"/>
      <c r="AZ407" s="84"/>
      <c r="BA407" s="84"/>
      <c r="BB407" s="84" t="s">
        <v>1792</v>
      </c>
      <c r="BC407" s="84"/>
      <c r="BD407" s="108"/>
      <c r="BE407" s="84">
        <v>0</v>
      </c>
      <c r="BF407" s="38" t="s">
        <v>1224</v>
      </c>
      <c r="BG407" s="84" t="s">
        <v>3353</v>
      </c>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246</v>
      </c>
      <c r="D408" s="38" t="s">
        <v>247</v>
      </c>
      <c r="E408" s="38" t="s">
        <v>248</v>
      </c>
      <c r="F408" s="38" t="s">
        <v>248</v>
      </c>
      <c r="G408" s="84" t="s">
        <v>249</v>
      </c>
      <c r="H408" s="38" t="s">
        <v>250</v>
      </c>
      <c r="I408" s="84">
        <v>211147</v>
      </c>
      <c r="J408" s="38" t="s">
        <v>530</v>
      </c>
      <c r="K408" s="84">
        <v>211147</v>
      </c>
      <c r="L408" s="84" t="s">
        <v>252</v>
      </c>
      <c r="M408" s="38" t="s">
        <v>253</v>
      </c>
      <c r="N408" s="84">
        <v>400585</v>
      </c>
      <c r="O408" s="84" t="s">
        <v>1194</v>
      </c>
      <c r="P408" s="84">
        <v>649933</v>
      </c>
      <c r="Q408" s="38" t="s">
        <v>1206</v>
      </c>
      <c r="R408" s="38" t="s">
        <v>947</v>
      </c>
      <c r="S408" s="84" t="s">
        <v>1226</v>
      </c>
      <c r="T408" s="84" t="s">
        <v>1226</v>
      </c>
      <c r="U408" s="84" t="s">
        <v>266</v>
      </c>
      <c r="V408" s="84" t="s">
        <v>1227</v>
      </c>
      <c r="W408" s="84">
        <v>541</v>
      </c>
      <c r="X408" s="38" t="s">
        <v>1154</v>
      </c>
      <c r="Y408" s="84">
        <v>354367815</v>
      </c>
      <c r="Z408" s="38" t="s">
        <v>1228</v>
      </c>
      <c r="AA408" s="108" t="s">
        <v>2593</v>
      </c>
      <c r="AB408" s="84">
        <v>42000</v>
      </c>
      <c r="AC408" s="108" t="s">
        <v>1942</v>
      </c>
      <c r="AD408" s="84">
        <v>24</v>
      </c>
      <c r="AE408" s="84" t="s">
        <v>1786</v>
      </c>
      <c r="AF408" s="84" t="s">
        <v>2594</v>
      </c>
      <c r="AG408" s="108" t="s">
        <v>2595</v>
      </c>
      <c r="AH408" s="84" t="s">
        <v>2572</v>
      </c>
      <c r="AI408" s="108" t="s">
        <v>2592</v>
      </c>
      <c r="AJ408" s="84">
        <v>2240</v>
      </c>
      <c r="AK408" s="84">
        <v>2240</v>
      </c>
      <c r="AL408" s="108" t="s">
        <v>2596</v>
      </c>
      <c r="AM408" s="84">
        <v>39480.379999999997</v>
      </c>
      <c r="AN408" s="112">
        <v>12039.62</v>
      </c>
      <c r="AO408" s="112">
        <v>51520</v>
      </c>
      <c r="AP408" s="112">
        <v>2519.62</v>
      </c>
      <c r="AQ408" s="112">
        <v>54.38</v>
      </c>
      <c r="AR408" s="112">
        <v>2574</v>
      </c>
      <c r="AS408" s="112">
        <v>0</v>
      </c>
      <c r="AT408" s="112">
        <v>0</v>
      </c>
      <c r="AU408" s="112">
        <v>0</v>
      </c>
      <c r="AV408" s="84">
        <v>23</v>
      </c>
      <c r="AW408" s="84">
        <v>0</v>
      </c>
      <c r="AX408" s="84" t="s">
        <v>1878</v>
      </c>
      <c r="AY408" s="108"/>
      <c r="AZ408" s="84"/>
      <c r="BA408" s="84"/>
      <c r="BB408" s="84" t="s">
        <v>1792</v>
      </c>
      <c r="BC408" s="84"/>
      <c r="BD408" s="108"/>
      <c r="BE408" s="84">
        <v>0</v>
      </c>
      <c r="BF408" s="38" t="s">
        <v>1226</v>
      </c>
      <c r="BG408" s="84" t="s">
        <v>3354</v>
      </c>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246</v>
      </c>
      <c r="D409" s="38" t="s">
        <v>247</v>
      </c>
      <c r="E409" s="38" t="s">
        <v>248</v>
      </c>
      <c r="F409" s="38" t="s">
        <v>248</v>
      </c>
      <c r="G409" s="84" t="s">
        <v>249</v>
      </c>
      <c r="H409" s="38" t="s">
        <v>250</v>
      </c>
      <c r="I409" s="84">
        <v>211147</v>
      </c>
      <c r="J409" s="38" t="s">
        <v>530</v>
      </c>
      <c r="K409" s="84">
        <v>211147</v>
      </c>
      <c r="L409" s="84" t="s">
        <v>252</v>
      </c>
      <c r="M409" s="38" t="s">
        <v>253</v>
      </c>
      <c r="N409" s="84">
        <v>400585</v>
      </c>
      <c r="O409" s="84" t="s">
        <v>1194</v>
      </c>
      <c r="P409" s="84">
        <v>649933</v>
      </c>
      <c r="Q409" s="38" t="s">
        <v>1206</v>
      </c>
      <c r="R409" s="38" t="s">
        <v>947</v>
      </c>
      <c r="S409" s="84" t="s">
        <v>1229</v>
      </c>
      <c r="T409" s="84" t="s">
        <v>1229</v>
      </c>
      <c r="U409" s="84" t="s">
        <v>266</v>
      </c>
      <c r="V409" s="84" t="s">
        <v>259</v>
      </c>
      <c r="W409" s="84">
        <v>541</v>
      </c>
      <c r="X409" s="38" t="s">
        <v>278</v>
      </c>
      <c r="Y409" s="84">
        <v>354367900</v>
      </c>
      <c r="Z409" s="38" t="s">
        <v>956</v>
      </c>
      <c r="AA409" s="108" t="s">
        <v>2593</v>
      </c>
      <c r="AB409" s="84">
        <v>42000</v>
      </c>
      <c r="AC409" s="108" t="s">
        <v>1942</v>
      </c>
      <c r="AD409" s="84">
        <v>24</v>
      </c>
      <c r="AE409" s="84" t="s">
        <v>1786</v>
      </c>
      <c r="AF409" s="84" t="s">
        <v>2594</v>
      </c>
      <c r="AG409" s="108" t="s">
        <v>2595</v>
      </c>
      <c r="AH409" s="84" t="s">
        <v>2572</v>
      </c>
      <c r="AI409" s="108" t="s">
        <v>2592</v>
      </c>
      <c r="AJ409" s="84">
        <v>2240</v>
      </c>
      <c r="AK409" s="84">
        <v>2240</v>
      </c>
      <c r="AL409" s="108" t="s">
        <v>2568</v>
      </c>
      <c r="AM409" s="84">
        <v>39480.379999999997</v>
      </c>
      <c r="AN409" s="112">
        <v>12039.62</v>
      </c>
      <c r="AO409" s="112">
        <v>51520</v>
      </c>
      <c r="AP409" s="112">
        <v>2519.62</v>
      </c>
      <c r="AQ409" s="112">
        <v>54.38</v>
      </c>
      <c r="AR409" s="112">
        <v>2574</v>
      </c>
      <c r="AS409" s="112">
        <v>0</v>
      </c>
      <c r="AT409" s="112">
        <v>0</v>
      </c>
      <c r="AU409" s="112">
        <v>0</v>
      </c>
      <c r="AV409" s="84">
        <v>23</v>
      </c>
      <c r="AW409" s="84">
        <v>0</v>
      </c>
      <c r="AX409" s="84" t="s">
        <v>1878</v>
      </c>
      <c r="AY409" s="108"/>
      <c r="AZ409" s="84"/>
      <c r="BA409" s="84"/>
      <c r="BB409" s="84" t="s">
        <v>1792</v>
      </c>
      <c r="BC409" s="84"/>
      <c r="BD409" s="108"/>
      <c r="BE409" s="84">
        <v>0</v>
      </c>
      <c r="BF409" s="38" t="s">
        <v>1229</v>
      </c>
      <c r="BG409" s="84" t="s">
        <v>3355</v>
      </c>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246</v>
      </c>
      <c r="D410" s="38" t="s">
        <v>247</v>
      </c>
      <c r="E410" s="38" t="s">
        <v>248</v>
      </c>
      <c r="F410" s="38" t="s">
        <v>248</v>
      </c>
      <c r="G410" s="84" t="s">
        <v>249</v>
      </c>
      <c r="H410" s="38" t="s">
        <v>250</v>
      </c>
      <c r="I410" s="84">
        <v>211147</v>
      </c>
      <c r="J410" s="38" t="s">
        <v>530</v>
      </c>
      <c r="K410" s="84">
        <v>211147</v>
      </c>
      <c r="L410" s="84" t="s">
        <v>252</v>
      </c>
      <c r="M410" s="38" t="s">
        <v>253</v>
      </c>
      <c r="N410" s="84">
        <v>400585</v>
      </c>
      <c r="O410" s="84" t="s">
        <v>1194</v>
      </c>
      <c r="P410" s="84">
        <v>649933</v>
      </c>
      <c r="Q410" s="38" t="s">
        <v>1206</v>
      </c>
      <c r="R410" s="38" t="s">
        <v>947</v>
      </c>
      <c r="S410" s="84" t="s">
        <v>1230</v>
      </c>
      <c r="T410" s="84" t="s">
        <v>1230</v>
      </c>
      <c r="U410" s="84" t="s">
        <v>266</v>
      </c>
      <c r="V410" s="84" t="s">
        <v>259</v>
      </c>
      <c r="W410" s="84">
        <v>541</v>
      </c>
      <c r="X410" s="38" t="s">
        <v>278</v>
      </c>
      <c r="Y410" s="84">
        <v>354368062</v>
      </c>
      <c r="Z410" s="38" t="s">
        <v>1231</v>
      </c>
      <c r="AA410" s="108" t="s">
        <v>2593</v>
      </c>
      <c r="AB410" s="84">
        <v>42000</v>
      </c>
      <c r="AC410" s="108" t="s">
        <v>1942</v>
      </c>
      <c r="AD410" s="84">
        <v>24</v>
      </c>
      <c r="AE410" s="84" t="s">
        <v>1786</v>
      </c>
      <c r="AF410" s="84" t="s">
        <v>2594</v>
      </c>
      <c r="AG410" s="108" t="s">
        <v>2595</v>
      </c>
      <c r="AH410" s="84" t="s">
        <v>2572</v>
      </c>
      <c r="AI410" s="108" t="s">
        <v>2592</v>
      </c>
      <c r="AJ410" s="84">
        <v>2240</v>
      </c>
      <c r="AK410" s="84">
        <v>2240</v>
      </c>
      <c r="AL410" s="108" t="s">
        <v>2568</v>
      </c>
      <c r="AM410" s="84">
        <v>39480.379999999997</v>
      </c>
      <c r="AN410" s="112">
        <v>12039.62</v>
      </c>
      <c r="AO410" s="112">
        <v>51520</v>
      </c>
      <c r="AP410" s="112">
        <v>2519.62</v>
      </c>
      <c r="AQ410" s="112">
        <v>54.38</v>
      </c>
      <c r="AR410" s="112">
        <v>2574</v>
      </c>
      <c r="AS410" s="112">
        <v>0</v>
      </c>
      <c r="AT410" s="112">
        <v>0</v>
      </c>
      <c r="AU410" s="112">
        <v>0</v>
      </c>
      <c r="AV410" s="84">
        <v>23</v>
      </c>
      <c r="AW410" s="84">
        <v>0</v>
      </c>
      <c r="AX410" s="84" t="s">
        <v>1878</v>
      </c>
      <c r="AY410" s="108"/>
      <c r="AZ410" s="84"/>
      <c r="BA410" s="84"/>
      <c r="BB410" s="84" t="s">
        <v>1792</v>
      </c>
      <c r="BC410" s="84"/>
      <c r="BD410" s="108"/>
      <c r="BE410" s="84">
        <v>0</v>
      </c>
      <c r="BF410" s="38" t="s">
        <v>1230</v>
      </c>
      <c r="BG410" s="84" t="s">
        <v>3356</v>
      </c>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246</v>
      </c>
      <c r="D411" s="38" t="s">
        <v>247</v>
      </c>
      <c r="E411" s="38" t="s">
        <v>248</v>
      </c>
      <c r="F411" s="38" t="s">
        <v>248</v>
      </c>
      <c r="G411" s="84" t="s">
        <v>249</v>
      </c>
      <c r="H411" s="38" t="s">
        <v>250</v>
      </c>
      <c r="I411" s="84">
        <v>211147</v>
      </c>
      <c r="J411" s="38" t="s">
        <v>530</v>
      </c>
      <c r="K411" s="84">
        <v>211147</v>
      </c>
      <c r="L411" s="84" t="s">
        <v>252</v>
      </c>
      <c r="M411" s="38" t="s">
        <v>253</v>
      </c>
      <c r="N411" s="84">
        <v>400585</v>
      </c>
      <c r="O411" s="84" t="s">
        <v>1194</v>
      </c>
      <c r="P411" s="84">
        <v>649933</v>
      </c>
      <c r="Q411" s="38" t="s">
        <v>1206</v>
      </c>
      <c r="R411" s="38" t="s">
        <v>947</v>
      </c>
      <c r="S411" s="84" t="s">
        <v>1232</v>
      </c>
      <c r="T411" s="84" t="s">
        <v>1232</v>
      </c>
      <c r="U411" s="84" t="s">
        <v>266</v>
      </c>
      <c r="V411" s="84" t="s">
        <v>259</v>
      </c>
      <c r="W411" s="84">
        <v>541</v>
      </c>
      <c r="X411" s="38" t="s">
        <v>278</v>
      </c>
      <c r="Y411" s="84">
        <v>354368158</v>
      </c>
      <c r="Z411" s="38" t="s">
        <v>1233</v>
      </c>
      <c r="AA411" s="108" t="s">
        <v>2593</v>
      </c>
      <c r="AB411" s="84">
        <v>42000</v>
      </c>
      <c r="AC411" s="108" t="s">
        <v>1942</v>
      </c>
      <c r="AD411" s="84">
        <v>24</v>
      </c>
      <c r="AE411" s="84" t="s">
        <v>1786</v>
      </c>
      <c r="AF411" s="84" t="s">
        <v>2594</v>
      </c>
      <c r="AG411" s="108" t="s">
        <v>2595</v>
      </c>
      <c r="AH411" s="84" t="s">
        <v>2572</v>
      </c>
      <c r="AI411" s="108" t="s">
        <v>2592</v>
      </c>
      <c r="AJ411" s="84">
        <v>2240</v>
      </c>
      <c r="AK411" s="84">
        <v>2240</v>
      </c>
      <c r="AL411" s="108" t="s">
        <v>2448</v>
      </c>
      <c r="AM411" s="84">
        <v>31170.89</v>
      </c>
      <c r="AN411" s="112">
        <v>11389.11</v>
      </c>
      <c r="AO411" s="112">
        <v>42560</v>
      </c>
      <c r="AP411" s="112">
        <v>10829.11</v>
      </c>
      <c r="AQ411" s="112">
        <v>704.89</v>
      </c>
      <c r="AR411" s="112">
        <v>11534</v>
      </c>
      <c r="AS411" s="112">
        <v>8309.49</v>
      </c>
      <c r="AT411" s="112">
        <v>650.51</v>
      </c>
      <c r="AU411" s="112">
        <v>8960</v>
      </c>
      <c r="AV411" s="84">
        <v>23</v>
      </c>
      <c r="AW411" s="84">
        <v>109</v>
      </c>
      <c r="AX411" s="84" t="s">
        <v>2496</v>
      </c>
      <c r="AY411" s="108"/>
      <c r="AZ411" s="84"/>
      <c r="BA411" s="84"/>
      <c r="BB411" s="84" t="s">
        <v>1792</v>
      </c>
      <c r="BC411" s="84"/>
      <c r="BD411" s="108"/>
      <c r="BE411" s="84">
        <v>0</v>
      </c>
      <c r="BF411" s="38" t="s">
        <v>1232</v>
      </c>
      <c r="BG411" s="84" t="s">
        <v>3357</v>
      </c>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246</v>
      </c>
      <c r="D412" s="38" t="s">
        <v>247</v>
      </c>
      <c r="E412" s="38" t="s">
        <v>248</v>
      </c>
      <c r="F412" s="38" t="s">
        <v>248</v>
      </c>
      <c r="G412" s="84" t="s">
        <v>249</v>
      </c>
      <c r="H412" s="38" t="s">
        <v>250</v>
      </c>
      <c r="I412" s="84">
        <v>69853</v>
      </c>
      <c r="J412" s="38" t="s">
        <v>306</v>
      </c>
      <c r="K412" s="84">
        <v>69853</v>
      </c>
      <c r="L412" s="84" t="s">
        <v>252</v>
      </c>
      <c r="M412" s="38" t="s">
        <v>253</v>
      </c>
      <c r="N412" s="84">
        <v>131944</v>
      </c>
      <c r="O412" s="84" t="s">
        <v>1234</v>
      </c>
      <c r="P412" s="84">
        <v>186761</v>
      </c>
      <c r="Q412" s="38" t="s">
        <v>1235</v>
      </c>
      <c r="R412" s="38" t="s">
        <v>947</v>
      </c>
      <c r="S412" s="84" t="s">
        <v>1236</v>
      </c>
      <c r="T412" s="84" t="s">
        <v>1236</v>
      </c>
      <c r="U412" s="84" t="s">
        <v>258</v>
      </c>
      <c r="V412" s="84" t="s">
        <v>259</v>
      </c>
      <c r="W412" s="84">
        <v>541</v>
      </c>
      <c r="X412" s="38" t="s">
        <v>985</v>
      </c>
      <c r="Y412" s="84">
        <v>354485071</v>
      </c>
      <c r="Z412" s="38" t="s">
        <v>1237</v>
      </c>
      <c r="AA412" s="108" t="s">
        <v>2597</v>
      </c>
      <c r="AB412" s="84">
        <v>40000</v>
      </c>
      <c r="AC412" s="108" t="s">
        <v>1956</v>
      </c>
      <c r="AD412" s="84">
        <v>24</v>
      </c>
      <c r="AE412" s="84" t="s">
        <v>1786</v>
      </c>
      <c r="AF412" s="84" t="s">
        <v>2598</v>
      </c>
      <c r="AG412" s="108" t="s">
        <v>2599</v>
      </c>
      <c r="AH412" s="84" t="s">
        <v>2572</v>
      </c>
      <c r="AI412" s="108" t="s">
        <v>2600</v>
      </c>
      <c r="AJ412" s="84">
        <v>2130</v>
      </c>
      <c r="AK412" s="84">
        <v>2130</v>
      </c>
      <c r="AL412" s="108" t="s">
        <v>2547</v>
      </c>
      <c r="AM412" s="84">
        <v>37848.230000000003</v>
      </c>
      <c r="AN412" s="112">
        <v>11141.77</v>
      </c>
      <c r="AO412" s="112">
        <v>48990</v>
      </c>
      <c r="AP412" s="112">
        <v>2151.77</v>
      </c>
      <c r="AQ412" s="112">
        <v>46.23</v>
      </c>
      <c r="AR412" s="112">
        <v>2198</v>
      </c>
      <c r="AS412" s="112">
        <v>0</v>
      </c>
      <c r="AT412" s="112">
        <v>0</v>
      </c>
      <c r="AU412" s="112">
        <v>0</v>
      </c>
      <c r="AV412" s="84">
        <v>23</v>
      </c>
      <c r="AW412" s="84">
        <v>0</v>
      </c>
      <c r="AX412" s="84" t="s">
        <v>1878</v>
      </c>
      <c r="AY412" s="108"/>
      <c r="AZ412" s="84"/>
      <c r="BA412" s="84"/>
      <c r="BB412" s="84" t="s">
        <v>1792</v>
      </c>
      <c r="BC412" s="84"/>
      <c r="BD412" s="108"/>
      <c r="BE412" s="84">
        <v>0</v>
      </c>
      <c r="BF412" s="38" t="s">
        <v>1236</v>
      </c>
      <c r="BG412" s="84" t="s">
        <v>3358</v>
      </c>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246</v>
      </c>
      <c r="D413" s="38" t="s">
        <v>247</v>
      </c>
      <c r="E413" s="38" t="s">
        <v>248</v>
      </c>
      <c r="F413" s="38" t="s">
        <v>248</v>
      </c>
      <c r="G413" s="84" t="s">
        <v>249</v>
      </c>
      <c r="H413" s="38" t="s">
        <v>250</v>
      </c>
      <c r="I413" s="84">
        <v>70156</v>
      </c>
      <c r="J413" s="38" t="s">
        <v>358</v>
      </c>
      <c r="K413" s="84">
        <v>70156</v>
      </c>
      <c r="L413" s="84" t="s">
        <v>252</v>
      </c>
      <c r="M413" s="38" t="s">
        <v>253</v>
      </c>
      <c r="N413" s="84">
        <v>146965</v>
      </c>
      <c r="O413" s="84" t="s">
        <v>786</v>
      </c>
      <c r="P413" s="84">
        <v>198410</v>
      </c>
      <c r="Q413" s="38" t="s">
        <v>787</v>
      </c>
      <c r="R413" s="38" t="s">
        <v>947</v>
      </c>
      <c r="S413" s="84" t="s">
        <v>1238</v>
      </c>
      <c r="T413" s="84" t="s">
        <v>1238</v>
      </c>
      <c r="U413" s="84" t="s">
        <v>258</v>
      </c>
      <c r="V413" s="84" t="s">
        <v>259</v>
      </c>
      <c r="W413" s="84">
        <v>541</v>
      </c>
      <c r="X413" s="38" t="s">
        <v>278</v>
      </c>
      <c r="Y413" s="84">
        <v>354591772</v>
      </c>
      <c r="Z413" s="38" t="s">
        <v>1239</v>
      </c>
      <c r="AA413" s="108" t="s">
        <v>2601</v>
      </c>
      <c r="AB413" s="84">
        <v>73000</v>
      </c>
      <c r="AC413" s="108" t="s">
        <v>1831</v>
      </c>
      <c r="AD413" s="84">
        <v>24</v>
      </c>
      <c r="AE413" s="84" t="s">
        <v>1816</v>
      </c>
      <c r="AF413" s="84" t="s">
        <v>2602</v>
      </c>
      <c r="AG413" s="108" t="s">
        <v>2603</v>
      </c>
      <c r="AH413" s="84" t="s">
        <v>1865</v>
      </c>
      <c r="AI413" s="108" t="s">
        <v>2604</v>
      </c>
      <c r="AJ413" s="84">
        <v>3900</v>
      </c>
      <c r="AK413" s="84">
        <v>3900</v>
      </c>
      <c r="AL413" s="108" t="s">
        <v>2605</v>
      </c>
      <c r="AM413" s="84">
        <v>69444.44</v>
      </c>
      <c r="AN413" s="112">
        <v>20255.560000000001</v>
      </c>
      <c r="AO413" s="112">
        <v>89700</v>
      </c>
      <c r="AP413" s="112">
        <v>3555.56</v>
      </c>
      <c r="AQ413" s="112">
        <v>76.44</v>
      </c>
      <c r="AR413" s="112">
        <v>3632</v>
      </c>
      <c r="AS413" s="112">
        <v>0</v>
      </c>
      <c r="AT413" s="112">
        <v>0</v>
      </c>
      <c r="AU413" s="112">
        <v>0</v>
      </c>
      <c r="AV413" s="84">
        <v>23</v>
      </c>
      <c r="AW413" s="84">
        <v>0</v>
      </c>
      <c r="AX413" s="84" t="s">
        <v>1878</v>
      </c>
      <c r="AY413" s="108"/>
      <c r="AZ413" s="84"/>
      <c r="BA413" s="84"/>
      <c r="BB413" s="84" t="s">
        <v>1792</v>
      </c>
      <c r="BC413" s="84"/>
      <c r="BD413" s="108"/>
      <c r="BE413" s="84">
        <v>0</v>
      </c>
      <c r="BF413" s="38" t="s">
        <v>1238</v>
      </c>
      <c r="BG413" s="84" t="s">
        <v>3359</v>
      </c>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246</v>
      </c>
      <c r="D414" s="38" t="s">
        <v>247</v>
      </c>
      <c r="E414" s="38" t="s">
        <v>248</v>
      </c>
      <c r="F414" s="38" t="s">
        <v>248</v>
      </c>
      <c r="G414" s="84" t="s">
        <v>249</v>
      </c>
      <c r="H414" s="38" t="s">
        <v>250</v>
      </c>
      <c r="I414" s="84">
        <v>212733</v>
      </c>
      <c r="J414" s="38" t="s">
        <v>1020</v>
      </c>
      <c r="K414" s="84">
        <v>212733</v>
      </c>
      <c r="L414" s="84" t="s">
        <v>252</v>
      </c>
      <c r="M414" s="38" t="s">
        <v>253</v>
      </c>
      <c r="N414" s="84">
        <v>552298</v>
      </c>
      <c r="O414" s="84" t="s">
        <v>1240</v>
      </c>
      <c r="P414" s="84">
        <v>917234</v>
      </c>
      <c r="Q414" s="38" t="s">
        <v>1241</v>
      </c>
      <c r="R414" s="38" t="s">
        <v>947</v>
      </c>
      <c r="S414" s="84" t="s">
        <v>1242</v>
      </c>
      <c r="T414" s="84" t="s">
        <v>1242</v>
      </c>
      <c r="U414" s="84" t="s">
        <v>266</v>
      </c>
      <c r="V414" s="84" t="s">
        <v>259</v>
      </c>
      <c r="W414" s="84">
        <v>541</v>
      </c>
      <c r="X414" s="38" t="s">
        <v>278</v>
      </c>
      <c r="Y414" s="84">
        <v>354619823</v>
      </c>
      <c r="Z414" s="38" t="s">
        <v>1243</v>
      </c>
      <c r="AA414" s="108" t="s">
        <v>2606</v>
      </c>
      <c r="AB414" s="84">
        <v>42000</v>
      </c>
      <c r="AC414" s="108" t="s">
        <v>2370</v>
      </c>
      <c r="AD414" s="84">
        <v>24</v>
      </c>
      <c r="AE414" s="84" t="s">
        <v>1786</v>
      </c>
      <c r="AF414" s="84" t="s">
        <v>2607</v>
      </c>
      <c r="AG414" s="108" t="s">
        <v>2608</v>
      </c>
      <c r="AH414" s="84" t="s">
        <v>2572</v>
      </c>
      <c r="AI414" s="108" t="s">
        <v>2609</v>
      </c>
      <c r="AJ414" s="84">
        <v>2240</v>
      </c>
      <c r="AK414" s="84">
        <v>2240</v>
      </c>
      <c r="AL414" s="108" t="s">
        <v>2610</v>
      </c>
      <c r="AM414" s="84">
        <v>37053.08</v>
      </c>
      <c r="AN414" s="112">
        <v>12226.92</v>
      </c>
      <c r="AO414" s="112">
        <v>49280</v>
      </c>
      <c r="AP414" s="112">
        <v>4946.92</v>
      </c>
      <c r="AQ414" s="112">
        <v>165.08</v>
      </c>
      <c r="AR414" s="112">
        <v>5112</v>
      </c>
      <c r="AS414" s="112">
        <v>0</v>
      </c>
      <c r="AT414" s="112">
        <v>0</v>
      </c>
      <c r="AU414" s="112">
        <v>0</v>
      </c>
      <c r="AV414" s="84">
        <v>22</v>
      </c>
      <c r="AW414" s="84">
        <v>0</v>
      </c>
      <c r="AX414" s="84" t="s">
        <v>1878</v>
      </c>
      <c r="AY414" s="108"/>
      <c r="AZ414" s="84"/>
      <c r="BA414" s="84"/>
      <c r="BB414" s="84" t="s">
        <v>1792</v>
      </c>
      <c r="BC414" s="84"/>
      <c r="BD414" s="108"/>
      <c r="BE414" s="84">
        <v>0</v>
      </c>
      <c r="BF414" s="38" t="s">
        <v>1242</v>
      </c>
      <c r="BG414" s="84" t="s">
        <v>3360</v>
      </c>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246</v>
      </c>
      <c r="D415" s="38" t="s">
        <v>247</v>
      </c>
      <c r="E415" s="38" t="s">
        <v>248</v>
      </c>
      <c r="F415" s="38" t="s">
        <v>248</v>
      </c>
      <c r="G415" s="84" t="s">
        <v>249</v>
      </c>
      <c r="H415" s="38" t="s">
        <v>250</v>
      </c>
      <c r="I415" s="84">
        <v>212733</v>
      </c>
      <c r="J415" s="38" t="s">
        <v>1020</v>
      </c>
      <c r="K415" s="84">
        <v>212733</v>
      </c>
      <c r="L415" s="84" t="s">
        <v>252</v>
      </c>
      <c r="M415" s="38" t="s">
        <v>253</v>
      </c>
      <c r="N415" s="84">
        <v>552298</v>
      </c>
      <c r="O415" s="84" t="s">
        <v>1240</v>
      </c>
      <c r="P415" s="84">
        <v>917234</v>
      </c>
      <c r="Q415" s="38" t="s">
        <v>1241</v>
      </c>
      <c r="R415" s="38" t="s">
        <v>947</v>
      </c>
      <c r="S415" s="84" t="s">
        <v>1244</v>
      </c>
      <c r="T415" s="84" t="s">
        <v>1244</v>
      </c>
      <c r="U415" s="84" t="s">
        <v>961</v>
      </c>
      <c r="V415" s="84" t="s">
        <v>259</v>
      </c>
      <c r="W415" s="84">
        <v>541</v>
      </c>
      <c r="X415" s="38" t="s">
        <v>278</v>
      </c>
      <c r="Y415" s="84">
        <v>354619859</v>
      </c>
      <c r="Z415" s="38" t="s">
        <v>1245</v>
      </c>
      <c r="AA415" s="108" t="s">
        <v>2606</v>
      </c>
      <c r="AB415" s="84">
        <v>42000</v>
      </c>
      <c r="AC415" s="108" t="s">
        <v>2370</v>
      </c>
      <c r="AD415" s="84">
        <v>24</v>
      </c>
      <c r="AE415" s="84" t="s">
        <v>1786</v>
      </c>
      <c r="AF415" s="84" t="s">
        <v>2607</v>
      </c>
      <c r="AG415" s="108" t="s">
        <v>2608</v>
      </c>
      <c r="AH415" s="84" t="s">
        <v>2572</v>
      </c>
      <c r="AI415" s="108" t="s">
        <v>2609</v>
      </c>
      <c r="AJ415" s="84">
        <v>2240</v>
      </c>
      <c r="AK415" s="84">
        <v>2240</v>
      </c>
      <c r="AL415" s="108" t="s">
        <v>2611</v>
      </c>
      <c r="AM415" s="84">
        <v>32910.769999999997</v>
      </c>
      <c r="AN415" s="112">
        <v>11889.23</v>
      </c>
      <c r="AO415" s="112">
        <v>44800</v>
      </c>
      <c r="AP415" s="112">
        <v>9089.23</v>
      </c>
      <c r="AQ415" s="112">
        <v>502.77</v>
      </c>
      <c r="AR415" s="112">
        <v>9592</v>
      </c>
      <c r="AS415" s="112">
        <v>4142.3100000000004</v>
      </c>
      <c r="AT415" s="112">
        <v>337.69</v>
      </c>
      <c r="AU415" s="112">
        <v>4480</v>
      </c>
      <c r="AV415" s="84">
        <v>22</v>
      </c>
      <c r="AW415" s="84">
        <v>51</v>
      </c>
      <c r="AX415" s="84" t="s">
        <v>2612</v>
      </c>
      <c r="AY415" s="108"/>
      <c r="AZ415" s="84"/>
      <c r="BA415" s="84"/>
      <c r="BB415" s="84" t="s">
        <v>1792</v>
      </c>
      <c r="BC415" s="84"/>
      <c r="BD415" s="108"/>
      <c r="BE415" s="84">
        <v>0</v>
      </c>
      <c r="BF415" s="38" t="s">
        <v>1244</v>
      </c>
      <c r="BG415" s="84" t="s">
        <v>3361</v>
      </c>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246</v>
      </c>
      <c r="D416" s="38" t="s">
        <v>247</v>
      </c>
      <c r="E416" s="38" t="s">
        <v>248</v>
      </c>
      <c r="F416" s="38" t="s">
        <v>248</v>
      </c>
      <c r="G416" s="84" t="s">
        <v>249</v>
      </c>
      <c r="H416" s="38" t="s">
        <v>250</v>
      </c>
      <c r="I416" s="84">
        <v>212733</v>
      </c>
      <c r="J416" s="38" t="s">
        <v>1020</v>
      </c>
      <c r="K416" s="84">
        <v>212733</v>
      </c>
      <c r="L416" s="84" t="s">
        <v>252</v>
      </c>
      <c r="M416" s="38" t="s">
        <v>253</v>
      </c>
      <c r="N416" s="84">
        <v>552298</v>
      </c>
      <c r="O416" s="84" t="s">
        <v>1240</v>
      </c>
      <c r="P416" s="84">
        <v>917234</v>
      </c>
      <c r="Q416" s="38" t="s">
        <v>1241</v>
      </c>
      <c r="R416" s="38" t="s">
        <v>947</v>
      </c>
      <c r="S416" s="84" t="s">
        <v>1246</v>
      </c>
      <c r="T416" s="84" t="s">
        <v>1246</v>
      </c>
      <c r="U416" s="84" t="s">
        <v>266</v>
      </c>
      <c r="V416" s="84" t="s">
        <v>259</v>
      </c>
      <c r="W416" s="84">
        <v>541</v>
      </c>
      <c r="X416" s="38" t="s">
        <v>278</v>
      </c>
      <c r="Y416" s="84">
        <v>354620141</v>
      </c>
      <c r="Z416" s="38" t="s">
        <v>1247</v>
      </c>
      <c r="AA416" s="108" t="s">
        <v>2606</v>
      </c>
      <c r="AB416" s="84">
        <v>42000</v>
      </c>
      <c r="AC416" s="108" t="s">
        <v>2370</v>
      </c>
      <c r="AD416" s="84">
        <v>24</v>
      </c>
      <c r="AE416" s="84" t="s">
        <v>1786</v>
      </c>
      <c r="AF416" s="84" t="s">
        <v>2607</v>
      </c>
      <c r="AG416" s="108" t="s">
        <v>2608</v>
      </c>
      <c r="AH416" s="84" t="s">
        <v>2572</v>
      </c>
      <c r="AI416" s="108" t="s">
        <v>2609</v>
      </c>
      <c r="AJ416" s="84">
        <v>2240</v>
      </c>
      <c r="AK416" s="84">
        <v>2240</v>
      </c>
      <c r="AL416" s="108" t="s">
        <v>2611</v>
      </c>
      <c r="AM416" s="84">
        <v>30898.880000000001</v>
      </c>
      <c r="AN416" s="112">
        <v>11661.12</v>
      </c>
      <c r="AO416" s="112">
        <v>42560</v>
      </c>
      <c r="AP416" s="112">
        <v>11101.12</v>
      </c>
      <c r="AQ416" s="112">
        <v>730.88</v>
      </c>
      <c r="AR416" s="112">
        <v>11832</v>
      </c>
      <c r="AS416" s="112">
        <v>6154.2</v>
      </c>
      <c r="AT416" s="112">
        <v>565.79999999999995</v>
      </c>
      <c r="AU416" s="112">
        <v>6720</v>
      </c>
      <c r="AV416" s="84">
        <v>22</v>
      </c>
      <c r="AW416" s="84">
        <v>82</v>
      </c>
      <c r="AX416" s="84" t="s">
        <v>2613</v>
      </c>
      <c r="AY416" s="108"/>
      <c r="AZ416" s="84"/>
      <c r="BA416" s="84"/>
      <c r="BB416" s="84" t="s">
        <v>1792</v>
      </c>
      <c r="BC416" s="84"/>
      <c r="BD416" s="108"/>
      <c r="BE416" s="84">
        <v>0</v>
      </c>
      <c r="BF416" s="38" t="s">
        <v>1246</v>
      </c>
      <c r="BG416" s="84" t="s">
        <v>3362</v>
      </c>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246</v>
      </c>
      <c r="D417" s="38" t="s">
        <v>247</v>
      </c>
      <c r="E417" s="38" t="s">
        <v>248</v>
      </c>
      <c r="F417" s="38" t="s">
        <v>248</v>
      </c>
      <c r="G417" s="84" t="s">
        <v>249</v>
      </c>
      <c r="H417" s="38" t="s">
        <v>250</v>
      </c>
      <c r="I417" s="84">
        <v>212733</v>
      </c>
      <c r="J417" s="38" t="s">
        <v>1020</v>
      </c>
      <c r="K417" s="84">
        <v>212733</v>
      </c>
      <c r="L417" s="84" t="s">
        <v>252</v>
      </c>
      <c r="M417" s="38" t="s">
        <v>253</v>
      </c>
      <c r="N417" s="84">
        <v>552298</v>
      </c>
      <c r="O417" s="84" t="s">
        <v>1240</v>
      </c>
      <c r="P417" s="84">
        <v>917234</v>
      </c>
      <c r="Q417" s="38" t="s">
        <v>1241</v>
      </c>
      <c r="R417" s="38" t="s">
        <v>947</v>
      </c>
      <c r="S417" s="84" t="s">
        <v>1248</v>
      </c>
      <c r="T417" s="84" t="s">
        <v>1248</v>
      </c>
      <c r="U417" s="84" t="s">
        <v>961</v>
      </c>
      <c r="V417" s="84" t="s">
        <v>259</v>
      </c>
      <c r="W417" s="84">
        <v>541</v>
      </c>
      <c r="X417" s="38" t="s">
        <v>1154</v>
      </c>
      <c r="Y417" s="84">
        <v>354621749</v>
      </c>
      <c r="Z417" s="38" t="s">
        <v>1249</v>
      </c>
      <c r="AA417" s="108" t="s">
        <v>2606</v>
      </c>
      <c r="AB417" s="84">
        <v>42000</v>
      </c>
      <c r="AC417" s="108" t="s">
        <v>2370</v>
      </c>
      <c r="AD417" s="84">
        <v>24</v>
      </c>
      <c r="AE417" s="84" t="s">
        <v>1786</v>
      </c>
      <c r="AF417" s="84" t="s">
        <v>2607</v>
      </c>
      <c r="AG417" s="108" t="s">
        <v>2608</v>
      </c>
      <c r="AH417" s="84" t="s">
        <v>2572</v>
      </c>
      <c r="AI417" s="108" t="s">
        <v>2609</v>
      </c>
      <c r="AJ417" s="84">
        <v>2240</v>
      </c>
      <c r="AK417" s="84">
        <v>2240</v>
      </c>
      <c r="AL417" s="108" t="s">
        <v>2459</v>
      </c>
      <c r="AM417" s="84">
        <v>2401.91</v>
      </c>
      <c r="AN417" s="112">
        <v>2078.09</v>
      </c>
      <c r="AO417" s="112">
        <v>4480</v>
      </c>
      <c r="AP417" s="112">
        <v>39598.089999999997</v>
      </c>
      <c r="AQ417" s="112">
        <v>10313.91</v>
      </c>
      <c r="AR417" s="112">
        <v>49912</v>
      </c>
      <c r="AS417" s="112">
        <v>34651.17</v>
      </c>
      <c r="AT417" s="112">
        <v>10148.83</v>
      </c>
      <c r="AU417" s="112">
        <v>44800</v>
      </c>
      <c r="AV417" s="84">
        <v>22</v>
      </c>
      <c r="AW417" s="84">
        <v>600</v>
      </c>
      <c r="AX417" s="84" t="s">
        <v>1791</v>
      </c>
      <c r="AY417" s="108"/>
      <c r="AZ417" s="84"/>
      <c r="BA417" s="84"/>
      <c r="BB417" s="84" t="s">
        <v>1792</v>
      </c>
      <c r="BC417" s="84"/>
      <c r="BD417" s="108"/>
      <c r="BE417" s="84">
        <v>0</v>
      </c>
      <c r="BF417" s="38" t="s">
        <v>1248</v>
      </c>
      <c r="BG417" s="84" t="s">
        <v>3363</v>
      </c>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246</v>
      </c>
      <c r="D418" s="38" t="s">
        <v>247</v>
      </c>
      <c r="E418" s="38" t="s">
        <v>248</v>
      </c>
      <c r="F418" s="38" t="s">
        <v>248</v>
      </c>
      <c r="G418" s="84" t="s">
        <v>249</v>
      </c>
      <c r="H418" s="38" t="s">
        <v>250</v>
      </c>
      <c r="I418" s="84">
        <v>71249</v>
      </c>
      <c r="J418" s="38" t="s">
        <v>434</v>
      </c>
      <c r="K418" s="84">
        <v>71249</v>
      </c>
      <c r="L418" s="84" t="s">
        <v>252</v>
      </c>
      <c r="M418" s="38" t="s">
        <v>253</v>
      </c>
      <c r="N418" s="84">
        <v>123478</v>
      </c>
      <c r="O418" s="84" t="s">
        <v>1250</v>
      </c>
      <c r="P418" s="84">
        <v>167669</v>
      </c>
      <c r="Q418" s="38" t="s">
        <v>284</v>
      </c>
      <c r="R418" s="38" t="s">
        <v>947</v>
      </c>
      <c r="S418" s="84" t="s">
        <v>1251</v>
      </c>
      <c r="T418" s="84" t="s">
        <v>1251</v>
      </c>
      <c r="U418" s="84" t="s">
        <v>258</v>
      </c>
      <c r="V418" s="84" t="s">
        <v>259</v>
      </c>
      <c r="W418" s="84">
        <v>541</v>
      </c>
      <c r="X418" s="38" t="s">
        <v>278</v>
      </c>
      <c r="Y418" s="84">
        <v>354627392</v>
      </c>
      <c r="Z418" s="38" t="s">
        <v>1252</v>
      </c>
      <c r="AA418" s="108" t="s">
        <v>2601</v>
      </c>
      <c r="AB418" s="84">
        <v>73000</v>
      </c>
      <c r="AC418" s="108" t="s">
        <v>1907</v>
      </c>
      <c r="AD418" s="84">
        <v>24</v>
      </c>
      <c r="AE418" s="84" t="s">
        <v>1867</v>
      </c>
      <c r="AF418" s="84" t="s">
        <v>2067</v>
      </c>
      <c r="AG418" s="108" t="s">
        <v>2614</v>
      </c>
      <c r="AH418" s="84" t="s">
        <v>1789</v>
      </c>
      <c r="AI418" s="108" t="s">
        <v>2615</v>
      </c>
      <c r="AJ418" s="84">
        <v>3900</v>
      </c>
      <c r="AK418" s="84">
        <v>3900</v>
      </c>
      <c r="AL418" s="108" t="s">
        <v>2552</v>
      </c>
      <c r="AM418" s="84">
        <v>69995.3</v>
      </c>
      <c r="AN418" s="112">
        <v>19704.7</v>
      </c>
      <c r="AO418" s="112">
        <v>89700</v>
      </c>
      <c r="AP418" s="112">
        <v>3004.7</v>
      </c>
      <c r="AQ418" s="112">
        <v>64.3</v>
      </c>
      <c r="AR418" s="112">
        <v>3069</v>
      </c>
      <c r="AS418" s="112">
        <v>0</v>
      </c>
      <c r="AT418" s="112">
        <v>0</v>
      </c>
      <c r="AU418" s="112">
        <v>0</v>
      </c>
      <c r="AV418" s="84">
        <v>23</v>
      </c>
      <c r="AW418" s="84">
        <v>0</v>
      </c>
      <c r="AX418" s="84" t="s">
        <v>1878</v>
      </c>
      <c r="AY418" s="108"/>
      <c r="AZ418" s="84"/>
      <c r="BA418" s="84"/>
      <c r="BB418" s="84" t="s">
        <v>1792</v>
      </c>
      <c r="BC418" s="84"/>
      <c r="BD418" s="108"/>
      <c r="BE418" s="84">
        <v>0</v>
      </c>
      <c r="BF418" s="38" t="s">
        <v>1251</v>
      </c>
      <c r="BG418" s="84" t="s">
        <v>3364</v>
      </c>
      <c r="BH418" s="114"/>
      <c r="BI418" s="38"/>
      <c r="BJ418" s="85"/>
      <c r="BK418" s="84"/>
      <c r="BL418" s="38"/>
      <c r="BM418" s="115"/>
      <c r="BN418" s="116"/>
      <c r="BO418" s="84"/>
      <c r="BP418" s="84"/>
      <c r="BQ418" s="117"/>
      <c r="BR418" s="118"/>
    </row>
    <row r="419" spans="1:70" s="113" customFormat="1" ht="15" customHeight="1" x14ac:dyDescent="0.3">
      <c r="A419" s="84">
        <v>415</v>
      </c>
      <c r="B419" s="38" t="s">
        <v>245</v>
      </c>
      <c r="C419" s="38" t="s">
        <v>246</v>
      </c>
      <c r="D419" s="38" t="s">
        <v>247</v>
      </c>
      <c r="E419" s="38" t="s">
        <v>248</v>
      </c>
      <c r="F419" s="38" t="s">
        <v>248</v>
      </c>
      <c r="G419" s="84" t="s">
        <v>249</v>
      </c>
      <c r="H419" s="38" t="s">
        <v>250</v>
      </c>
      <c r="I419" s="84">
        <v>71983</v>
      </c>
      <c r="J419" s="38" t="s">
        <v>850</v>
      </c>
      <c r="K419" s="84">
        <v>71983</v>
      </c>
      <c r="L419" s="84" t="s">
        <v>252</v>
      </c>
      <c r="M419" s="38" t="s">
        <v>253</v>
      </c>
      <c r="N419" s="84">
        <v>309764</v>
      </c>
      <c r="O419" s="84" t="s">
        <v>851</v>
      </c>
      <c r="P419" s="84">
        <v>753348</v>
      </c>
      <c r="Q419" s="38" t="s">
        <v>1253</v>
      </c>
      <c r="R419" s="38" t="s">
        <v>947</v>
      </c>
      <c r="S419" s="84" t="s">
        <v>1254</v>
      </c>
      <c r="T419" s="84" t="s">
        <v>1254</v>
      </c>
      <c r="U419" s="84" t="s">
        <v>258</v>
      </c>
      <c r="V419" s="84" t="s">
        <v>259</v>
      </c>
      <c r="W419" s="84">
        <v>0</v>
      </c>
      <c r="X419" s="38" t="s">
        <v>278</v>
      </c>
      <c r="Y419" s="84">
        <v>354634874</v>
      </c>
      <c r="Z419" s="38" t="s">
        <v>1255</v>
      </c>
      <c r="AA419" s="108" t="s">
        <v>2616</v>
      </c>
      <c r="AB419" s="84">
        <v>42000</v>
      </c>
      <c r="AC419" s="108" t="s">
        <v>1797</v>
      </c>
      <c r="AD419" s="84">
        <v>24</v>
      </c>
      <c r="AE419" s="84" t="s">
        <v>1786</v>
      </c>
      <c r="AF419" s="84" t="s">
        <v>2617</v>
      </c>
      <c r="AG419" s="108" t="s">
        <v>2618</v>
      </c>
      <c r="AH419" s="84" t="s">
        <v>2572</v>
      </c>
      <c r="AI419" s="108" t="s">
        <v>2619</v>
      </c>
      <c r="AJ419" s="84">
        <v>2240</v>
      </c>
      <c r="AK419" s="84">
        <v>2240</v>
      </c>
      <c r="AL419" s="108" t="s">
        <v>2596</v>
      </c>
      <c r="AM419" s="84">
        <v>37008.699999999997</v>
      </c>
      <c r="AN419" s="112">
        <v>12271.3</v>
      </c>
      <c r="AO419" s="112">
        <v>49280</v>
      </c>
      <c r="AP419" s="112">
        <v>4991.3</v>
      </c>
      <c r="AQ419" s="112">
        <v>166.7</v>
      </c>
      <c r="AR419" s="112">
        <v>5158</v>
      </c>
      <c r="AS419" s="112">
        <v>0</v>
      </c>
      <c r="AT419" s="112">
        <v>0</v>
      </c>
      <c r="AU419" s="112">
        <v>0</v>
      </c>
      <c r="AV419" s="84">
        <v>22</v>
      </c>
      <c r="AW419" s="84">
        <v>0</v>
      </c>
      <c r="AX419" s="84" t="s">
        <v>1878</v>
      </c>
      <c r="AY419" s="108"/>
      <c r="AZ419" s="84"/>
      <c r="BA419" s="84"/>
      <c r="BB419" s="84" t="s">
        <v>1792</v>
      </c>
      <c r="BC419" s="84"/>
      <c r="BD419" s="108"/>
      <c r="BE419" s="84">
        <v>0</v>
      </c>
      <c r="BF419" s="38" t="s">
        <v>1254</v>
      </c>
      <c r="BG419" s="84" t="s">
        <v>3365</v>
      </c>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246</v>
      </c>
      <c r="D420" s="38" t="s">
        <v>247</v>
      </c>
      <c r="E420" s="38" t="s">
        <v>248</v>
      </c>
      <c r="F420" s="38" t="s">
        <v>248</v>
      </c>
      <c r="G420" s="84" t="s">
        <v>249</v>
      </c>
      <c r="H420" s="38" t="s">
        <v>250</v>
      </c>
      <c r="I420" s="84">
        <v>71983</v>
      </c>
      <c r="J420" s="38" t="s">
        <v>850</v>
      </c>
      <c r="K420" s="84">
        <v>71983</v>
      </c>
      <c r="L420" s="84" t="s">
        <v>252</v>
      </c>
      <c r="M420" s="38" t="s">
        <v>253</v>
      </c>
      <c r="N420" s="84">
        <v>309764</v>
      </c>
      <c r="O420" s="84" t="s">
        <v>851</v>
      </c>
      <c r="P420" s="84">
        <v>753348</v>
      </c>
      <c r="Q420" s="38" t="s">
        <v>1253</v>
      </c>
      <c r="R420" s="38" t="s">
        <v>947</v>
      </c>
      <c r="S420" s="84" t="s">
        <v>1256</v>
      </c>
      <c r="T420" s="84" t="s">
        <v>1256</v>
      </c>
      <c r="U420" s="84" t="s">
        <v>258</v>
      </c>
      <c r="V420" s="84" t="s">
        <v>259</v>
      </c>
      <c r="W420" s="84">
        <v>541</v>
      </c>
      <c r="X420" s="38" t="s">
        <v>278</v>
      </c>
      <c r="Y420" s="84">
        <v>354639772</v>
      </c>
      <c r="Z420" s="38" t="s">
        <v>1257</v>
      </c>
      <c r="AA420" s="108" t="s">
        <v>2616</v>
      </c>
      <c r="AB420" s="84">
        <v>42000</v>
      </c>
      <c r="AC420" s="108" t="s">
        <v>1797</v>
      </c>
      <c r="AD420" s="84">
        <v>24</v>
      </c>
      <c r="AE420" s="84" t="s">
        <v>1786</v>
      </c>
      <c r="AF420" s="84" t="s">
        <v>2617</v>
      </c>
      <c r="AG420" s="108" t="s">
        <v>2618</v>
      </c>
      <c r="AH420" s="84" t="s">
        <v>2572</v>
      </c>
      <c r="AI420" s="108" t="s">
        <v>2619</v>
      </c>
      <c r="AJ420" s="84">
        <v>2240</v>
      </c>
      <c r="AK420" s="84">
        <v>2240</v>
      </c>
      <c r="AL420" s="108" t="s">
        <v>2596</v>
      </c>
      <c r="AM420" s="84">
        <v>37008.699999999997</v>
      </c>
      <c r="AN420" s="112">
        <v>12271.3</v>
      </c>
      <c r="AO420" s="112">
        <v>49280</v>
      </c>
      <c r="AP420" s="112">
        <v>4991.3</v>
      </c>
      <c r="AQ420" s="112">
        <v>166.7</v>
      </c>
      <c r="AR420" s="112">
        <v>5158</v>
      </c>
      <c r="AS420" s="112">
        <v>0</v>
      </c>
      <c r="AT420" s="112">
        <v>0</v>
      </c>
      <c r="AU420" s="112">
        <v>0</v>
      </c>
      <c r="AV420" s="84">
        <v>22</v>
      </c>
      <c r="AW420" s="84">
        <v>0</v>
      </c>
      <c r="AX420" s="84" t="s">
        <v>1878</v>
      </c>
      <c r="AY420" s="108"/>
      <c r="AZ420" s="84"/>
      <c r="BA420" s="84"/>
      <c r="BB420" s="84" t="s">
        <v>1792</v>
      </c>
      <c r="BC420" s="84"/>
      <c r="BD420" s="108"/>
      <c r="BE420" s="84">
        <v>0</v>
      </c>
      <c r="BF420" s="38" t="s">
        <v>1256</v>
      </c>
      <c r="BG420" s="84" t="s">
        <v>3366</v>
      </c>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246</v>
      </c>
      <c r="D421" s="38" t="s">
        <v>247</v>
      </c>
      <c r="E421" s="38" t="s">
        <v>248</v>
      </c>
      <c r="F421" s="38" t="s">
        <v>248</v>
      </c>
      <c r="G421" s="84" t="s">
        <v>249</v>
      </c>
      <c r="H421" s="38" t="s">
        <v>250</v>
      </c>
      <c r="I421" s="84">
        <v>71983</v>
      </c>
      <c r="J421" s="38" t="s">
        <v>850</v>
      </c>
      <c r="K421" s="84">
        <v>71983</v>
      </c>
      <c r="L421" s="84" t="s">
        <v>252</v>
      </c>
      <c r="M421" s="38" t="s">
        <v>253</v>
      </c>
      <c r="N421" s="84">
        <v>309764</v>
      </c>
      <c r="O421" s="84" t="s">
        <v>851</v>
      </c>
      <c r="P421" s="84">
        <v>753348</v>
      </c>
      <c r="Q421" s="38" t="s">
        <v>1253</v>
      </c>
      <c r="R421" s="38" t="s">
        <v>947</v>
      </c>
      <c r="S421" s="84" t="s">
        <v>1258</v>
      </c>
      <c r="T421" s="84" t="s">
        <v>1258</v>
      </c>
      <c r="U421" s="84" t="s">
        <v>258</v>
      </c>
      <c r="V421" s="84" t="s">
        <v>259</v>
      </c>
      <c r="W421" s="84">
        <v>541</v>
      </c>
      <c r="X421" s="38" t="s">
        <v>278</v>
      </c>
      <c r="Y421" s="84">
        <v>354639851</v>
      </c>
      <c r="Z421" s="38" t="s">
        <v>1259</v>
      </c>
      <c r="AA421" s="108" t="s">
        <v>2616</v>
      </c>
      <c r="AB421" s="84">
        <v>42000</v>
      </c>
      <c r="AC421" s="108" t="s">
        <v>1797</v>
      </c>
      <c r="AD421" s="84">
        <v>24</v>
      </c>
      <c r="AE421" s="84" t="s">
        <v>1786</v>
      </c>
      <c r="AF421" s="84" t="s">
        <v>2617</v>
      </c>
      <c r="AG421" s="108" t="s">
        <v>2618</v>
      </c>
      <c r="AH421" s="84" t="s">
        <v>2572</v>
      </c>
      <c r="AI421" s="108" t="s">
        <v>2619</v>
      </c>
      <c r="AJ421" s="84">
        <v>2240</v>
      </c>
      <c r="AK421" s="84">
        <v>2240</v>
      </c>
      <c r="AL421" s="108" t="s">
        <v>2596</v>
      </c>
      <c r="AM421" s="84">
        <v>37008.699999999997</v>
      </c>
      <c r="AN421" s="112">
        <v>12271.3</v>
      </c>
      <c r="AO421" s="112">
        <v>49280</v>
      </c>
      <c r="AP421" s="112">
        <v>4991.3</v>
      </c>
      <c r="AQ421" s="112">
        <v>166.7</v>
      </c>
      <c r="AR421" s="112">
        <v>5158</v>
      </c>
      <c r="AS421" s="112">
        <v>0</v>
      </c>
      <c r="AT421" s="112">
        <v>0</v>
      </c>
      <c r="AU421" s="112">
        <v>0</v>
      </c>
      <c r="AV421" s="84">
        <v>22</v>
      </c>
      <c r="AW421" s="84">
        <v>0</v>
      </c>
      <c r="AX421" s="84" t="s">
        <v>1878</v>
      </c>
      <c r="AY421" s="108"/>
      <c r="AZ421" s="84"/>
      <c r="BA421" s="84"/>
      <c r="BB421" s="84" t="s">
        <v>1792</v>
      </c>
      <c r="BC421" s="84"/>
      <c r="BD421" s="108"/>
      <c r="BE421" s="84">
        <v>0</v>
      </c>
      <c r="BF421" s="38" t="s">
        <v>1258</v>
      </c>
      <c r="BG421" s="84" t="s">
        <v>3367</v>
      </c>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246</v>
      </c>
      <c r="D422" s="38" t="s">
        <v>247</v>
      </c>
      <c r="E422" s="38" t="s">
        <v>248</v>
      </c>
      <c r="F422" s="38" t="s">
        <v>248</v>
      </c>
      <c r="G422" s="84" t="s">
        <v>249</v>
      </c>
      <c r="H422" s="38" t="s">
        <v>250</v>
      </c>
      <c r="I422" s="84">
        <v>71983</v>
      </c>
      <c r="J422" s="38" t="s">
        <v>850</v>
      </c>
      <c r="K422" s="84">
        <v>71983</v>
      </c>
      <c r="L422" s="84" t="s">
        <v>252</v>
      </c>
      <c r="M422" s="38" t="s">
        <v>253</v>
      </c>
      <c r="N422" s="84">
        <v>309764</v>
      </c>
      <c r="O422" s="84" t="s">
        <v>851</v>
      </c>
      <c r="P422" s="84">
        <v>753348</v>
      </c>
      <c r="Q422" s="38" t="s">
        <v>1253</v>
      </c>
      <c r="R422" s="38" t="s">
        <v>947</v>
      </c>
      <c r="S422" s="84" t="s">
        <v>1260</v>
      </c>
      <c r="T422" s="84" t="s">
        <v>1260</v>
      </c>
      <c r="U422" s="84" t="s">
        <v>258</v>
      </c>
      <c r="V422" s="84" t="s">
        <v>259</v>
      </c>
      <c r="W422" s="84">
        <v>541</v>
      </c>
      <c r="X422" s="38" t="s">
        <v>278</v>
      </c>
      <c r="Y422" s="84">
        <v>354640137</v>
      </c>
      <c r="Z422" s="38" t="s">
        <v>1261</v>
      </c>
      <c r="AA422" s="108" t="s">
        <v>2616</v>
      </c>
      <c r="AB422" s="84">
        <v>42000</v>
      </c>
      <c r="AC422" s="108" t="s">
        <v>1797</v>
      </c>
      <c r="AD422" s="84">
        <v>24</v>
      </c>
      <c r="AE422" s="84" t="s">
        <v>1786</v>
      </c>
      <c r="AF422" s="84" t="s">
        <v>2617</v>
      </c>
      <c r="AG422" s="108" t="s">
        <v>2618</v>
      </c>
      <c r="AH422" s="84" t="s">
        <v>2572</v>
      </c>
      <c r="AI422" s="108" t="s">
        <v>2619</v>
      </c>
      <c r="AJ422" s="84">
        <v>2240</v>
      </c>
      <c r="AK422" s="84">
        <v>2240</v>
      </c>
      <c r="AL422" s="108" t="s">
        <v>2596</v>
      </c>
      <c r="AM422" s="84">
        <v>37008.699999999997</v>
      </c>
      <c r="AN422" s="112">
        <v>12271.3</v>
      </c>
      <c r="AO422" s="112">
        <v>49280</v>
      </c>
      <c r="AP422" s="112">
        <v>4991.3</v>
      </c>
      <c r="AQ422" s="112">
        <v>166.7</v>
      </c>
      <c r="AR422" s="112">
        <v>5158</v>
      </c>
      <c r="AS422" s="112">
        <v>0</v>
      </c>
      <c r="AT422" s="112">
        <v>0</v>
      </c>
      <c r="AU422" s="112">
        <v>0</v>
      </c>
      <c r="AV422" s="84">
        <v>22</v>
      </c>
      <c r="AW422" s="84">
        <v>0</v>
      </c>
      <c r="AX422" s="84" t="s">
        <v>1878</v>
      </c>
      <c r="AY422" s="108"/>
      <c r="AZ422" s="84"/>
      <c r="BA422" s="84"/>
      <c r="BB422" s="84" t="s">
        <v>1792</v>
      </c>
      <c r="BC422" s="84"/>
      <c r="BD422" s="108"/>
      <c r="BE422" s="84">
        <v>0</v>
      </c>
      <c r="BF422" s="38" t="s">
        <v>1260</v>
      </c>
      <c r="BG422" s="84" t="s">
        <v>3368</v>
      </c>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246</v>
      </c>
      <c r="D423" s="38" t="s">
        <v>247</v>
      </c>
      <c r="E423" s="38" t="s">
        <v>248</v>
      </c>
      <c r="F423" s="38" t="s">
        <v>248</v>
      </c>
      <c r="G423" s="84" t="s">
        <v>249</v>
      </c>
      <c r="H423" s="38" t="s">
        <v>250</v>
      </c>
      <c r="I423" s="84">
        <v>212733</v>
      </c>
      <c r="J423" s="38" t="s">
        <v>1020</v>
      </c>
      <c r="K423" s="84">
        <v>212733</v>
      </c>
      <c r="L423" s="84" t="s">
        <v>252</v>
      </c>
      <c r="M423" s="38" t="s">
        <v>253</v>
      </c>
      <c r="N423" s="84">
        <v>552299</v>
      </c>
      <c r="O423" s="84" t="s">
        <v>1262</v>
      </c>
      <c r="P423" s="84">
        <v>917238</v>
      </c>
      <c r="Q423" s="38" t="s">
        <v>1263</v>
      </c>
      <c r="R423" s="38" t="s">
        <v>947</v>
      </c>
      <c r="S423" s="84" t="s">
        <v>1264</v>
      </c>
      <c r="T423" s="84" t="s">
        <v>1264</v>
      </c>
      <c r="U423" s="84" t="s">
        <v>266</v>
      </c>
      <c r="V423" s="84" t="s">
        <v>259</v>
      </c>
      <c r="W423" s="84">
        <v>541</v>
      </c>
      <c r="X423" s="38" t="s">
        <v>1154</v>
      </c>
      <c r="Y423" s="84">
        <v>354647241</v>
      </c>
      <c r="Z423" s="38" t="s">
        <v>585</v>
      </c>
      <c r="AA423" s="108" t="s">
        <v>2620</v>
      </c>
      <c r="AB423" s="84">
        <v>42000</v>
      </c>
      <c r="AC423" s="108" t="s">
        <v>2370</v>
      </c>
      <c r="AD423" s="84">
        <v>24</v>
      </c>
      <c r="AE423" s="84" t="s">
        <v>1786</v>
      </c>
      <c r="AF423" s="84" t="s">
        <v>2607</v>
      </c>
      <c r="AG423" s="108" t="s">
        <v>2621</v>
      </c>
      <c r="AH423" s="84" t="s">
        <v>2572</v>
      </c>
      <c r="AI423" s="108" t="s">
        <v>2609</v>
      </c>
      <c r="AJ423" s="84">
        <v>2240</v>
      </c>
      <c r="AK423" s="84">
        <v>2240</v>
      </c>
      <c r="AL423" s="108" t="s">
        <v>2552</v>
      </c>
      <c r="AM423" s="84">
        <v>37008.699999999997</v>
      </c>
      <c r="AN423" s="112">
        <v>12271.3</v>
      </c>
      <c r="AO423" s="112">
        <v>49280</v>
      </c>
      <c r="AP423" s="112">
        <v>4991.3</v>
      </c>
      <c r="AQ423" s="112">
        <v>166.7</v>
      </c>
      <c r="AR423" s="112">
        <v>5158</v>
      </c>
      <c r="AS423" s="112">
        <v>0</v>
      </c>
      <c r="AT423" s="112">
        <v>0</v>
      </c>
      <c r="AU423" s="112">
        <v>0</v>
      </c>
      <c r="AV423" s="84">
        <v>22</v>
      </c>
      <c r="AW423" s="84">
        <v>0</v>
      </c>
      <c r="AX423" s="84" t="s">
        <v>1878</v>
      </c>
      <c r="AY423" s="108"/>
      <c r="AZ423" s="84"/>
      <c r="BA423" s="84"/>
      <c r="BB423" s="84" t="s">
        <v>1792</v>
      </c>
      <c r="BC423" s="84"/>
      <c r="BD423" s="108"/>
      <c r="BE423" s="84">
        <v>0</v>
      </c>
      <c r="BF423" s="38" t="s">
        <v>1264</v>
      </c>
      <c r="BG423" s="84" t="s">
        <v>3369</v>
      </c>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246</v>
      </c>
      <c r="D424" s="38" t="s">
        <v>247</v>
      </c>
      <c r="E424" s="38" t="s">
        <v>248</v>
      </c>
      <c r="F424" s="38" t="s">
        <v>248</v>
      </c>
      <c r="G424" s="84" t="s">
        <v>249</v>
      </c>
      <c r="H424" s="38" t="s">
        <v>250</v>
      </c>
      <c r="I424" s="84">
        <v>212733</v>
      </c>
      <c r="J424" s="38" t="s">
        <v>1020</v>
      </c>
      <c r="K424" s="84">
        <v>212733</v>
      </c>
      <c r="L424" s="84" t="s">
        <v>252</v>
      </c>
      <c r="M424" s="38" t="s">
        <v>253</v>
      </c>
      <c r="N424" s="84">
        <v>552299</v>
      </c>
      <c r="O424" s="84" t="s">
        <v>1262</v>
      </c>
      <c r="P424" s="84">
        <v>917238</v>
      </c>
      <c r="Q424" s="38" t="s">
        <v>1263</v>
      </c>
      <c r="R424" s="38" t="s">
        <v>947</v>
      </c>
      <c r="S424" s="84" t="s">
        <v>1265</v>
      </c>
      <c r="T424" s="84" t="s">
        <v>1265</v>
      </c>
      <c r="U424" s="84" t="s">
        <v>266</v>
      </c>
      <c r="V424" s="84" t="s">
        <v>259</v>
      </c>
      <c r="W424" s="84">
        <v>541</v>
      </c>
      <c r="X424" s="38" t="s">
        <v>278</v>
      </c>
      <c r="Y424" s="84">
        <v>354647314</v>
      </c>
      <c r="Z424" s="38" t="s">
        <v>1075</v>
      </c>
      <c r="AA424" s="108" t="s">
        <v>2620</v>
      </c>
      <c r="AB424" s="84">
        <v>42000</v>
      </c>
      <c r="AC424" s="108" t="s">
        <v>2370</v>
      </c>
      <c r="AD424" s="84">
        <v>24</v>
      </c>
      <c r="AE424" s="84" t="s">
        <v>1786</v>
      </c>
      <c r="AF424" s="84" t="s">
        <v>2607</v>
      </c>
      <c r="AG424" s="108" t="s">
        <v>2621</v>
      </c>
      <c r="AH424" s="84" t="s">
        <v>2572</v>
      </c>
      <c r="AI424" s="108" t="s">
        <v>2609</v>
      </c>
      <c r="AJ424" s="84">
        <v>2240</v>
      </c>
      <c r="AK424" s="84">
        <v>2240</v>
      </c>
      <c r="AL424" s="108" t="s">
        <v>2552</v>
      </c>
      <c r="AM424" s="84">
        <v>37008.699999999997</v>
      </c>
      <c r="AN424" s="112">
        <v>12271.3</v>
      </c>
      <c r="AO424" s="112">
        <v>49280</v>
      </c>
      <c r="AP424" s="112">
        <v>4991.3</v>
      </c>
      <c r="AQ424" s="112">
        <v>166.7</v>
      </c>
      <c r="AR424" s="112">
        <v>5158</v>
      </c>
      <c r="AS424" s="112">
        <v>0</v>
      </c>
      <c r="AT424" s="112">
        <v>0</v>
      </c>
      <c r="AU424" s="112">
        <v>0</v>
      </c>
      <c r="AV424" s="84">
        <v>22</v>
      </c>
      <c r="AW424" s="84">
        <v>0</v>
      </c>
      <c r="AX424" s="84" t="s">
        <v>1878</v>
      </c>
      <c r="AY424" s="108"/>
      <c r="AZ424" s="84"/>
      <c r="BA424" s="84"/>
      <c r="BB424" s="84" t="s">
        <v>1792</v>
      </c>
      <c r="BC424" s="84"/>
      <c r="BD424" s="108"/>
      <c r="BE424" s="84">
        <v>0</v>
      </c>
      <c r="BF424" s="38" t="s">
        <v>1265</v>
      </c>
      <c r="BG424" s="84" t="s">
        <v>3370</v>
      </c>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246</v>
      </c>
      <c r="D425" s="38" t="s">
        <v>247</v>
      </c>
      <c r="E425" s="38" t="s">
        <v>248</v>
      </c>
      <c r="F425" s="38" t="s">
        <v>248</v>
      </c>
      <c r="G425" s="84" t="s">
        <v>249</v>
      </c>
      <c r="H425" s="38" t="s">
        <v>250</v>
      </c>
      <c r="I425" s="84">
        <v>212733</v>
      </c>
      <c r="J425" s="38" t="s">
        <v>1020</v>
      </c>
      <c r="K425" s="84">
        <v>212733</v>
      </c>
      <c r="L425" s="84" t="s">
        <v>252</v>
      </c>
      <c r="M425" s="38" t="s">
        <v>253</v>
      </c>
      <c r="N425" s="84">
        <v>552299</v>
      </c>
      <c r="O425" s="84" t="s">
        <v>1262</v>
      </c>
      <c r="P425" s="84">
        <v>917238</v>
      </c>
      <c r="Q425" s="38" t="s">
        <v>1263</v>
      </c>
      <c r="R425" s="38" t="s">
        <v>947</v>
      </c>
      <c r="S425" s="84" t="s">
        <v>1266</v>
      </c>
      <c r="T425" s="84" t="s">
        <v>1266</v>
      </c>
      <c r="U425" s="84" t="s">
        <v>266</v>
      </c>
      <c r="V425" s="84" t="s">
        <v>259</v>
      </c>
      <c r="W425" s="84">
        <v>541</v>
      </c>
      <c r="X425" s="38" t="s">
        <v>1154</v>
      </c>
      <c r="Y425" s="84">
        <v>354647396</v>
      </c>
      <c r="Z425" s="38" t="s">
        <v>1267</v>
      </c>
      <c r="AA425" s="108" t="s">
        <v>2620</v>
      </c>
      <c r="AB425" s="84">
        <v>42000</v>
      </c>
      <c r="AC425" s="108" t="s">
        <v>2370</v>
      </c>
      <c r="AD425" s="84">
        <v>24</v>
      </c>
      <c r="AE425" s="84" t="s">
        <v>1786</v>
      </c>
      <c r="AF425" s="84" t="s">
        <v>2607</v>
      </c>
      <c r="AG425" s="108" t="s">
        <v>2621</v>
      </c>
      <c r="AH425" s="84" t="s">
        <v>2572</v>
      </c>
      <c r="AI425" s="108" t="s">
        <v>2609</v>
      </c>
      <c r="AJ425" s="84">
        <v>2240</v>
      </c>
      <c r="AK425" s="84">
        <v>2240</v>
      </c>
      <c r="AL425" s="108" t="s">
        <v>2622</v>
      </c>
      <c r="AM425" s="84">
        <v>25082.07</v>
      </c>
      <c r="AN425" s="112">
        <v>10757.93</v>
      </c>
      <c r="AO425" s="112">
        <v>35840</v>
      </c>
      <c r="AP425" s="112">
        <v>16917.93</v>
      </c>
      <c r="AQ425" s="112">
        <v>1680.07</v>
      </c>
      <c r="AR425" s="112">
        <v>18598</v>
      </c>
      <c r="AS425" s="112">
        <v>11926.63</v>
      </c>
      <c r="AT425" s="112">
        <v>1513.37</v>
      </c>
      <c r="AU425" s="112">
        <v>13440</v>
      </c>
      <c r="AV425" s="84">
        <v>22</v>
      </c>
      <c r="AW425" s="84">
        <v>174</v>
      </c>
      <c r="AX425" s="84" t="s">
        <v>2423</v>
      </c>
      <c r="AY425" s="108"/>
      <c r="AZ425" s="84"/>
      <c r="BA425" s="84"/>
      <c r="BB425" s="84" t="s">
        <v>1792</v>
      </c>
      <c r="BC425" s="84"/>
      <c r="BD425" s="108" t="s">
        <v>2988</v>
      </c>
      <c r="BE425" s="84">
        <v>42000</v>
      </c>
      <c r="BF425" s="38" t="s">
        <v>1266</v>
      </c>
      <c r="BG425" s="84" t="s">
        <v>3371</v>
      </c>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246</v>
      </c>
      <c r="D426" s="38" t="s">
        <v>247</v>
      </c>
      <c r="E426" s="38" t="s">
        <v>248</v>
      </c>
      <c r="F426" s="38" t="s">
        <v>248</v>
      </c>
      <c r="G426" s="84" t="s">
        <v>249</v>
      </c>
      <c r="H426" s="38" t="s">
        <v>250</v>
      </c>
      <c r="I426" s="84">
        <v>212733</v>
      </c>
      <c r="J426" s="38" t="s">
        <v>1020</v>
      </c>
      <c r="K426" s="84">
        <v>212733</v>
      </c>
      <c r="L426" s="84" t="s">
        <v>252</v>
      </c>
      <c r="M426" s="38" t="s">
        <v>253</v>
      </c>
      <c r="N426" s="84">
        <v>552299</v>
      </c>
      <c r="O426" s="84" t="s">
        <v>1262</v>
      </c>
      <c r="P426" s="84">
        <v>917238</v>
      </c>
      <c r="Q426" s="38" t="s">
        <v>1263</v>
      </c>
      <c r="R426" s="38" t="s">
        <v>947</v>
      </c>
      <c r="S426" s="84" t="s">
        <v>1268</v>
      </c>
      <c r="T426" s="84" t="s">
        <v>1268</v>
      </c>
      <c r="U426" s="84" t="s">
        <v>266</v>
      </c>
      <c r="V426" s="84" t="s">
        <v>259</v>
      </c>
      <c r="W426" s="84">
        <v>541</v>
      </c>
      <c r="X426" s="38" t="s">
        <v>278</v>
      </c>
      <c r="Y426" s="84">
        <v>354647459</v>
      </c>
      <c r="Z426" s="38" t="s">
        <v>1269</v>
      </c>
      <c r="AA426" s="108" t="s">
        <v>2620</v>
      </c>
      <c r="AB426" s="84">
        <v>42000</v>
      </c>
      <c r="AC426" s="108" t="s">
        <v>2370</v>
      </c>
      <c r="AD426" s="84">
        <v>24</v>
      </c>
      <c r="AE426" s="84" t="s">
        <v>1786</v>
      </c>
      <c r="AF426" s="84" t="s">
        <v>2607</v>
      </c>
      <c r="AG426" s="108" t="s">
        <v>2621</v>
      </c>
      <c r="AH426" s="84" t="s">
        <v>2572</v>
      </c>
      <c r="AI426" s="108" t="s">
        <v>2609</v>
      </c>
      <c r="AJ426" s="84">
        <v>2240</v>
      </c>
      <c r="AK426" s="84">
        <v>2240</v>
      </c>
      <c r="AL426" s="108" t="s">
        <v>2623</v>
      </c>
      <c r="AM426" s="84">
        <v>37008.699999999997</v>
      </c>
      <c r="AN426" s="112">
        <v>12271.3</v>
      </c>
      <c r="AO426" s="112">
        <v>49280</v>
      </c>
      <c r="AP426" s="112">
        <v>4991.3</v>
      </c>
      <c r="AQ426" s="112">
        <v>166.7</v>
      </c>
      <c r="AR426" s="112">
        <v>5158</v>
      </c>
      <c r="AS426" s="112">
        <v>0</v>
      </c>
      <c r="AT426" s="112">
        <v>0</v>
      </c>
      <c r="AU426" s="112">
        <v>0</v>
      </c>
      <c r="AV426" s="84">
        <v>22</v>
      </c>
      <c r="AW426" s="84">
        <v>0</v>
      </c>
      <c r="AX426" s="84" t="s">
        <v>1878</v>
      </c>
      <c r="AY426" s="108"/>
      <c r="AZ426" s="84"/>
      <c r="BA426" s="84"/>
      <c r="BB426" s="84" t="s">
        <v>1792</v>
      </c>
      <c r="BC426" s="84"/>
      <c r="BD426" s="108"/>
      <c r="BE426" s="84">
        <v>0</v>
      </c>
      <c r="BF426" s="38" t="s">
        <v>1268</v>
      </c>
      <c r="BG426" s="84" t="s">
        <v>3372</v>
      </c>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246</v>
      </c>
      <c r="D427" s="38" t="s">
        <v>247</v>
      </c>
      <c r="E427" s="38" t="s">
        <v>248</v>
      </c>
      <c r="F427" s="38" t="s">
        <v>248</v>
      </c>
      <c r="G427" s="84" t="s">
        <v>249</v>
      </c>
      <c r="H427" s="38" t="s">
        <v>250</v>
      </c>
      <c r="I427" s="84">
        <v>212733</v>
      </c>
      <c r="J427" s="38" t="s">
        <v>1020</v>
      </c>
      <c r="K427" s="84">
        <v>212733</v>
      </c>
      <c r="L427" s="84" t="s">
        <v>252</v>
      </c>
      <c r="M427" s="38" t="s">
        <v>253</v>
      </c>
      <c r="N427" s="84">
        <v>552299</v>
      </c>
      <c r="O427" s="84" t="s">
        <v>1262</v>
      </c>
      <c r="P427" s="84">
        <v>917238</v>
      </c>
      <c r="Q427" s="38" t="s">
        <v>1263</v>
      </c>
      <c r="R427" s="38" t="s">
        <v>947</v>
      </c>
      <c r="S427" s="84" t="s">
        <v>1270</v>
      </c>
      <c r="T427" s="84" t="s">
        <v>1270</v>
      </c>
      <c r="U427" s="84" t="s">
        <v>273</v>
      </c>
      <c r="V427" s="84" t="s">
        <v>259</v>
      </c>
      <c r="W427" s="84">
        <v>541</v>
      </c>
      <c r="X427" s="38" t="s">
        <v>1144</v>
      </c>
      <c r="Y427" s="84">
        <v>354647687</v>
      </c>
      <c r="Z427" s="38" t="s">
        <v>1271</v>
      </c>
      <c r="AA427" s="108" t="s">
        <v>2620</v>
      </c>
      <c r="AB427" s="84">
        <v>42000</v>
      </c>
      <c r="AC427" s="108" t="s">
        <v>2370</v>
      </c>
      <c r="AD427" s="84">
        <v>24</v>
      </c>
      <c r="AE427" s="84" t="s">
        <v>1786</v>
      </c>
      <c r="AF427" s="84" t="s">
        <v>2607</v>
      </c>
      <c r="AG427" s="108" t="s">
        <v>2621</v>
      </c>
      <c r="AH427" s="84" t="s">
        <v>2572</v>
      </c>
      <c r="AI427" s="108" t="s">
        <v>2609</v>
      </c>
      <c r="AJ427" s="84">
        <v>2240</v>
      </c>
      <c r="AK427" s="84">
        <v>2240</v>
      </c>
      <c r="AL427" s="108" t="s">
        <v>2552</v>
      </c>
      <c r="AM427" s="84">
        <v>37008.699999999997</v>
      </c>
      <c r="AN427" s="112">
        <v>12271.3</v>
      </c>
      <c r="AO427" s="112">
        <v>49280</v>
      </c>
      <c r="AP427" s="112">
        <v>4991.3</v>
      </c>
      <c r="AQ427" s="112">
        <v>166.7</v>
      </c>
      <c r="AR427" s="112">
        <v>5158</v>
      </c>
      <c r="AS427" s="112">
        <v>0</v>
      </c>
      <c r="AT427" s="112">
        <v>0</v>
      </c>
      <c r="AU427" s="112">
        <v>0</v>
      </c>
      <c r="AV427" s="84">
        <v>22</v>
      </c>
      <c r="AW427" s="84">
        <v>0</v>
      </c>
      <c r="AX427" s="84" t="s">
        <v>1878</v>
      </c>
      <c r="AY427" s="108"/>
      <c r="AZ427" s="84"/>
      <c r="BA427" s="84"/>
      <c r="BB427" s="84" t="s">
        <v>1792</v>
      </c>
      <c r="BC427" s="84"/>
      <c r="BD427" s="108"/>
      <c r="BE427" s="84">
        <v>0</v>
      </c>
      <c r="BF427" s="38" t="s">
        <v>1270</v>
      </c>
      <c r="BG427" s="84" t="s">
        <v>3373</v>
      </c>
      <c r="BH427" s="114"/>
      <c r="BI427" s="38"/>
      <c r="BJ427" s="85"/>
      <c r="BK427" s="84"/>
      <c r="BL427" s="38"/>
      <c r="BM427" s="115"/>
      <c r="BN427" s="116"/>
      <c r="BO427" s="84"/>
      <c r="BP427" s="84"/>
      <c r="BQ427" s="117"/>
      <c r="BR427" s="118"/>
    </row>
    <row r="428" spans="1:70" s="113" customFormat="1" ht="15" customHeight="1" x14ac:dyDescent="0.3">
      <c r="A428" s="84">
        <v>424</v>
      </c>
      <c r="B428" s="38" t="s">
        <v>245</v>
      </c>
      <c r="C428" s="38" t="s">
        <v>246</v>
      </c>
      <c r="D428" s="38" t="s">
        <v>247</v>
      </c>
      <c r="E428" s="38" t="s">
        <v>248</v>
      </c>
      <c r="F428" s="38" t="s">
        <v>248</v>
      </c>
      <c r="G428" s="84" t="s">
        <v>249</v>
      </c>
      <c r="H428" s="38" t="s">
        <v>250</v>
      </c>
      <c r="I428" s="84">
        <v>212733</v>
      </c>
      <c r="J428" s="38" t="s">
        <v>1020</v>
      </c>
      <c r="K428" s="84">
        <v>212733</v>
      </c>
      <c r="L428" s="84" t="s">
        <v>252</v>
      </c>
      <c r="M428" s="38" t="s">
        <v>253</v>
      </c>
      <c r="N428" s="84">
        <v>552299</v>
      </c>
      <c r="O428" s="84" t="s">
        <v>1262</v>
      </c>
      <c r="P428" s="84">
        <v>917238</v>
      </c>
      <c r="Q428" s="38" t="s">
        <v>1263</v>
      </c>
      <c r="R428" s="38" t="s">
        <v>947</v>
      </c>
      <c r="S428" s="84" t="s">
        <v>1272</v>
      </c>
      <c r="T428" s="84" t="s">
        <v>1272</v>
      </c>
      <c r="U428" s="84" t="s">
        <v>266</v>
      </c>
      <c r="V428" s="84" t="s">
        <v>259</v>
      </c>
      <c r="W428" s="84">
        <v>541</v>
      </c>
      <c r="X428" s="38" t="s">
        <v>278</v>
      </c>
      <c r="Y428" s="84">
        <v>354649450</v>
      </c>
      <c r="Z428" s="38" t="s">
        <v>1273</v>
      </c>
      <c r="AA428" s="108" t="s">
        <v>2620</v>
      </c>
      <c r="AB428" s="84">
        <v>42000</v>
      </c>
      <c r="AC428" s="108" t="s">
        <v>2370</v>
      </c>
      <c r="AD428" s="84">
        <v>24</v>
      </c>
      <c r="AE428" s="84" t="s">
        <v>1786</v>
      </c>
      <c r="AF428" s="84" t="s">
        <v>2607</v>
      </c>
      <c r="AG428" s="108" t="s">
        <v>2621</v>
      </c>
      <c r="AH428" s="84" t="s">
        <v>2572</v>
      </c>
      <c r="AI428" s="108" t="s">
        <v>2609</v>
      </c>
      <c r="AJ428" s="84">
        <v>2240</v>
      </c>
      <c r="AK428" s="84">
        <v>2240</v>
      </c>
      <c r="AL428" s="108" t="s">
        <v>2589</v>
      </c>
      <c r="AM428" s="84">
        <v>17780.16</v>
      </c>
      <c r="AN428" s="112">
        <v>8999.84</v>
      </c>
      <c r="AO428" s="112">
        <v>26780</v>
      </c>
      <c r="AP428" s="112">
        <v>24219.84</v>
      </c>
      <c r="AQ428" s="112">
        <v>3438.16</v>
      </c>
      <c r="AR428" s="112">
        <v>27658</v>
      </c>
      <c r="AS428" s="112">
        <v>19228.54</v>
      </c>
      <c r="AT428" s="112">
        <v>3271.46</v>
      </c>
      <c r="AU428" s="112">
        <v>22500</v>
      </c>
      <c r="AV428" s="84">
        <v>22</v>
      </c>
      <c r="AW428" s="84">
        <v>324</v>
      </c>
      <c r="AX428" s="84" t="s">
        <v>1791</v>
      </c>
      <c r="AY428" s="108"/>
      <c r="AZ428" s="84"/>
      <c r="BA428" s="84"/>
      <c r="BB428" s="84" t="s">
        <v>1792</v>
      </c>
      <c r="BC428" s="84"/>
      <c r="BD428" s="108" t="s">
        <v>2989</v>
      </c>
      <c r="BE428" s="84">
        <v>42000</v>
      </c>
      <c r="BF428" s="38" t="s">
        <v>1272</v>
      </c>
      <c r="BG428" s="84" t="s">
        <v>3374</v>
      </c>
      <c r="BH428" s="114"/>
      <c r="BI428" s="38"/>
      <c r="BJ428" s="85"/>
      <c r="BK428" s="84"/>
      <c r="BL428" s="38"/>
      <c r="BM428" s="115"/>
      <c r="BN428" s="116"/>
      <c r="BO428" s="84"/>
      <c r="BP428" s="84"/>
      <c r="BQ428" s="117"/>
      <c r="BR428" s="118"/>
    </row>
    <row r="429" spans="1:70" s="113" customFormat="1" ht="15" customHeight="1" x14ac:dyDescent="0.3">
      <c r="A429" s="84">
        <v>425</v>
      </c>
      <c r="B429" s="38" t="s">
        <v>245</v>
      </c>
      <c r="C429" s="38" t="s">
        <v>246</v>
      </c>
      <c r="D429" s="38" t="s">
        <v>247</v>
      </c>
      <c r="E429" s="38" t="s">
        <v>248</v>
      </c>
      <c r="F429" s="38" t="s">
        <v>248</v>
      </c>
      <c r="G429" s="84" t="s">
        <v>249</v>
      </c>
      <c r="H429" s="38" t="s">
        <v>250</v>
      </c>
      <c r="I429" s="84">
        <v>212733</v>
      </c>
      <c r="J429" s="38" t="s">
        <v>1020</v>
      </c>
      <c r="K429" s="84">
        <v>212733</v>
      </c>
      <c r="L429" s="84" t="s">
        <v>252</v>
      </c>
      <c r="M429" s="38" t="s">
        <v>253</v>
      </c>
      <c r="N429" s="84">
        <v>552299</v>
      </c>
      <c r="O429" s="84" t="s">
        <v>1262</v>
      </c>
      <c r="P429" s="84">
        <v>917239</v>
      </c>
      <c r="Q429" s="38" t="s">
        <v>1274</v>
      </c>
      <c r="R429" s="38" t="s">
        <v>947</v>
      </c>
      <c r="S429" s="84" t="s">
        <v>1275</v>
      </c>
      <c r="T429" s="84" t="s">
        <v>1275</v>
      </c>
      <c r="U429" s="84" t="s">
        <v>266</v>
      </c>
      <c r="V429" s="84" t="s">
        <v>259</v>
      </c>
      <c r="W429" s="84">
        <v>541</v>
      </c>
      <c r="X429" s="38" t="s">
        <v>278</v>
      </c>
      <c r="Y429" s="84">
        <v>354663658</v>
      </c>
      <c r="Z429" s="38" t="s">
        <v>281</v>
      </c>
      <c r="AA429" s="108" t="s">
        <v>2620</v>
      </c>
      <c r="AB429" s="84">
        <v>42000</v>
      </c>
      <c r="AC429" s="108" t="s">
        <v>2370</v>
      </c>
      <c r="AD429" s="84">
        <v>24</v>
      </c>
      <c r="AE429" s="84" t="s">
        <v>1786</v>
      </c>
      <c r="AF429" s="84" t="s">
        <v>2607</v>
      </c>
      <c r="AG429" s="108" t="s">
        <v>2621</v>
      </c>
      <c r="AH429" s="84" t="s">
        <v>2572</v>
      </c>
      <c r="AI429" s="108" t="s">
        <v>2609</v>
      </c>
      <c r="AJ429" s="84">
        <v>2240</v>
      </c>
      <c r="AK429" s="84">
        <v>2240</v>
      </c>
      <c r="AL429" s="108" t="s">
        <v>2552</v>
      </c>
      <c r="AM429" s="84">
        <v>28895.4</v>
      </c>
      <c r="AN429" s="112">
        <v>11424.6</v>
      </c>
      <c r="AO429" s="112">
        <v>40320</v>
      </c>
      <c r="AP429" s="112">
        <v>13104.6</v>
      </c>
      <c r="AQ429" s="112">
        <v>1013.4</v>
      </c>
      <c r="AR429" s="112">
        <v>14118</v>
      </c>
      <c r="AS429" s="112">
        <v>8113.3</v>
      </c>
      <c r="AT429" s="112">
        <v>846.7</v>
      </c>
      <c r="AU429" s="112">
        <v>8960</v>
      </c>
      <c r="AV429" s="84">
        <v>22</v>
      </c>
      <c r="AW429" s="84">
        <v>112</v>
      </c>
      <c r="AX429" s="84" t="s">
        <v>2496</v>
      </c>
      <c r="AY429" s="108"/>
      <c r="AZ429" s="84"/>
      <c r="BA429" s="84"/>
      <c r="BB429" s="84" t="s">
        <v>1792</v>
      </c>
      <c r="BC429" s="84"/>
      <c r="BD429" s="108"/>
      <c r="BE429" s="84">
        <v>0</v>
      </c>
      <c r="BF429" s="38" t="s">
        <v>1275</v>
      </c>
      <c r="BG429" s="84" t="s">
        <v>3375</v>
      </c>
      <c r="BH429" s="114"/>
      <c r="BI429" s="38"/>
      <c r="BJ429" s="85"/>
      <c r="BK429" s="84"/>
      <c r="BL429" s="38"/>
      <c r="BM429" s="115"/>
      <c r="BN429" s="116"/>
      <c r="BO429" s="84"/>
      <c r="BP429" s="84"/>
      <c r="BQ429" s="117"/>
      <c r="BR429" s="118"/>
    </row>
    <row r="430" spans="1:70" s="113" customFormat="1" ht="15" customHeight="1" x14ac:dyDescent="0.3">
      <c r="A430" s="84">
        <v>426</v>
      </c>
      <c r="B430" s="38" t="s">
        <v>245</v>
      </c>
      <c r="C430" s="38" t="s">
        <v>246</v>
      </c>
      <c r="D430" s="38" t="s">
        <v>247</v>
      </c>
      <c r="E430" s="38" t="s">
        <v>248</v>
      </c>
      <c r="F430" s="38" t="s">
        <v>248</v>
      </c>
      <c r="G430" s="84" t="s">
        <v>249</v>
      </c>
      <c r="H430" s="38" t="s">
        <v>250</v>
      </c>
      <c r="I430" s="84">
        <v>212733</v>
      </c>
      <c r="J430" s="38" t="s">
        <v>1020</v>
      </c>
      <c r="K430" s="84">
        <v>212733</v>
      </c>
      <c r="L430" s="84" t="s">
        <v>252</v>
      </c>
      <c r="M430" s="38" t="s">
        <v>253</v>
      </c>
      <c r="N430" s="84">
        <v>552299</v>
      </c>
      <c r="O430" s="84" t="s">
        <v>1262</v>
      </c>
      <c r="P430" s="84">
        <v>917239</v>
      </c>
      <c r="Q430" s="38" t="s">
        <v>1274</v>
      </c>
      <c r="R430" s="38" t="s">
        <v>947</v>
      </c>
      <c r="S430" s="84" t="s">
        <v>1276</v>
      </c>
      <c r="T430" s="84" t="s">
        <v>1276</v>
      </c>
      <c r="U430" s="84" t="s">
        <v>266</v>
      </c>
      <c r="V430" s="84" t="s">
        <v>259</v>
      </c>
      <c r="W430" s="84">
        <v>541</v>
      </c>
      <c r="X430" s="38" t="s">
        <v>278</v>
      </c>
      <c r="Y430" s="84">
        <v>354663757</v>
      </c>
      <c r="Z430" s="38" t="s">
        <v>641</v>
      </c>
      <c r="AA430" s="108" t="s">
        <v>2620</v>
      </c>
      <c r="AB430" s="84">
        <v>42000</v>
      </c>
      <c r="AC430" s="108" t="s">
        <v>2370</v>
      </c>
      <c r="AD430" s="84">
        <v>24</v>
      </c>
      <c r="AE430" s="84" t="s">
        <v>1786</v>
      </c>
      <c r="AF430" s="84" t="s">
        <v>2607</v>
      </c>
      <c r="AG430" s="108" t="s">
        <v>2621</v>
      </c>
      <c r="AH430" s="84" t="s">
        <v>2572</v>
      </c>
      <c r="AI430" s="108" t="s">
        <v>2609</v>
      </c>
      <c r="AJ430" s="84">
        <v>2240</v>
      </c>
      <c r="AK430" s="84">
        <v>2240</v>
      </c>
      <c r="AL430" s="108" t="s">
        <v>2552</v>
      </c>
      <c r="AM430" s="84">
        <v>37008.699999999997</v>
      </c>
      <c r="AN430" s="112">
        <v>12271.3</v>
      </c>
      <c r="AO430" s="112">
        <v>49280</v>
      </c>
      <c r="AP430" s="112">
        <v>4991.3</v>
      </c>
      <c r="AQ430" s="112">
        <v>166.7</v>
      </c>
      <c r="AR430" s="112">
        <v>5158</v>
      </c>
      <c r="AS430" s="112">
        <v>0</v>
      </c>
      <c r="AT430" s="112">
        <v>0</v>
      </c>
      <c r="AU430" s="112">
        <v>0</v>
      </c>
      <c r="AV430" s="84">
        <v>22</v>
      </c>
      <c r="AW430" s="84">
        <v>0</v>
      </c>
      <c r="AX430" s="84" t="s">
        <v>1878</v>
      </c>
      <c r="AY430" s="108"/>
      <c r="AZ430" s="84"/>
      <c r="BA430" s="84"/>
      <c r="BB430" s="84" t="s">
        <v>1792</v>
      </c>
      <c r="BC430" s="84"/>
      <c r="BD430" s="108"/>
      <c r="BE430" s="84">
        <v>0</v>
      </c>
      <c r="BF430" s="38" t="s">
        <v>1276</v>
      </c>
      <c r="BG430" s="84" t="s">
        <v>3376</v>
      </c>
      <c r="BH430" s="114"/>
      <c r="BI430" s="38"/>
      <c r="BJ430" s="85"/>
      <c r="BK430" s="84"/>
      <c r="BL430" s="38"/>
      <c r="BM430" s="115"/>
      <c r="BN430" s="116"/>
      <c r="BO430" s="84"/>
      <c r="BP430" s="84"/>
      <c r="BQ430" s="117"/>
      <c r="BR430" s="118"/>
    </row>
    <row r="431" spans="1:70" s="113" customFormat="1" ht="15" customHeight="1" x14ac:dyDescent="0.3">
      <c r="A431" s="84">
        <v>427</v>
      </c>
      <c r="B431" s="38" t="s">
        <v>245</v>
      </c>
      <c r="C431" s="38" t="s">
        <v>246</v>
      </c>
      <c r="D431" s="38" t="s">
        <v>247</v>
      </c>
      <c r="E431" s="38" t="s">
        <v>248</v>
      </c>
      <c r="F431" s="38" t="s">
        <v>248</v>
      </c>
      <c r="G431" s="84" t="s">
        <v>249</v>
      </c>
      <c r="H431" s="38" t="s">
        <v>250</v>
      </c>
      <c r="I431" s="84">
        <v>212733</v>
      </c>
      <c r="J431" s="38" t="s">
        <v>1020</v>
      </c>
      <c r="K431" s="84">
        <v>212733</v>
      </c>
      <c r="L431" s="84" t="s">
        <v>252</v>
      </c>
      <c r="M431" s="38" t="s">
        <v>253</v>
      </c>
      <c r="N431" s="84">
        <v>552299</v>
      </c>
      <c r="O431" s="84" t="s">
        <v>1262</v>
      </c>
      <c r="P431" s="84">
        <v>917239</v>
      </c>
      <c r="Q431" s="38" t="s">
        <v>1274</v>
      </c>
      <c r="R431" s="38" t="s">
        <v>947</v>
      </c>
      <c r="S431" s="84" t="s">
        <v>1277</v>
      </c>
      <c r="T431" s="84" t="s">
        <v>1277</v>
      </c>
      <c r="U431" s="84" t="s">
        <v>266</v>
      </c>
      <c r="V431" s="84" t="s">
        <v>259</v>
      </c>
      <c r="W431" s="84">
        <v>541</v>
      </c>
      <c r="X431" s="38" t="s">
        <v>1154</v>
      </c>
      <c r="Y431" s="84">
        <v>354663968</v>
      </c>
      <c r="Z431" s="38" t="s">
        <v>1278</v>
      </c>
      <c r="AA431" s="108" t="s">
        <v>2620</v>
      </c>
      <c r="AB431" s="84">
        <v>42000</v>
      </c>
      <c r="AC431" s="108" t="s">
        <v>2370</v>
      </c>
      <c r="AD431" s="84">
        <v>24</v>
      </c>
      <c r="AE431" s="84" t="s">
        <v>1786</v>
      </c>
      <c r="AF431" s="84" t="s">
        <v>2607</v>
      </c>
      <c r="AG431" s="108" t="s">
        <v>2621</v>
      </c>
      <c r="AH431" s="84" t="s">
        <v>2572</v>
      </c>
      <c r="AI431" s="108" t="s">
        <v>2609</v>
      </c>
      <c r="AJ431" s="84">
        <v>2240</v>
      </c>
      <c r="AK431" s="84">
        <v>2240</v>
      </c>
      <c r="AL431" s="108" t="s">
        <v>2624</v>
      </c>
      <c r="AM431" s="84">
        <v>37008.699999999997</v>
      </c>
      <c r="AN431" s="112">
        <v>12271.3</v>
      </c>
      <c r="AO431" s="112">
        <v>49280</v>
      </c>
      <c r="AP431" s="112">
        <v>4991.3</v>
      </c>
      <c r="AQ431" s="112">
        <v>166.7</v>
      </c>
      <c r="AR431" s="112">
        <v>5158</v>
      </c>
      <c r="AS431" s="112">
        <v>0</v>
      </c>
      <c r="AT431" s="112">
        <v>0</v>
      </c>
      <c r="AU431" s="112">
        <v>0</v>
      </c>
      <c r="AV431" s="84">
        <v>22</v>
      </c>
      <c r="AW431" s="84">
        <v>0</v>
      </c>
      <c r="AX431" s="84" t="s">
        <v>1878</v>
      </c>
      <c r="AY431" s="108"/>
      <c r="AZ431" s="84"/>
      <c r="BA431" s="84"/>
      <c r="BB431" s="84" t="s">
        <v>1792</v>
      </c>
      <c r="BC431" s="84"/>
      <c r="BD431" s="108"/>
      <c r="BE431" s="84">
        <v>0</v>
      </c>
      <c r="BF431" s="38" t="s">
        <v>1277</v>
      </c>
      <c r="BG431" s="84" t="s">
        <v>3377</v>
      </c>
      <c r="BH431" s="114"/>
      <c r="BI431" s="38"/>
      <c r="BJ431" s="85"/>
      <c r="BK431" s="84"/>
      <c r="BL431" s="38"/>
      <c r="BM431" s="115"/>
      <c r="BN431" s="116"/>
      <c r="BO431" s="84"/>
      <c r="BP431" s="84"/>
      <c r="BQ431" s="117"/>
      <c r="BR431" s="118"/>
    </row>
    <row r="432" spans="1:70" s="113" customFormat="1" ht="15" customHeight="1" x14ac:dyDescent="0.3">
      <c r="A432" s="84">
        <v>428</v>
      </c>
      <c r="B432" s="38" t="s">
        <v>245</v>
      </c>
      <c r="C432" s="38" t="s">
        <v>246</v>
      </c>
      <c r="D432" s="38" t="s">
        <v>247</v>
      </c>
      <c r="E432" s="38" t="s">
        <v>248</v>
      </c>
      <c r="F432" s="38" t="s">
        <v>248</v>
      </c>
      <c r="G432" s="84" t="s">
        <v>249</v>
      </c>
      <c r="H432" s="38" t="s">
        <v>250</v>
      </c>
      <c r="I432" s="84">
        <v>212733</v>
      </c>
      <c r="J432" s="38" t="s">
        <v>1020</v>
      </c>
      <c r="K432" s="84">
        <v>212733</v>
      </c>
      <c r="L432" s="84" t="s">
        <v>252</v>
      </c>
      <c r="M432" s="38" t="s">
        <v>253</v>
      </c>
      <c r="N432" s="84">
        <v>552299</v>
      </c>
      <c r="O432" s="84" t="s">
        <v>1262</v>
      </c>
      <c r="P432" s="84">
        <v>917239</v>
      </c>
      <c r="Q432" s="38" t="s">
        <v>1274</v>
      </c>
      <c r="R432" s="38" t="s">
        <v>947</v>
      </c>
      <c r="S432" s="84" t="s">
        <v>1279</v>
      </c>
      <c r="T432" s="84" t="s">
        <v>1279</v>
      </c>
      <c r="U432" s="84" t="s">
        <v>961</v>
      </c>
      <c r="V432" s="84" t="s">
        <v>259</v>
      </c>
      <c r="W432" s="84">
        <v>541</v>
      </c>
      <c r="X432" s="38" t="s">
        <v>278</v>
      </c>
      <c r="Y432" s="84">
        <v>354664141</v>
      </c>
      <c r="Z432" s="38" t="s">
        <v>1280</v>
      </c>
      <c r="AA432" s="108" t="s">
        <v>2620</v>
      </c>
      <c r="AB432" s="84">
        <v>42000</v>
      </c>
      <c r="AC432" s="108" t="s">
        <v>2370</v>
      </c>
      <c r="AD432" s="84">
        <v>24</v>
      </c>
      <c r="AE432" s="84" t="s">
        <v>1786</v>
      </c>
      <c r="AF432" s="84" t="s">
        <v>2607</v>
      </c>
      <c r="AG432" s="108" t="s">
        <v>2621</v>
      </c>
      <c r="AH432" s="84" t="s">
        <v>2572</v>
      </c>
      <c r="AI432" s="108" t="s">
        <v>2609</v>
      </c>
      <c r="AJ432" s="84">
        <v>2240</v>
      </c>
      <c r="AK432" s="84">
        <v>2240</v>
      </c>
      <c r="AL432" s="108" t="s">
        <v>2552</v>
      </c>
      <c r="AM432" s="84">
        <v>37008.699999999997</v>
      </c>
      <c r="AN432" s="112">
        <v>12271.3</v>
      </c>
      <c r="AO432" s="112">
        <v>49280</v>
      </c>
      <c r="AP432" s="112">
        <v>4991.3</v>
      </c>
      <c r="AQ432" s="112">
        <v>166.7</v>
      </c>
      <c r="AR432" s="112">
        <v>5158</v>
      </c>
      <c r="AS432" s="112">
        <v>0</v>
      </c>
      <c r="AT432" s="112">
        <v>0</v>
      </c>
      <c r="AU432" s="112">
        <v>0</v>
      </c>
      <c r="AV432" s="84">
        <v>22</v>
      </c>
      <c r="AW432" s="84">
        <v>0</v>
      </c>
      <c r="AX432" s="84" t="s">
        <v>1878</v>
      </c>
      <c r="AY432" s="108"/>
      <c r="AZ432" s="84"/>
      <c r="BA432" s="84"/>
      <c r="BB432" s="84" t="s">
        <v>1792</v>
      </c>
      <c r="BC432" s="84"/>
      <c r="BD432" s="108"/>
      <c r="BE432" s="84">
        <v>0</v>
      </c>
      <c r="BF432" s="38" t="s">
        <v>1279</v>
      </c>
      <c r="BG432" s="84" t="s">
        <v>3378</v>
      </c>
      <c r="BH432" s="114"/>
      <c r="BI432" s="38"/>
      <c r="BJ432" s="85"/>
      <c r="BK432" s="84"/>
      <c r="BL432" s="38"/>
      <c r="BM432" s="115"/>
      <c r="BN432" s="116"/>
      <c r="BO432" s="84"/>
      <c r="BP432" s="84"/>
      <c r="BQ432" s="117"/>
      <c r="BR432" s="118"/>
    </row>
    <row r="433" spans="1:70" s="113" customFormat="1" ht="15" customHeight="1" x14ac:dyDescent="0.3">
      <c r="A433" s="84">
        <v>429</v>
      </c>
      <c r="B433" s="38" t="s">
        <v>245</v>
      </c>
      <c r="C433" s="38" t="s">
        <v>246</v>
      </c>
      <c r="D433" s="38" t="s">
        <v>247</v>
      </c>
      <c r="E433" s="38" t="s">
        <v>248</v>
      </c>
      <c r="F433" s="38" t="s">
        <v>248</v>
      </c>
      <c r="G433" s="84" t="s">
        <v>249</v>
      </c>
      <c r="H433" s="38" t="s">
        <v>250</v>
      </c>
      <c r="I433" s="84">
        <v>212733</v>
      </c>
      <c r="J433" s="38" t="s">
        <v>1020</v>
      </c>
      <c r="K433" s="84">
        <v>212733</v>
      </c>
      <c r="L433" s="84" t="s">
        <v>252</v>
      </c>
      <c r="M433" s="38" t="s">
        <v>253</v>
      </c>
      <c r="N433" s="84">
        <v>552299</v>
      </c>
      <c r="O433" s="84" t="s">
        <v>1262</v>
      </c>
      <c r="P433" s="84">
        <v>917239</v>
      </c>
      <c r="Q433" s="38" t="s">
        <v>1274</v>
      </c>
      <c r="R433" s="38" t="s">
        <v>947</v>
      </c>
      <c r="S433" s="84" t="s">
        <v>1281</v>
      </c>
      <c r="T433" s="84" t="s">
        <v>1281</v>
      </c>
      <c r="U433" s="84" t="s">
        <v>266</v>
      </c>
      <c r="V433" s="84" t="s">
        <v>259</v>
      </c>
      <c r="W433" s="84">
        <v>541</v>
      </c>
      <c r="X433" s="38" t="s">
        <v>278</v>
      </c>
      <c r="Y433" s="84">
        <v>354695398</v>
      </c>
      <c r="Z433" s="38" t="s">
        <v>541</v>
      </c>
      <c r="AA433" s="108" t="s">
        <v>2620</v>
      </c>
      <c r="AB433" s="84">
        <v>42000</v>
      </c>
      <c r="AC433" s="108" t="s">
        <v>2370</v>
      </c>
      <c r="AD433" s="84">
        <v>24</v>
      </c>
      <c r="AE433" s="84" t="s">
        <v>1786</v>
      </c>
      <c r="AF433" s="84" t="s">
        <v>2607</v>
      </c>
      <c r="AG433" s="108" t="s">
        <v>2621</v>
      </c>
      <c r="AH433" s="84" t="s">
        <v>2572</v>
      </c>
      <c r="AI433" s="108" t="s">
        <v>2609</v>
      </c>
      <c r="AJ433" s="84">
        <v>2240</v>
      </c>
      <c r="AK433" s="84">
        <v>2240</v>
      </c>
      <c r="AL433" s="108" t="s">
        <v>2596</v>
      </c>
      <c r="AM433" s="84">
        <v>37008.699999999997</v>
      </c>
      <c r="AN433" s="112">
        <v>12271.3</v>
      </c>
      <c r="AO433" s="112">
        <v>49280</v>
      </c>
      <c r="AP433" s="112">
        <v>4991.3</v>
      </c>
      <c r="AQ433" s="112">
        <v>166.7</v>
      </c>
      <c r="AR433" s="112">
        <v>5158</v>
      </c>
      <c r="AS433" s="112">
        <v>0</v>
      </c>
      <c r="AT433" s="112">
        <v>0</v>
      </c>
      <c r="AU433" s="112">
        <v>0</v>
      </c>
      <c r="AV433" s="84">
        <v>22</v>
      </c>
      <c r="AW433" s="84">
        <v>0</v>
      </c>
      <c r="AX433" s="84" t="s">
        <v>1878</v>
      </c>
      <c r="AY433" s="108"/>
      <c r="AZ433" s="84"/>
      <c r="BA433" s="84"/>
      <c r="BB433" s="84" t="s">
        <v>1792</v>
      </c>
      <c r="BC433" s="84"/>
      <c r="BD433" s="108"/>
      <c r="BE433" s="84">
        <v>0</v>
      </c>
      <c r="BF433" s="38" t="s">
        <v>1281</v>
      </c>
      <c r="BG433" s="84" t="s">
        <v>3379</v>
      </c>
      <c r="BH433" s="114"/>
      <c r="BI433" s="38"/>
      <c r="BJ433" s="85"/>
      <c r="BK433" s="84"/>
      <c r="BL433" s="38"/>
      <c r="BM433" s="115"/>
      <c r="BN433" s="116"/>
      <c r="BO433" s="84"/>
      <c r="BP433" s="84"/>
      <c r="BQ433" s="117"/>
      <c r="BR433" s="118"/>
    </row>
    <row r="434" spans="1:70" s="113" customFormat="1" ht="15" customHeight="1" x14ac:dyDescent="0.3">
      <c r="A434" s="84">
        <v>430</v>
      </c>
      <c r="B434" s="38" t="s">
        <v>245</v>
      </c>
      <c r="C434" s="38" t="s">
        <v>246</v>
      </c>
      <c r="D434" s="38" t="s">
        <v>247</v>
      </c>
      <c r="E434" s="38" t="s">
        <v>248</v>
      </c>
      <c r="F434" s="38" t="s">
        <v>248</v>
      </c>
      <c r="G434" s="84" t="s">
        <v>249</v>
      </c>
      <c r="H434" s="38" t="s">
        <v>250</v>
      </c>
      <c r="I434" s="84">
        <v>212733</v>
      </c>
      <c r="J434" s="38" t="s">
        <v>1020</v>
      </c>
      <c r="K434" s="84">
        <v>212733</v>
      </c>
      <c r="L434" s="84" t="s">
        <v>252</v>
      </c>
      <c r="M434" s="38" t="s">
        <v>253</v>
      </c>
      <c r="N434" s="84">
        <v>552299</v>
      </c>
      <c r="O434" s="84" t="s">
        <v>1262</v>
      </c>
      <c r="P434" s="84">
        <v>917239</v>
      </c>
      <c r="Q434" s="38" t="s">
        <v>1274</v>
      </c>
      <c r="R434" s="38" t="s">
        <v>947</v>
      </c>
      <c r="S434" s="84" t="s">
        <v>1282</v>
      </c>
      <c r="T434" s="84" t="s">
        <v>1282</v>
      </c>
      <c r="U434" s="84" t="s">
        <v>273</v>
      </c>
      <c r="V434" s="84" t="s">
        <v>259</v>
      </c>
      <c r="W434" s="84">
        <v>541</v>
      </c>
      <c r="X434" s="38" t="s">
        <v>278</v>
      </c>
      <c r="Y434" s="84">
        <v>354695475</v>
      </c>
      <c r="Z434" s="38" t="s">
        <v>1283</v>
      </c>
      <c r="AA434" s="108" t="s">
        <v>2620</v>
      </c>
      <c r="AB434" s="84">
        <v>42000</v>
      </c>
      <c r="AC434" s="108" t="s">
        <v>2370</v>
      </c>
      <c r="AD434" s="84">
        <v>24</v>
      </c>
      <c r="AE434" s="84" t="s">
        <v>1786</v>
      </c>
      <c r="AF434" s="84" t="s">
        <v>2607</v>
      </c>
      <c r="AG434" s="108" t="s">
        <v>2621</v>
      </c>
      <c r="AH434" s="84" t="s">
        <v>2572</v>
      </c>
      <c r="AI434" s="108" t="s">
        <v>2609</v>
      </c>
      <c r="AJ434" s="84">
        <v>2240</v>
      </c>
      <c r="AK434" s="84">
        <v>2240</v>
      </c>
      <c r="AL434" s="108" t="s">
        <v>2552</v>
      </c>
      <c r="AM434" s="84">
        <v>37008.699999999997</v>
      </c>
      <c r="AN434" s="112">
        <v>12271.3</v>
      </c>
      <c r="AO434" s="112">
        <v>49280</v>
      </c>
      <c r="AP434" s="112">
        <v>4991.3</v>
      </c>
      <c r="AQ434" s="112">
        <v>166.7</v>
      </c>
      <c r="AR434" s="112">
        <v>5158</v>
      </c>
      <c r="AS434" s="112">
        <v>0</v>
      </c>
      <c r="AT434" s="112">
        <v>0</v>
      </c>
      <c r="AU434" s="112">
        <v>0</v>
      </c>
      <c r="AV434" s="84">
        <v>22</v>
      </c>
      <c r="AW434" s="84">
        <v>0</v>
      </c>
      <c r="AX434" s="84" t="s">
        <v>1878</v>
      </c>
      <c r="AY434" s="108"/>
      <c r="AZ434" s="84"/>
      <c r="BA434" s="84"/>
      <c r="BB434" s="84" t="s">
        <v>1792</v>
      </c>
      <c r="BC434" s="84"/>
      <c r="BD434" s="108"/>
      <c r="BE434" s="84">
        <v>0</v>
      </c>
      <c r="BF434" s="38" t="s">
        <v>1282</v>
      </c>
      <c r="BG434" s="84" t="s">
        <v>3380</v>
      </c>
      <c r="BH434" s="114"/>
      <c r="BI434" s="38"/>
      <c r="BJ434" s="85"/>
      <c r="BK434" s="84"/>
      <c r="BL434" s="38"/>
      <c r="BM434" s="115"/>
      <c r="BN434" s="116"/>
      <c r="BO434" s="84"/>
      <c r="BP434" s="84"/>
      <c r="BQ434" s="117"/>
      <c r="BR434" s="118"/>
    </row>
    <row r="435" spans="1:70" s="113" customFormat="1" ht="15" customHeight="1" x14ac:dyDescent="0.3">
      <c r="A435" s="84">
        <v>431</v>
      </c>
      <c r="B435" s="38" t="s">
        <v>245</v>
      </c>
      <c r="C435" s="38" t="s">
        <v>246</v>
      </c>
      <c r="D435" s="38" t="s">
        <v>247</v>
      </c>
      <c r="E435" s="38" t="s">
        <v>248</v>
      </c>
      <c r="F435" s="38" t="s">
        <v>248</v>
      </c>
      <c r="G435" s="84" t="s">
        <v>249</v>
      </c>
      <c r="H435" s="38" t="s">
        <v>250</v>
      </c>
      <c r="I435" s="84">
        <v>212733</v>
      </c>
      <c r="J435" s="38" t="s">
        <v>1020</v>
      </c>
      <c r="K435" s="84">
        <v>212733</v>
      </c>
      <c r="L435" s="84" t="s">
        <v>252</v>
      </c>
      <c r="M435" s="38" t="s">
        <v>253</v>
      </c>
      <c r="N435" s="84">
        <v>552299</v>
      </c>
      <c r="O435" s="84" t="s">
        <v>1262</v>
      </c>
      <c r="P435" s="84">
        <v>917239</v>
      </c>
      <c r="Q435" s="38" t="s">
        <v>1274</v>
      </c>
      <c r="R435" s="38" t="s">
        <v>947</v>
      </c>
      <c r="S435" s="84" t="s">
        <v>1284</v>
      </c>
      <c r="T435" s="84" t="s">
        <v>1284</v>
      </c>
      <c r="U435" s="84" t="s">
        <v>266</v>
      </c>
      <c r="V435" s="84" t="s">
        <v>259</v>
      </c>
      <c r="W435" s="84">
        <v>541</v>
      </c>
      <c r="X435" s="38" t="s">
        <v>278</v>
      </c>
      <c r="Y435" s="84">
        <v>354696356</v>
      </c>
      <c r="Z435" s="38" t="s">
        <v>1285</v>
      </c>
      <c r="AA435" s="108" t="s">
        <v>2620</v>
      </c>
      <c r="AB435" s="84">
        <v>42000</v>
      </c>
      <c r="AC435" s="108" t="s">
        <v>2370</v>
      </c>
      <c r="AD435" s="84">
        <v>24</v>
      </c>
      <c r="AE435" s="84" t="s">
        <v>1786</v>
      </c>
      <c r="AF435" s="84" t="s">
        <v>2607</v>
      </c>
      <c r="AG435" s="108" t="s">
        <v>2621</v>
      </c>
      <c r="AH435" s="84" t="s">
        <v>2572</v>
      </c>
      <c r="AI435" s="108" t="s">
        <v>2609</v>
      </c>
      <c r="AJ435" s="84">
        <v>2240</v>
      </c>
      <c r="AK435" s="84">
        <v>2240</v>
      </c>
      <c r="AL435" s="108" t="s">
        <v>2552</v>
      </c>
      <c r="AM435" s="84">
        <v>34904.300000000003</v>
      </c>
      <c r="AN435" s="112">
        <v>12125.7</v>
      </c>
      <c r="AO435" s="112">
        <v>47030</v>
      </c>
      <c r="AP435" s="112">
        <v>7095.7</v>
      </c>
      <c r="AQ435" s="112">
        <v>312.3</v>
      </c>
      <c r="AR435" s="112">
        <v>7408</v>
      </c>
      <c r="AS435" s="112">
        <v>2104.4</v>
      </c>
      <c r="AT435" s="112">
        <v>145.6</v>
      </c>
      <c r="AU435" s="112">
        <v>2250</v>
      </c>
      <c r="AV435" s="84">
        <v>22</v>
      </c>
      <c r="AW435" s="84">
        <v>51</v>
      </c>
      <c r="AX435" s="84" t="s">
        <v>2612</v>
      </c>
      <c r="AY435" s="108"/>
      <c r="AZ435" s="84"/>
      <c r="BA435" s="84"/>
      <c r="BB435" s="84" t="s">
        <v>1792</v>
      </c>
      <c r="BC435" s="84"/>
      <c r="BD435" s="108"/>
      <c r="BE435" s="84">
        <v>0</v>
      </c>
      <c r="BF435" s="38" t="s">
        <v>1284</v>
      </c>
      <c r="BG435" s="84" t="s">
        <v>3381</v>
      </c>
      <c r="BH435" s="114"/>
      <c r="BI435" s="38"/>
      <c r="BJ435" s="85"/>
      <c r="BK435" s="84"/>
      <c r="BL435" s="38"/>
      <c r="BM435" s="115"/>
      <c r="BN435" s="116"/>
      <c r="BO435" s="84"/>
      <c r="BP435" s="84"/>
      <c r="BQ435" s="117"/>
      <c r="BR435" s="118"/>
    </row>
    <row r="436" spans="1:70" s="113" customFormat="1" ht="15" customHeight="1" x14ac:dyDescent="0.3">
      <c r="A436" s="84">
        <v>432</v>
      </c>
      <c r="B436" s="38" t="s">
        <v>245</v>
      </c>
      <c r="C436" s="38" t="s">
        <v>246</v>
      </c>
      <c r="D436" s="38" t="s">
        <v>247</v>
      </c>
      <c r="E436" s="38" t="s">
        <v>248</v>
      </c>
      <c r="F436" s="38" t="s">
        <v>248</v>
      </c>
      <c r="G436" s="84" t="s">
        <v>249</v>
      </c>
      <c r="H436" s="38" t="s">
        <v>250</v>
      </c>
      <c r="I436" s="84">
        <v>69867</v>
      </c>
      <c r="J436" s="38" t="s">
        <v>663</v>
      </c>
      <c r="K436" s="84">
        <v>69867</v>
      </c>
      <c r="L436" s="84" t="s">
        <v>252</v>
      </c>
      <c r="M436" s="38" t="s">
        <v>253</v>
      </c>
      <c r="N436" s="84">
        <v>132829</v>
      </c>
      <c r="O436" s="84" t="s">
        <v>664</v>
      </c>
      <c r="P436" s="84">
        <v>179424</v>
      </c>
      <c r="Q436" s="38" t="s">
        <v>665</v>
      </c>
      <c r="R436" s="38" t="s">
        <v>947</v>
      </c>
      <c r="S436" s="84" t="s">
        <v>1286</v>
      </c>
      <c r="T436" s="84" t="s">
        <v>1286</v>
      </c>
      <c r="U436" s="84" t="s">
        <v>283</v>
      </c>
      <c r="V436" s="84" t="s">
        <v>259</v>
      </c>
      <c r="W436" s="84">
        <v>541</v>
      </c>
      <c r="X436" s="38" t="s">
        <v>278</v>
      </c>
      <c r="Y436" s="84">
        <v>354698474</v>
      </c>
      <c r="Z436" s="38" t="s">
        <v>1287</v>
      </c>
      <c r="AA436" s="108" t="s">
        <v>2606</v>
      </c>
      <c r="AB436" s="84">
        <v>63000</v>
      </c>
      <c r="AC436" s="108" t="s">
        <v>1800</v>
      </c>
      <c r="AD436" s="84">
        <v>24</v>
      </c>
      <c r="AE436" s="84" t="s">
        <v>1834</v>
      </c>
      <c r="AF436" s="84" t="s">
        <v>2607</v>
      </c>
      <c r="AG436" s="108" t="s">
        <v>2625</v>
      </c>
      <c r="AH436" s="84" t="s">
        <v>2572</v>
      </c>
      <c r="AI436" s="108" t="s">
        <v>2216</v>
      </c>
      <c r="AJ436" s="84">
        <v>3360</v>
      </c>
      <c r="AK436" s="84">
        <v>3360</v>
      </c>
      <c r="AL436" s="108"/>
      <c r="AM436" s="84">
        <v>0</v>
      </c>
      <c r="AN436" s="112">
        <v>0</v>
      </c>
      <c r="AO436" s="112">
        <v>0</v>
      </c>
      <c r="AP436" s="112">
        <v>63000</v>
      </c>
      <c r="AQ436" s="112">
        <v>18935</v>
      </c>
      <c r="AR436" s="112">
        <v>81935</v>
      </c>
      <c r="AS436" s="112">
        <v>55246.67</v>
      </c>
      <c r="AT436" s="112">
        <v>18673.330000000002</v>
      </c>
      <c r="AU436" s="112">
        <v>73920</v>
      </c>
      <c r="AV436" s="84">
        <v>22</v>
      </c>
      <c r="AW436" s="84">
        <v>656</v>
      </c>
      <c r="AX436" s="84" t="s">
        <v>1791</v>
      </c>
      <c r="AY436" s="108"/>
      <c r="AZ436" s="84"/>
      <c r="BA436" s="84"/>
      <c r="BB436" s="84" t="s">
        <v>1792</v>
      </c>
      <c r="BC436" s="84"/>
      <c r="BD436" s="108" t="s">
        <v>2986</v>
      </c>
      <c r="BE436" s="84">
        <v>63000</v>
      </c>
      <c r="BF436" s="38" t="s">
        <v>1286</v>
      </c>
      <c r="BG436" s="84" t="s">
        <v>3382</v>
      </c>
      <c r="BH436" s="114" t="s">
        <v>3627</v>
      </c>
      <c r="BI436" s="38" t="s">
        <v>110</v>
      </c>
      <c r="BJ436" s="85">
        <v>46010</v>
      </c>
      <c r="BK436" s="84"/>
      <c r="BL436" s="38" t="s">
        <v>114</v>
      </c>
      <c r="BM436" s="115" t="s">
        <v>119</v>
      </c>
      <c r="BN436" s="116" t="s">
        <v>201</v>
      </c>
      <c r="BO436" s="84" t="s">
        <v>242</v>
      </c>
      <c r="BP436" s="84">
        <v>63000</v>
      </c>
      <c r="BQ436" s="117" t="s">
        <v>209</v>
      </c>
      <c r="BR436" s="130" t="s">
        <v>3643</v>
      </c>
    </row>
    <row r="437" spans="1:70" s="113" customFormat="1" ht="15" customHeight="1" x14ac:dyDescent="0.3">
      <c r="A437" s="84">
        <v>433</v>
      </c>
      <c r="B437" s="38" t="s">
        <v>245</v>
      </c>
      <c r="C437" s="38" t="s">
        <v>246</v>
      </c>
      <c r="D437" s="38" t="s">
        <v>247</v>
      </c>
      <c r="E437" s="38" t="s">
        <v>248</v>
      </c>
      <c r="F437" s="38" t="s">
        <v>248</v>
      </c>
      <c r="G437" s="84" t="s">
        <v>249</v>
      </c>
      <c r="H437" s="38" t="s">
        <v>250</v>
      </c>
      <c r="I437" s="84">
        <v>71983</v>
      </c>
      <c r="J437" s="38" t="s">
        <v>850</v>
      </c>
      <c r="K437" s="84">
        <v>71983</v>
      </c>
      <c r="L437" s="84" t="s">
        <v>252</v>
      </c>
      <c r="M437" s="38" t="s">
        <v>253</v>
      </c>
      <c r="N437" s="84">
        <v>309764</v>
      </c>
      <c r="O437" s="84" t="s">
        <v>851</v>
      </c>
      <c r="P437" s="84">
        <v>753348</v>
      </c>
      <c r="Q437" s="38" t="s">
        <v>1253</v>
      </c>
      <c r="R437" s="38" t="s">
        <v>947</v>
      </c>
      <c r="S437" s="84" t="s">
        <v>1288</v>
      </c>
      <c r="T437" s="84" t="s">
        <v>1288</v>
      </c>
      <c r="U437" s="84" t="s">
        <v>258</v>
      </c>
      <c r="V437" s="84" t="s">
        <v>259</v>
      </c>
      <c r="W437" s="84">
        <v>541</v>
      </c>
      <c r="X437" s="38" t="s">
        <v>962</v>
      </c>
      <c r="Y437" s="84">
        <v>354715394</v>
      </c>
      <c r="Z437" s="38" t="s">
        <v>1289</v>
      </c>
      <c r="AA437" s="108" t="s">
        <v>2616</v>
      </c>
      <c r="AB437" s="84">
        <v>42000</v>
      </c>
      <c r="AC437" s="108" t="s">
        <v>1797</v>
      </c>
      <c r="AD437" s="84">
        <v>24</v>
      </c>
      <c r="AE437" s="84" t="s">
        <v>1786</v>
      </c>
      <c r="AF437" s="84" t="s">
        <v>2617</v>
      </c>
      <c r="AG437" s="108" t="s">
        <v>2618</v>
      </c>
      <c r="AH437" s="84" t="s">
        <v>2572</v>
      </c>
      <c r="AI437" s="108" t="s">
        <v>2619</v>
      </c>
      <c r="AJ437" s="84">
        <v>2240</v>
      </c>
      <c r="AK437" s="84">
        <v>2240</v>
      </c>
      <c r="AL437" s="108" t="s">
        <v>2596</v>
      </c>
      <c r="AM437" s="84">
        <v>37008.699999999997</v>
      </c>
      <c r="AN437" s="112">
        <v>12271.3</v>
      </c>
      <c r="AO437" s="112">
        <v>49280</v>
      </c>
      <c r="AP437" s="112">
        <v>4991.3</v>
      </c>
      <c r="AQ437" s="112">
        <v>166.7</v>
      </c>
      <c r="AR437" s="112">
        <v>5158</v>
      </c>
      <c r="AS437" s="112">
        <v>0</v>
      </c>
      <c r="AT437" s="112">
        <v>0</v>
      </c>
      <c r="AU437" s="112">
        <v>0</v>
      </c>
      <c r="AV437" s="84">
        <v>22</v>
      </c>
      <c r="AW437" s="84">
        <v>0</v>
      </c>
      <c r="AX437" s="84" t="s">
        <v>1878</v>
      </c>
      <c r="AY437" s="108"/>
      <c r="AZ437" s="84"/>
      <c r="BA437" s="84"/>
      <c r="BB437" s="84" t="s">
        <v>1792</v>
      </c>
      <c r="BC437" s="84"/>
      <c r="BD437" s="108"/>
      <c r="BE437" s="84">
        <v>0</v>
      </c>
      <c r="BF437" s="38" t="s">
        <v>1288</v>
      </c>
      <c r="BG437" s="84" t="s">
        <v>3383</v>
      </c>
      <c r="BH437" s="114"/>
      <c r="BI437" s="38"/>
      <c r="BJ437" s="85"/>
      <c r="BK437" s="84"/>
      <c r="BL437" s="38"/>
      <c r="BM437" s="115"/>
      <c r="BN437" s="116"/>
      <c r="BO437" s="84"/>
      <c r="BP437" s="84"/>
      <c r="BQ437" s="117"/>
      <c r="BR437" s="118"/>
    </row>
    <row r="438" spans="1:70" s="113" customFormat="1" ht="15" customHeight="1" x14ac:dyDescent="0.3">
      <c r="A438" s="84">
        <v>434</v>
      </c>
      <c r="B438" s="38" t="s">
        <v>245</v>
      </c>
      <c r="C438" s="38" t="s">
        <v>246</v>
      </c>
      <c r="D438" s="38" t="s">
        <v>247</v>
      </c>
      <c r="E438" s="38" t="s">
        <v>248</v>
      </c>
      <c r="F438" s="38" t="s">
        <v>248</v>
      </c>
      <c r="G438" s="84" t="s">
        <v>249</v>
      </c>
      <c r="H438" s="38" t="s">
        <v>250</v>
      </c>
      <c r="I438" s="84">
        <v>71983</v>
      </c>
      <c r="J438" s="38" t="s">
        <v>850</v>
      </c>
      <c r="K438" s="84">
        <v>71983</v>
      </c>
      <c r="L438" s="84" t="s">
        <v>252</v>
      </c>
      <c r="M438" s="38" t="s">
        <v>253</v>
      </c>
      <c r="N438" s="84">
        <v>309764</v>
      </c>
      <c r="O438" s="84" t="s">
        <v>851</v>
      </c>
      <c r="P438" s="84">
        <v>753348</v>
      </c>
      <c r="Q438" s="38" t="s">
        <v>1253</v>
      </c>
      <c r="R438" s="38" t="s">
        <v>947</v>
      </c>
      <c r="S438" s="84" t="s">
        <v>1290</v>
      </c>
      <c r="T438" s="84" t="s">
        <v>1290</v>
      </c>
      <c r="U438" s="84" t="s">
        <v>258</v>
      </c>
      <c r="V438" s="84" t="s">
        <v>259</v>
      </c>
      <c r="W438" s="84">
        <v>541</v>
      </c>
      <c r="X438" s="38" t="s">
        <v>278</v>
      </c>
      <c r="Y438" s="84">
        <v>354715861</v>
      </c>
      <c r="Z438" s="38" t="s">
        <v>1291</v>
      </c>
      <c r="AA438" s="108" t="s">
        <v>2616</v>
      </c>
      <c r="AB438" s="84">
        <v>42000</v>
      </c>
      <c r="AC438" s="108" t="s">
        <v>1797</v>
      </c>
      <c r="AD438" s="84">
        <v>24</v>
      </c>
      <c r="AE438" s="84" t="s">
        <v>1786</v>
      </c>
      <c r="AF438" s="84" t="s">
        <v>2617</v>
      </c>
      <c r="AG438" s="108" t="s">
        <v>2618</v>
      </c>
      <c r="AH438" s="84" t="s">
        <v>2572</v>
      </c>
      <c r="AI438" s="108" t="s">
        <v>2619</v>
      </c>
      <c r="AJ438" s="84">
        <v>2240</v>
      </c>
      <c r="AK438" s="84">
        <v>2240</v>
      </c>
      <c r="AL438" s="108" t="s">
        <v>2596</v>
      </c>
      <c r="AM438" s="84">
        <v>37008.699999999997</v>
      </c>
      <c r="AN438" s="112">
        <v>12271.3</v>
      </c>
      <c r="AO438" s="112">
        <v>49280</v>
      </c>
      <c r="AP438" s="112">
        <v>4991.3</v>
      </c>
      <c r="AQ438" s="112">
        <v>166.7</v>
      </c>
      <c r="AR438" s="112">
        <v>5158</v>
      </c>
      <c r="AS438" s="112">
        <v>0</v>
      </c>
      <c r="AT438" s="112">
        <v>0</v>
      </c>
      <c r="AU438" s="112">
        <v>0</v>
      </c>
      <c r="AV438" s="84">
        <v>22</v>
      </c>
      <c r="AW438" s="84">
        <v>0</v>
      </c>
      <c r="AX438" s="84" t="s">
        <v>1878</v>
      </c>
      <c r="AY438" s="108"/>
      <c r="AZ438" s="84"/>
      <c r="BA438" s="84"/>
      <c r="BB438" s="84" t="s">
        <v>1792</v>
      </c>
      <c r="BC438" s="84"/>
      <c r="BD438" s="108"/>
      <c r="BE438" s="84">
        <v>0</v>
      </c>
      <c r="BF438" s="38" t="s">
        <v>1290</v>
      </c>
      <c r="BG438" s="84" t="s">
        <v>3384</v>
      </c>
      <c r="BH438" s="114"/>
      <c r="BI438" s="38"/>
      <c r="BJ438" s="85"/>
      <c r="BK438" s="84"/>
      <c r="BL438" s="38"/>
      <c r="BM438" s="115"/>
      <c r="BN438" s="116"/>
      <c r="BO438" s="84"/>
      <c r="BP438" s="84"/>
      <c r="BQ438" s="117"/>
      <c r="BR438" s="118"/>
    </row>
    <row r="439" spans="1:70" s="113" customFormat="1" ht="15" customHeight="1" x14ac:dyDescent="0.3">
      <c r="A439" s="84">
        <v>435</v>
      </c>
      <c r="B439" s="38" t="s">
        <v>245</v>
      </c>
      <c r="C439" s="38" t="s">
        <v>246</v>
      </c>
      <c r="D439" s="38" t="s">
        <v>247</v>
      </c>
      <c r="E439" s="38" t="s">
        <v>248</v>
      </c>
      <c r="F439" s="38" t="s">
        <v>248</v>
      </c>
      <c r="G439" s="84" t="s">
        <v>249</v>
      </c>
      <c r="H439" s="38" t="s">
        <v>250</v>
      </c>
      <c r="I439" s="84">
        <v>69961</v>
      </c>
      <c r="J439" s="38" t="s">
        <v>971</v>
      </c>
      <c r="K439" s="84">
        <v>69961</v>
      </c>
      <c r="L439" s="84" t="s">
        <v>252</v>
      </c>
      <c r="M439" s="38" t="s">
        <v>253</v>
      </c>
      <c r="N439" s="84">
        <v>140518</v>
      </c>
      <c r="O439" s="84" t="s">
        <v>972</v>
      </c>
      <c r="P439" s="84">
        <v>190540</v>
      </c>
      <c r="Q439" s="38" t="s">
        <v>973</v>
      </c>
      <c r="R439" s="38" t="s">
        <v>947</v>
      </c>
      <c r="S439" s="84" t="s">
        <v>1292</v>
      </c>
      <c r="T439" s="84" t="s">
        <v>1292</v>
      </c>
      <c r="U439" s="84" t="s">
        <v>273</v>
      </c>
      <c r="V439" s="84" t="s">
        <v>259</v>
      </c>
      <c r="W439" s="84">
        <v>0</v>
      </c>
      <c r="X439" s="38" t="s">
        <v>278</v>
      </c>
      <c r="Y439" s="84">
        <v>354763549</v>
      </c>
      <c r="Z439" s="38" t="s">
        <v>1293</v>
      </c>
      <c r="AA439" s="108" t="s">
        <v>2626</v>
      </c>
      <c r="AB439" s="84">
        <v>44000</v>
      </c>
      <c r="AC439" s="108" t="s">
        <v>1785</v>
      </c>
      <c r="AD439" s="84">
        <v>24</v>
      </c>
      <c r="AE439" s="84" t="s">
        <v>1867</v>
      </c>
      <c r="AF439" s="84" t="s">
        <v>2627</v>
      </c>
      <c r="AG439" s="108" t="s">
        <v>2628</v>
      </c>
      <c r="AH439" s="84" t="s">
        <v>2025</v>
      </c>
      <c r="AI439" s="108" t="s">
        <v>2629</v>
      </c>
      <c r="AJ439" s="84">
        <v>2350</v>
      </c>
      <c r="AK439" s="84">
        <v>2350</v>
      </c>
      <c r="AL439" s="108" t="s">
        <v>2630</v>
      </c>
      <c r="AM439" s="84">
        <v>1204.79</v>
      </c>
      <c r="AN439" s="112">
        <v>1145.21</v>
      </c>
      <c r="AO439" s="112">
        <v>2350</v>
      </c>
      <c r="AP439" s="112">
        <v>42795.21</v>
      </c>
      <c r="AQ439" s="112">
        <v>11620.79</v>
      </c>
      <c r="AR439" s="112">
        <v>54416</v>
      </c>
      <c r="AS439" s="112">
        <v>37890.57</v>
      </c>
      <c r="AT439" s="112">
        <v>11459.43</v>
      </c>
      <c r="AU439" s="112">
        <v>49350</v>
      </c>
      <c r="AV439" s="84">
        <v>22</v>
      </c>
      <c r="AW439" s="84">
        <v>623</v>
      </c>
      <c r="AX439" s="84" t="s">
        <v>1791</v>
      </c>
      <c r="AY439" s="108"/>
      <c r="AZ439" s="84"/>
      <c r="BA439" s="84"/>
      <c r="BB439" s="84" t="s">
        <v>1792</v>
      </c>
      <c r="BC439" s="84"/>
      <c r="BD439" s="108" t="s">
        <v>2990</v>
      </c>
      <c r="BE439" s="84">
        <v>44000</v>
      </c>
      <c r="BF439" s="38" t="s">
        <v>1292</v>
      </c>
      <c r="BG439" s="84" t="s">
        <v>3385</v>
      </c>
      <c r="BH439" s="114"/>
      <c r="BI439" s="38"/>
      <c r="BJ439" s="85"/>
      <c r="BK439" s="84"/>
      <c r="BL439" s="38"/>
      <c r="BM439" s="115"/>
      <c r="BN439" s="116"/>
      <c r="BO439" s="84"/>
      <c r="BP439" s="84"/>
      <c r="BQ439" s="117"/>
      <c r="BR439" s="118"/>
    </row>
    <row r="440" spans="1:70" s="113" customFormat="1" ht="15" customHeight="1" x14ac:dyDescent="0.3">
      <c r="A440" s="84">
        <v>436</v>
      </c>
      <c r="B440" s="38" t="s">
        <v>245</v>
      </c>
      <c r="C440" s="38" t="s">
        <v>246</v>
      </c>
      <c r="D440" s="38" t="s">
        <v>247</v>
      </c>
      <c r="E440" s="38" t="s">
        <v>248</v>
      </c>
      <c r="F440" s="38" t="s">
        <v>248</v>
      </c>
      <c r="G440" s="84" t="s">
        <v>249</v>
      </c>
      <c r="H440" s="38" t="s">
        <v>250</v>
      </c>
      <c r="I440" s="84">
        <v>70403</v>
      </c>
      <c r="J440" s="38" t="s">
        <v>556</v>
      </c>
      <c r="K440" s="84">
        <v>70403</v>
      </c>
      <c r="L440" s="84" t="s">
        <v>252</v>
      </c>
      <c r="M440" s="38" t="s">
        <v>253</v>
      </c>
      <c r="N440" s="84">
        <v>113796</v>
      </c>
      <c r="O440" s="84" t="s">
        <v>790</v>
      </c>
      <c r="P440" s="84">
        <v>156159</v>
      </c>
      <c r="Q440" s="38" t="s">
        <v>791</v>
      </c>
      <c r="R440" s="38" t="s">
        <v>947</v>
      </c>
      <c r="S440" s="84" t="s">
        <v>1294</v>
      </c>
      <c r="T440" s="84" t="s">
        <v>1294</v>
      </c>
      <c r="U440" s="84" t="s">
        <v>961</v>
      </c>
      <c r="V440" s="84" t="s">
        <v>259</v>
      </c>
      <c r="W440" s="84">
        <v>0</v>
      </c>
      <c r="X440" s="38" t="s">
        <v>278</v>
      </c>
      <c r="Y440" s="84">
        <v>354763550</v>
      </c>
      <c r="Z440" s="38" t="s">
        <v>1295</v>
      </c>
      <c r="AA440" s="108" t="s">
        <v>2631</v>
      </c>
      <c r="AB440" s="84">
        <v>72000</v>
      </c>
      <c r="AC440" s="108" t="s">
        <v>1785</v>
      </c>
      <c r="AD440" s="84">
        <v>24</v>
      </c>
      <c r="AE440" s="84" t="s">
        <v>1871</v>
      </c>
      <c r="AF440" s="84" t="s">
        <v>2632</v>
      </c>
      <c r="AG440" s="108" t="s">
        <v>2633</v>
      </c>
      <c r="AH440" s="84" t="s">
        <v>1789</v>
      </c>
      <c r="AI440" s="108" t="s">
        <v>2508</v>
      </c>
      <c r="AJ440" s="84">
        <v>3840</v>
      </c>
      <c r="AK440" s="84">
        <v>3840</v>
      </c>
      <c r="AL440" s="108" t="s">
        <v>2471</v>
      </c>
      <c r="AM440" s="84">
        <v>19713.21</v>
      </c>
      <c r="AN440" s="112">
        <v>12006.79</v>
      </c>
      <c r="AO440" s="112">
        <v>31720</v>
      </c>
      <c r="AP440" s="112">
        <v>52286.79</v>
      </c>
      <c r="AQ440" s="112">
        <v>8828.2099999999991</v>
      </c>
      <c r="AR440" s="112">
        <v>61115</v>
      </c>
      <c r="AS440" s="112">
        <v>37073.22</v>
      </c>
      <c r="AT440" s="112">
        <v>8006.78</v>
      </c>
      <c r="AU440" s="112">
        <v>45080</v>
      </c>
      <c r="AV440" s="84">
        <v>20</v>
      </c>
      <c r="AW440" s="84">
        <v>348</v>
      </c>
      <c r="AX440" s="84" t="s">
        <v>1791</v>
      </c>
      <c r="AY440" s="108"/>
      <c r="AZ440" s="84"/>
      <c r="BA440" s="84"/>
      <c r="BB440" s="84" t="s">
        <v>1792</v>
      </c>
      <c r="BC440" s="84"/>
      <c r="BD440" s="108" t="s">
        <v>2991</v>
      </c>
      <c r="BE440" s="84">
        <v>72000</v>
      </c>
      <c r="BF440" s="38" t="s">
        <v>1294</v>
      </c>
      <c r="BG440" s="84" t="s">
        <v>3386</v>
      </c>
      <c r="BH440" s="114"/>
      <c r="BI440" s="38"/>
      <c r="BJ440" s="85"/>
      <c r="BK440" s="84"/>
      <c r="BL440" s="38"/>
      <c r="BM440" s="115"/>
      <c r="BN440" s="116"/>
      <c r="BO440" s="84"/>
      <c r="BP440" s="84"/>
      <c r="BQ440" s="117"/>
      <c r="BR440" s="118"/>
    </row>
    <row r="441" spans="1:70" s="113" customFormat="1" ht="15" customHeight="1" x14ac:dyDescent="0.3">
      <c r="A441" s="84">
        <v>437</v>
      </c>
      <c r="B441" s="38" t="s">
        <v>245</v>
      </c>
      <c r="C441" s="38" t="s">
        <v>246</v>
      </c>
      <c r="D441" s="38" t="s">
        <v>247</v>
      </c>
      <c r="E441" s="38" t="s">
        <v>248</v>
      </c>
      <c r="F441" s="38" t="s">
        <v>248</v>
      </c>
      <c r="G441" s="84" t="s">
        <v>249</v>
      </c>
      <c r="H441" s="38" t="s">
        <v>250</v>
      </c>
      <c r="I441" s="84">
        <v>182254</v>
      </c>
      <c r="J441" s="38" t="s">
        <v>370</v>
      </c>
      <c r="K441" s="84">
        <v>182254</v>
      </c>
      <c r="L441" s="84" t="s">
        <v>252</v>
      </c>
      <c r="M441" s="38" t="s">
        <v>253</v>
      </c>
      <c r="N441" s="84">
        <v>357156</v>
      </c>
      <c r="O441" s="84" t="s">
        <v>1296</v>
      </c>
      <c r="P441" s="84">
        <v>511278</v>
      </c>
      <c r="Q441" s="38" t="s">
        <v>1297</v>
      </c>
      <c r="R441" s="38" t="s">
        <v>947</v>
      </c>
      <c r="S441" s="84" t="s">
        <v>1298</v>
      </c>
      <c r="T441" s="84" t="s">
        <v>1298</v>
      </c>
      <c r="U441" s="84" t="s">
        <v>961</v>
      </c>
      <c r="V441" s="84" t="s">
        <v>259</v>
      </c>
      <c r="W441" s="84">
        <v>0</v>
      </c>
      <c r="X441" s="38" t="s">
        <v>982</v>
      </c>
      <c r="Y441" s="84">
        <v>354763571</v>
      </c>
      <c r="Z441" s="38" t="s">
        <v>1299</v>
      </c>
      <c r="AA441" s="108" t="s">
        <v>2516</v>
      </c>
      <c r="AB441" s="84">
        <v>52000</v>
      </c>
      <c r="AC441" s="108" t="s">
        <v>1785</v>
      </c>
      <c r="AD441" s="84">
        <v>24</v>
      </c>
      <c r="AE441" s="84" t="s">
        <v>1804</v>
      </c>
      <c r="AF441" s="84" t="s">
        <v>2634</v>
      </c>
      <c r="AG441" s="108" t="s">
        <v>2635</v>
      </c>
      <c r="AH441" s="84" t="s">
        <v>2318</v>
      </c>
      <c r="AI441" s="108" t="s">
        <v>2508</v>
      </c>
      <c r="AJ441" s="84">
        <v>2780</v>
      </c>
      <c r="AK441" s="84">
        <v>2780</v>
      </c>
      <c r="AL441" s="108" t="s">
        <v>2636</v>
      </c>
      <c r="AM441" s="84">
        <v>16917.32</v>
      </c>
      <c r="AN441" s="112">
        <v>10062.68</v>
      </c>
      <c r="AO441" s="112">
        <v>26980</v>
      </c>
      <c r="AP441" s="112">
        <v>35082.68</v>
      </c>
      <c r="AQ441" s="112">
        <v>5684.32</v>
      </c>
      <c r="AR441" s="112">
        <v>40767</v>
      </c>
      <c r="AS441" s="112">
        <v>23572.92</v>
      </c>
      <c r="AT441" s="112">
        <v>5047.08</v>
      </c>
      <c r="AU441" s="112">
        <v>28620</v>
      </c>
      <c r="AV441" s="84">
        <v>20</v>
      </c>
      <c r="AW441" s="84">
        <v>317</v>
      </c>
      <c r="AX441" s="84" t="s">
        <v>1791</v>
      </c>
      <c r="AY441" s="108"/>
      <c r="AZ441" s="84"/>
      <c r="BA441" s="84"/>
      <c r="BB441" s="84" t="s">
        <v>1792</v>
      </c>
      <c r="BC441" s="84"/>
      <c r="BD441" s="108" t="s">
        <v>2991</v>
      </c>
      <c r="BE441" s="84">
        <v>52000</v>
      </c>
      <c r="BF441" s="38" t="s">
        <v>1298</v>
      </c>
      <c r="BG441" s="84" t="s">
        <v>3387</v>
      </c>
      <c r="BH441" s="114"/>
      <c r="BI441" s="38"/>
      <c r="BJ441" s="85"/>
      <c r="BK441" s="84"/>
      <c r="BL441" s="38"/>
      <c r="BM441" s="115"/>
      <c r="BN441" s="116"/>
      <c r="BO441" s="84"/>
      <c r="BP441" s="84"/>
      <c r="BQ441" s="117"/>
      <c r="BR441" s="118"/>
    </row>
    <row r="442" spans="1:70" s="113" customFormat="1" ht="15" customHeight="1" x14ac:dyDescent="0.3">
      <c r="A442" s="84">
        <v>438</v>
      </c>
      <c r="B442" s="38" t="s">
        <v>245</v>
      </c>
      <c r="C442" s="38" t="s">
        <v>246</v>
      </c>
      <c r="D442" s="38" t="s">
        <v>247</v>
      </c>
      <c r="E442" s="38" t="s">
        <v>248</v>
      </c>
      <c r="F442" s="38" t="s">
        <v>248</v>
      </c>
      <c r="G442" s="84" t="s">
        <v>249</v>
      </c>
      <c r="H442" s="38" t="s">
        <v>250</v>
      </c>
      <c r="I442" s="84">
        <v>69961</v>
      </c>
      <c r="J442" s="38" t="s">
        <v>971</v>
      </c>
      <c r="K442" s="84">
        <v>69961</v>
      </c>
      <c r="L442" s="84" t="s">
        <v>252</v>
      </c>
      <c r="M442" s="38" t="s">
        <v>253</v>
      </c>
      <c r="N442" s="84">
        <v>140518</v>
      </c>
      <c r="O442" s="84" t="s">
        <v>972</v>
      </c>
      <c r="P442" s="84">
        <v>189756</v>
      </c>
      <c r="Q442" s="38" t="s">
        <v>1300</v>
      </c>
      <c r="R442" s="38" t="s">
        <v>947</v>
      </c>
      <c r="S442" s="84" t="s">
        <v>1301</v>
      </c>
      <c r="T442" s="84" t="s">
        <v>1301</v>
      </c>
      <c r="U442" s="84" t="s">
        <v>266</v>
      </c>
      <c r="V442" s="84" t="s">
        <v>259</v>
      </c>
      <c r="W442" s="84">
        <v>0</v>
      </c>
      <c r="X442" s="38" t="s">
        <v>278</v>
      </c>
      <c r="Y442" s="84">
        <v>354763574</v>
      </c>
      <c r="Z442" s="38" t="s">
        <v>1302</v>
      </c>
      <c r="AA442" s="108" t="s">
        <v>2626</v>
      </c>
      <c r="AB442" s="84">
        <v>51000</v>
      </c>
      <c r="AC442" s="108" t="s">
        <v>1785</v>
      </c>
      <c r="AD442" s="84">
        <v>24</v>
      </c>
      <c r="AE442" s="84" t="s">
        <v>1867</v>
      </c>
      <c r="AF442" s="84" t="s">
        <v>1860</v>
      </c>
      <c r="AG442" s="108" t="s">
        <v>2637</v>
      </c>
      <c r="AH442" s="84" t="s">
        <v>1789</v>
      </c>
      <c r="AI442" s="108" t="s">
        <v>2629</v>
      </c>
      <c r="AJ442" s="84">
        <v>2720</v>
      </c>
      <c r="AK442" s="84">
        <v>2720</v>
      </c>
      <c r="AL442" s="108" t="s">
        <v>2638</v>
      </c>
      <c r="AM442" s="84">
        <v>24093.599999999999</v>
      </c>
      <c r="AN442" s="112">
        <v>11266.4</v>
      </c>
      <c r="AO442" s="112">
        <v>35360</v>
      </c>
      <c r="AP442" s="112">
        <v>26906.400000000001</v>
      </c>
      <c r="AQ442" s="112">
        <v>3556.6</v>
      </c>
      <c r="AR442" s="112">
        <v>30463</v>
      </c>
      <c r="AS442" s="112">
        <v>21115.040000000001</v>
      </c>
      <c r="AT442" s="112">
        <v>3364.96</v>
      </c>
      <c r="AU442" s="112">
        <v>24480</v>
      </c>
      <c r="AV442" s="84">
        <v>22</v>
      </c>
      <c r="AW442" s="84">
        <v>258</v>
      </c>
      <c r="AX442" s="84" t="s">
        <v>1791</v>
      </c>
      <c r="AY442" s="108"/>
      <c r="AZ442" s="84"/>
      <c r="BA442" s="84"/>
      <c r="BB442" s="84" t="s">
        <v>1792</v>
      </c>
      <c r="BC442" s="84"/>
      <c r="BD442" s="108" t="s">
        <v>2988</v>
      </c>
      <c r="BE442" s="84">
        <v>51000</v>
      </c>
      <c r="BF442" s="38" t="s">
        <v>1301</v>
      </c>
      <c r="BG442" s="84" t="s">
        <v>3388</v>
      </c>
      <c r="BH442" s="114"/>
      <c r="BI442" s="38"/>
      <c r="BJ442" s="85"/>
      <c r="BK442" s="84"/>
      <c r="BL442" s="38"/>
      <c r="BM442" s="115"/>
      <c r="BN442" s="116"/>
      <c r="BO442" s="84"/>
      <c r="BP442" s="84"/>
      <c r="BQ442" s="117"/>
      <c r="BR442" s="118"/>
    </row>
    <row r="443" spans="1:70" s="113" customFormat="1" ht="15" customHeight="1" x14ac:dyDescent="0.3">
      <c r="A443" s="84">
        <v>439</v>
      </c>
      <c r="B443" s="38" t="s">
        <v>245</v>
      </c>
      <c r="C443" s="38" t="s">
        <v>246</v>
      </c>
      <c r="D443" s="38" t="s">
        <v>247</v>
      </c>
      <c r="E443" s="38" t="s">
        <v>248</v>
      </c>
      <c r="F443" s="38" t="s">
        <v>248</v>
      </c>
      <c r="G443" s="84" t="s">
        <v>249</v>
      </c>
      <c r="H443" s="38" t="s">
        <v>250</v>
      </c>
      <c r="I443" s="84">
        <v>71249</v>
      </c>
      <c r="J443" s="38" t="s">
        <v>434</v>
      </c>
      <c r="K443" s="84">
        <v>71249</v>
      </c>
      <c r="L443" s="84" t="s">
        <v>252</v>
      </c>
      <c r="M443" s="38" t="s">
        <v>253</v>
      </c>
      <c r="N443" s="84">
        <v>123478</v>
      </c>
      <c r="O443" s="84" t="s">
        <v>1250</v>
      </c>
      <c r="P443" s="84">
        <v>167669</v>
      </c>
      <c r="Q443" s="38" t="s">
        <v>284</v>
      </c>
      <c r="R443" s="38" t="s">
        <v>947</v>
      </c>
      <c r="S443" s="84" t="s">
        <v>1303</v>
      </c>
      <c r="T443" s="84" t="s">
        <v>1303</v>
      </c>
      <c r="U443" s="84" t="s">
        <v>258</v>
      </c>
      <c r="V443" s="84" t="s">
        <v>259</v>
      </c>
      <c r="W443" s="84">
        <v>0</v>
      </c>
      <c r="X443" s="38" t="s">
        <v>1304</v>
      </c>
      <c r="Y443" s="84">
        <v>354763579</v>
      </c>
      <c r="Z443" s="38" t="s">
        <v>1305</v>
      </c>
      <c r="AA443" s="108" t="s">
        <v>2606</v>
      </c>
      <c r="AB443" s="84">
        <v>73000</v>
      </c>
      <c r="AC443" s="108" t="s">
        <v>1907</v>
      </c>
      <c r="AD443" s="84">
        <v>24</v>
      </c>
      <c r="AE443" s="84" t="s">
        <v>1867</v>
      </c>
      <c r="AF443" s="84" t="s">
        <v>2639</v>
      </c>
      <c r="AG443" s="108" t="s">
        <v>2614</v>
      </c>
      <c r="AH443" s="84" t="s">
        <v>2318</v>
      </c>
      <c r="AI443" s="108" t="s">
        <v>2640</v>
      </c>
      <c r="AJ443" s="84">
        <v>3900</v>
      </c>
      <c r="AK443" s="84">
        <v>3900</v>
      </c>
      <c r="AL443" s="108" t="s">
        <v>2471</v>
      </c>
      <c r="AM443" s="84">
        <v>17710.39</v>
      </c>
      <c r="AN443" s="112">
        <v>11499.61</v>
      </c>
      <c r="AO443" s="112">
        <v>29210</v>
      </c>
      <c r="AP443" s="112">
        <v>55289.61</v>
      </c>
      <c r="AQ443" s="112">
        <v>10074.39</v>
      </c>
      <c r="AR443" s="112">
        <v>65364</v>
      </c>
      <c r="AS443" s="112">
        <v>46798</v>
      </c>
      <c r="AT443" s="112">
        <v>9792</v>
      </c>
      <c r="AU443" s="112">
        <v>56590</v>
      </c>
      <c r="AV443" s="84">
        <v>22</v>
      </c>
      <c r="AW443" s="84">
        <v>446</v>
      </c>
      <c r="AX443" s="84" t="s">
        <v>1791</v>
      </c>
      <c r="AY443" s="108"/>
      <c r="AZ443" s="84"/>
      <c r="BA443" s="84"/>
      <c r="BB443" s="84" t="s">
        <v>1792</v>
      </c>
      <c r="BC443" s="84"/>
      <c r="BD443" s="108" t="s">
        <v>2990</v>
      </c>
      <c r="BE443" s="84">
        <v>73000</v>
      </c>
      <c r="BF443" s="38" t="s">
        <v>1303</v>
      </c>
      <c r="BG443" s="84" t="s">
        <v>3389</v>
      </c>
      <c r="BH443" s="114"/>
      <c r="BI443" s="38"/>
      <c r="BJ443" s="85"/>
      <c r="BK443" s="84"/>
      <c r="BL443" s="38"/>
      <c r="BM443" s="115"/>
      <c r="BN443" s="116"/>
      <c r="BO443" s="84"/>
      <c r="BP443" s="84"/>
      <c r="BQ443" s="117"/>
      <c r="BR443" s="118"/>
    </row>
    <row r="444" spans="1:70" s="113" customFormat="1" ht="15" customHeight="1" x14ac:dyDescent="0.3">
      <c r="A444" s="84">
        <v>440</v>
      </c>
      <c r="B444" s="38" t="s">
        <v>245</v>
      </c>
      <c r="C444" s="38" t="s">
        <v>246</v>
      </c>
      <c r="D444" s="38" t="s">
        <v>247</v>
      </c>
      <c r="E444" s="38" t="s">
        <v>248</v>
      </c>
      <c r="F444" s="38" t="s">
        <v>248</v>
      </c>
      <c r="G444" s="84" t="s">
        <v>249</v>
      </c>
      <c r="H444" s="38" t="s">
        <v>250</v>
      </c>
      <c r="I444" s="84">
        <v>70526</v>
      </c>
      <c r="J444" s="38" t="s">
        <v>1306</v>
      </c>
      <c r="K444" s="84">
        <v>70526</v>
      </c>
      <c r="L444" s="84" t="s">
        <v>252</v>
      </c>
      <c r="M444" s="38" t="s">
        <v>253</v>
      </c>
      <c r="N444" s="84">
        <v>114694</v>
      </c>
      <c r="O444" s="84" t="s">
        <v>1307</v>
      </c>
      <c r="P444" s="84">
        <v>157219</v>
      </c>
      <c r="Q444" s="38" t="s">
        <v>1308</v>
      </c>
      <c r="R444" s="38" t="s">
        <v>947</v>
      </c>
      <c r="S444" s="84" t="s">
        <v>1309</v>
      </c>
      <c r="T444" s="84" t="s">
        <v>1309</v>
      </c>
      <c r="U444" s="84" t="s">
        <v>266</v>
      </c>
      <c r="V444" s="84" t="s">
        <v>259</v>
      </c>
      <c r="W444" s="84">
        <v>0</v>
      </c>
      <c r="X444" s="38" t="s">
        <v>1310</v>
      </c>
      <c r="Y444" s="84">
        <v>354763586</v>
      </c>
      <c r="Z444" s="38" t="s">
        <v>1311</v>
      </c>
      <c r="AA444" s="108" t="s">
        <v>2641</v>
      </c>
      <c r="AB444" s="84">
        <v>72000</v>
      </c>
      <c r="AC444" s="108" t="s">
        <v>1831</v>
      </c>
      <c r="AD444" s="84">
        <v>24</v>
      </c>
      <c r="AE444" s="84" t="s">
        <v>827</v>
      </c>
      <c r="AF444" s="84" t="s">
        <v>2642</v>
      </c>
      <c r="AG444" s="108" t="s">
        <v>2643</v>
      </c>
      <c r="AH444" s="84" t="s">
        <v>1789</v>
      </c>
      <c r="AI444" s="108" t="s">
        <v>2644</v>
      </c>
      <c r="AJ444" s="84">
        <v>3840</v>
      </c>
      <c r="AK444" s="84">
        <v>3840</v>
      </c>
      <c r="AL444" s="108" t="s">
        <v>2341</v>
      </c>
      <c r="AM444" s="84">
        <v>19382.240000000002</v>
      </c>
      <c r="AN444" s="112">
        <v>11497.76</v>
      </c>
      <c r="AO444" s="112">
        <v>30880</v>
      </c>
      <c r="AP444" s="112">
        <v>52617.760000000002</v>
      </c>
      <c r="AQ444" s="112">
        <v>9778.24</v>
      </c>
      <c r="AR444" s="112">
        <v>62396</v>
      </c>
      <c r="AS444" s="112">
        <v>40513.620000000003</v>
      </c>
      <c r="AT444" s="112">
        <v>9246.3799999999992</v>
      </c>
      <c r="AU444" s="112">
        <v>49760</v>
      </c>
      <c r="AV444" s="84">
        <v>21</v>
      </c>
      <c r="AW444" s="84">
        <v>378</v>
      </c>
      <c r="AX444" s="84" t="s">
        <v>1791</v>
      </c>
      <c r="AY444" s="108"/>
      <c r="AZ444" s="84"/>
      <c r="BA444" s="84"/>
      <c r="BB444" s="84" t="s">
        <v>1792</v>
      </c>
      <c r="BC444" s="84"/>
      <c r="BD444" s="108" t="s">
        <v>2989</v>
      </c>
      <c r="BE444" s="84">
        <v>72000</v>
      </c>
      <c r="BF444" s="38" t="s">
        <v>1309</v>
      </c>
      <c r="BG444" s="84" t="s">
        <v>3390</v>
      </c>
      <c r="BH444" s="114"/>
      <c r="BI444" s="38"/>
      <c r="BJ444" s="85"/>
      <c r="BK444" s="84"/>
      <c r="BL444" s="38"/>
      <c r="BM444" s="115"/>
      <c r="BN444" s="116"/>
      <c r="BO444" s="84"/>
      <c r="BP444" s="84"/>
      <c r="BQ444" s="117"/>
      <c r="BR444" s="118"/>
    </row>
    <row r="445" spans="1:70" s="113" customFormat="1" ht="15" customHeight="1" x14ac:dyDescent="0.3">
      <c r="A445" s="84">
        <v>441</v>
      </c>
      <c r="B445" s="38" t="s">
        <v>245</v>
      </c>
      <c r="C445" s="38" t="s">
        <v>246</v>
      </c>
      <c r="D445" s="38" t="s">
        <v>247</v>
      </c>
      <c r="E445" s="38" t="s">
        <v>248</v>
      </c>
      <c r="F445" s="38" t="s">
        <v>248</v>
      </c>
      <c r="G445" s="84" t="s">
        <v>249</v>
      </c>
      <c r="H445" s="38" t="s">
        <v>250</v>
      </c>
      <c r="I445" s="84">
        <v>184044</v>
      </c>
      <c r="J445" s="38" t="s">
        <v>580</v>
      </c>
      <c r="K445" s="84">
        <v>184044</v>
      </c>
      <c r="L445" s="84" t="s">
        <v>252</v>
      </c>
      <c r="M445" s="38" t="s">
        <v>253</v>
      </c>
      <c r="N445" s="84">
        <v>124772</v>
      </c>
      <c r="O445" s="84" t="s">
        <v>581</v>
      </c>
      <c r="P445" s="84">
        <v>169200</v>
      </c>
      <c r="Q445" s="38" t="s">
        <v>582</v>
      </c>
      <c r="R445" s="38" t="s">
        <v>947</v>
      </c>
      <c r="S445" s="84" t="s">
        <v>1312</v>
      </c>
      <c r="T445" s="84" t="s">
        <v>1312</v>
      </c>
      <c r="U445" s="84" t="s">
        <v>266</v>
      </c>
      <c r="V445" s="84" t="s">
        <v>259</v>
      </c>
      <c r="W445" s="84">
        <v>541</v>
      </c>
      <c r="X445" s="38" t="s">
        <v>278</v>
      </c>
      <c r="Y445" s="84">
        <v>354782716</v>
      </c>
      <c r="Z445" s="38" t="s">
        <v>769</v>
      </c>
      <c r="AA445" s="108" t="s">
        <v>2645</v>
      </c>
      <c r="AB445" s="84">
        <v>52000</v>
      </c>
      <c r="AC445" s="108" t="s">
        <v>1831</v>
      </c>
      <c r="AD445" s="84">
        <v>24</v>
      </c>
      <c r="AE445" s="84" t="s">
        <v>1804</v>
      </c>
      <c r="AF445" s="84" t="s">
        <v>2646</v>
      </c>
      <c r="AG445" s="108" t="s">
        <v>2024</v>
      </c>
      <c r="AH445" s="84" t="s">
        <v>2572</v>
      </c>
      <c r="AI445" s="108" t="s">
        <v>2647</v>
      </c>
      <c r="AJ445" s="84">
        <v>2780</v>
      </c>
      <c r="AK445" s="84">
        <v>2780</v>
      </c>
      <c r="AL445" s="108"/>
      <c r="AM445" s="84">
        <v>0</v>
      </c>
      <c r="AN445" s="112">
        <v>0</v>
      </c>
      <c r="AO445" s="112">
        <v>0</v>
      </c>
      <c r="AP445" s="112">
        <v>52000</v>
      </c>
      <c r="AQ445" s="112">
        <v>15297</v>
      </c>
      <c r="AR445" s="112">
        <v>67297</v>
      </c>
      <c r="AS445" s="112">
        <v>46058.99</v>
      </c>
      <c r="AT445" s="112">
        <v>15101.01</v>
      </c>
      <c r="AU445" s="112">
        <v>61160</v>
      </c>
      <c r="AV445" s="84">
        <v>22</v>
      </c>
      <c r="AW445" s="84">
        <v>653</v>
      </c>
      <c r="AX445" s="84" t="s">
        <v>1791</v>
      </c>
      <c r="AY445" s="108"/>
      <c r="AZ445" s="84"/>
      <c r="BA445" s="84"/>
      <c r="BB445" s="84" t="s">
        <v>1792</v>
      </c>
      <c r="BC445" s="84"/>
      <c r="BD445" s="108" t="s">
        <v>2986</v>
      </c>
      <c r="BE445" s="84">
        <v>52000</v>
      </c>
      <c r="BF445" s="38" t="s">
        <v>1312</v>
      </c>
      <c r="BG445" s="84" t="s">
        <v>3391</v>
      </c>
      <c r="BH445" s="114"/>
      <c r="BI445" s="38"/>
      <c r="BJ445" s="85"/>
      <c r="BK445" s="84"/>
      <c r="BL445" s="38"/>
      <c r="BM445" s="115"/>
      <c r="BN445" s="116"/>
      <c r="BO445" s="84"/>
      <c r="BP445" s="84"/>
      <c r="BQ445" s="117"/>
      <c r="BR445" s="118"/>
    </row>
    <row r="446" spans="1:70" s="113" customFormat="1" ht="15" customHeight="1" x14ac:dyDescent="0.3">
      <c r="A446" s="84">
        <v>442</v>
      </c>
      <c r="B446" s="38" t="s">
        <v>245</v>
      </c>
      <c r="C446" s="38" t="s">
        <v>246</v>
      </c>
      <c r="D446" s="38" t="s">
        <v>247</v>
      </c>
      <c r="E446" s="38" t="s">
        <v>248</v>
      </c>
      <c r="F446" s="38" t="s">
        <v>248</v>
      </c>
      <c r="G446" s="84" t="s">
        <v>249</v>
      </c>
      <c r="H446" s="38" t="s">
        <v>250</v>
      </c>
      <c r="I446" s="84">
        <v>212733</v>
      </c>
      <c r="J446" s="38" t="s">
        <v>1020</v>
      </c>
      <c r="K446" s="84">
        <v>212733</v>
      </c>
      <c r="L446" s="84" t="s">
        <v>252</v>
      </c>
      <c r="M446" s="38" t="s">
        <v>253</v>
      </c>
      <c r="N446" s="84">
        <v>552299</v>
      </c>
      <c r="O446" s="84" t="s">
        <v>1262</v>
      </c>
      <c r="P446" s="84">
        <v>917236</v>
      </c>
      <c r="Q446" s="38" t="s">
        <v>1313</v>
      </c>
      <c r="R446" s="38" t="s">
        <v>947</v>
      </c>
      <c r="S446" s="84" t="s">
        <v>1314</v>
      </c>
      <c r="T446" s="84" t="s">
        <v>1314</v>
      </c>
      <c r="U446" s="84" t="s">
        <v>266</v>
      </c>
      <c r="V446" s="84" t="s">
        <v>259</v>
      </c>
      <c r="W446" s="84">
        <v>541</v>
      </c>
      <c r="X446" s="38" t="s">
        <v>278</v>
      </c>
      <c r="Y446" s="84">
        <v>354924186</v>
      </c>
      <c r="Z446" s="38" t="s">
        <v>1315</v>
      </c>
      <c r="AA446" s="108" t="s">
        <v>2626</v>
      </c>
      <c r="AB446" s="84">
        <v>42000</v>
      </c>
      <c r="AC446" s="108" t="s">
        <v>2370</v>
      </c>
      <c r="AD446" s="84">
        <v>24</v>
      </c>
      <c r="AE446" s="84" t="s">
        <v>1786</v>
      </c>
      <c r="AF446" s="84" t="s">
        <v>2646</v>
      </c>
      <c r="AG446" s="108" t="s">
        <v>2648</v>
      </c>
      <c r="AH446" s="84" t="s">
        <v>2572</v>
      </c>
      <c r="AI446" s="108" t="s">
        <v>2609</v>
      </c>
      <c r="AJ446" s="84">
        <v>2240</v>
      </c>
      <c r="AK446" s="84">
        <v>2240</v>
      </c>
      <c r="AL446" s="108" t="s">
        <v>2649</v>
      </c>
      <c r="AM446" s="84">
        <v>29385.85</v>
      </c>
      <c r="AN446" s="112">
        <v>10934.15</v>
      </c>
      <c r="AO446" s="112">
        <v>40320</v>
      </c>
      <c r="AP446" s="112">
        <v>12614.15</v>
      </c>
      <c r="AQ446" s="112">
        <v>948.85</v>
      </c>
      <c r="AR446" s="112">
        <v>13563</v>
      </c>
      <c r="AS446" s="112">
        <v>8155.59</v>
      </c>
      <c r="AT446" s="112">
        <v>804.41</v>
      </c>
      <c r="AU446" s="112">
        <v>8960</v>
      </c>
      <c r="AV446" s="84">
        <v>22</v>
      </c>
      <c r="AW446" s="84">
        <v>112</v>
      </c>
      <c r="AX446" s="84" t="s">
        <v>2496</v>
      </c>
      <c r="AY446" s="108"/>
      <c r="AZ446" s="84"/>
      <c r="BA446" s="84"/>
      <c r="BB446" s="84" t="s">
        <v>1792</v>
      </c>
      <c r="BC446" s="84"/>
      <c r="BD446" s="108"/>
      <c r="BE446" s="84">
        <v>0</v>
      </c>
      <c r="BF446" s="38" t="s">
        <v>1314</v>
      </c>
      <c r="BG446" s="84" t="s">
        <v>3392</v>
      </c>
      <c r="BH446" s="114"/>
      <c r="BI446" s="38"/>
      <c r="BJ446" s="85"/>
      <c r="BK446" s="84"/>
      <c r="BL446" s="38"/>
      <c r="BM446" s="115"/>
      <c r="BN446" s="116"/>
      <c r="BO446" s="84"/>
      <c r="BP446" s="84"/>
      <c r="BQ446" s="117"/>
      <c r="BR446" s="118"/>
    </row>
    <row r="447" spans="1:70" s="113" customFormat="1" ht="15" customHeight="1" x14ac:dyDescent="0.3">
      <c r="A447" s="84">
        <v>443</v>
      </c>
      <c r="B447" s="38" t="s">
        <v>245</v>
      </c>
      <c r="C447" s="38" t="s">
        <v>246</v>
      </c>
      <c r="D447" s="38" t="s">
        <v>247</v>
      </c>
      <c r="E447" s="38" t="s">
        <v>248</v>
      </c>
      <c r="F447" s="38" t="s">
        <v>248</v>
      </c>
      <c r="G447" s="84" t="s">
        <v>249</v>
      </c>
      <c r="H447" s="38" t="s">
        <v>250</v>
      </c>
      <c r="I447" s="84">
        <v>212733</v>
      </c>
      <c r="J447" s="38" t="s">
        <v>1020</v>
      </c>
      <c r="K447" s="84">
        <v>212733</v>
      </c>
      <c r="L447" s="84" t="s">
        <v>252</v>
      </c>
      <c r="M447" s="38" t="s">
        <v>253</v>
      </c>
      <c r="N447" s="84">
        <v>552299</v>
      </c>
      <c r="O447" s="84" t="s">
        <v>1262</v>
      </c>
      <c r="P447" s="84">
        <v>917236</v>
      </c>
      <c r="Q447" s="38" t="s">
        <v>1313</v>
      </c>
      <c r="R447" s="38" t="s">
        <v>947</v>
      </c>
      <c r="S447" s="84" t="s">
        <v>1316</v>
      </c>
      <c r="T447" s="84" t="s">
        <v>1316</v>
      </c>
      <c r="U447" s="84" t="s">
        <v>266</v>
      </c>
      <c r="V447" s="84" t="s">
        <v>259</v>
      </c>
      <c r="W447" s="84">
        <v>541</v>
      </c>
      <c r="X447" s="38" t="s">
        <v>1137</v>
      </c>
      <c r="Y447" s="84">
        <v>354924229</v>
      </c>
      <c r="Z447" s="38" t="s">
        <v>1317</v>
      </c>
      <c r="AA447" s="108" t="s">
        <v>2626</v>
      </c>
      <c r="AB447" s="84">
        <v>42000</v>
      </c>
      <c r="AC447" s="108" t="s">
        <v>2370</v>
      </c>
      <c r="AD447" s="84">
        <v>24</v>
      </c>
      <c r="AE447" s="84" t="s">
        <v>1786</v>
      </c>
      <c r="AF447" s="84" t="s">
        <v>2646</v>
      </c>
      <c r="AG447" s="108" t="s">
        <v>2648</v>
      </c>
      <c r="AH447" s="84" t="s">
        <v>2572</v>
      </c>
      <c r="AI447" s="108" t="s">
        <v>2609</v>
      </c>
      <c r="AJ447" s="84">
        <v>2240</v>
      </c>
      <c r="AK447" s="84">
        <v>2240</v>
      </c>
      <c r="AL447" s="108" t="s">
        <v>2650</v>
      </c>
      <c r="AM447" s="84">
        <v>35436.31</v>
      </c>
      <c r="AN447" s="112">
        <v>11603.69</v>
      </c>
      <c r="AO447" s="112">
        <v>47040</v>
      </c>
      <c r="AP447" s="112">
        <v>6563.69</v>
      </c>
      <c r="AQ447" s="112">
        <v>279.31</v>
      </c>
      <c r="AR447" s="112">
        <v>6843</v>
      </c>
      <c r="AS447" s="112">
        <v>2105.13</v>
      </c>
      <c r="AT447" s="112">
        <v>134.87</v>
      </c>
      <c r="AU447" s="112">
        <v>2240</v>
      </c>
      <c r="AV447" s="84">
        <v>22</v>
      </c>
      <c r="AW447" s="84">
        <v>21</v>
      </c>
      <c r="AX447" s="84" t="s">
        <v>2553</v>
      </c>
      <c r="AY447" s="108"/>
      <c r="AZ447" s="84"/>
      <c r="BA447" s="84"/>
      <c r="BB447" s="84" t="s">
        <v>1792</v>
      </c>
      <c r="BC447" s="84"/>
      <c r="BD447" s="108"/>
      <c r="BE447" s="84">
        <v>0</v>
      </c>
      <c r="BF447" s="38" t="s">
        <v>1316</v>
      </c>
      <c r="BG447" s="84" t="s">
        <v>3393</v>
      </c>
      <c r="BH447" s="114"/>
      <c r="BI447" s="38"/>
      <c r="BJ447" s="85"/>
      <c r="BK447" s="84"/>
      <c r="BL447" s="38"/>
      <c r="BM447" s="115"/>
      <c r="BN447" s="116"/>
      <c r="BO447" s="84"/>
      <c r="BP447" s="84"/>
      <c r="BQ447" s="117"/>
      <c r="BR447" s="118"/>
    </row>
    <row r="448" spans="1:70" s="113" customFormat="1" ht="15" customHeight="1" x14ac:dyDescent="0.3">
      <c r="A448" s="84">
        <v>444</v>
      </c>
      <c r="B448" s="38" t="s">
        <v>245</v>
      </c>
      <c r="C448" s="38" t="s">
        <v>246</v>
      </c>
      <c r="D448" s="38" t="s">
        <v>247</v>
      </c>
      <c r="E448" s="38" t="s">
        <v>248</v>
      </c>
      <c r="F448" s="38" t="s">
        <v>248</v>
      </c>
      <c r="G448" s="84" t="s">
        <v>249</v>
      </c>
      <c r="H448" s="38" t="s">
        <v>250</v>
      </c>
      <c r="I448" s="84">
        <v>212733</v>
      </c>
      <c r="J448" s="38" t="s">
        <v>1020</v>
      </c>
      <c r="K448" s="84">
        <v>212733</v>
      </c>
      <c r="L448" s="84" t="s">
        <v>252</v>
      </c>
      <c r="M448" s="38" t="s">
        <v>253</v>
      </c>
      <c r="N448" s="84">
        <v>552299</v>
      </c>
      <c r="O448" s="84" t="s">
        <v>1262</v>
      </c>
      <c r="P448" s="84">
        <v>917236</v>
      </c>
      <c r="Q448" s="38" t="s">
        <v>1313</v>
      </c>
      <c r="R448" s="38" t="s">
        <v>947</v>
      </c>
      <c r="S448" s="84" t="s">
        <v>1318</v>
      </c>
      <c r="T448" s="84" t="s">
        <v>1318</v>
      </c>
      <c r="U448" s="84" t="s">
        <v>266</v>
      </c>
      <c r="V448" s="84" t="s">
        <v>259</v>
      </c>
      <c r="W448" s="84">
        <v>541</v>
      </c>
      <c r="X448" s="38" t="s">
        <v>1154</v>
      </c>
      <c r="Y448" s="84">
        <v>354924275</v>
      </c>
      <c r="Z448" s="38" t="s">
        <v>1319</v>
      </c>
      <c r="AA448" s="108" t="s">
        <v>2626</v>
      </c>
      <c r="AB448" s="84">
        <v>42000</v>
      </c>
      <c r="AC448" s="108" t="s">
        <v>2370</v>
      </c>
      <c r="AD448" s="84">
        <v>24</v>
      </c>
      <c r="AE448" s="84" t="s">
        <v>1786</v>
      </c>
      <c r="AF448" s="84" t="s">
        <v>2646</v>
      </c>
      <c r="AG448" s="108" t="s">
        <v>2648</v>
      </c>
      <c r="AH448" s="84" t="s">
        <v>2572</v>
      </c>
      <c r="AI448" s="108" t="s">
        <v>2609</v>
      </c>
      <c r="AJ448" s="84">
        <v>2240</v>
      </c>
      <c r="AK448" s="84">
        <v>2240</v>
      </c>
      <c r="AL448" s="108" t="s">
        <v>2552</v>
      </c>
      <c r="AM448" s="84">
        <v>37541.440000000002</v>
      </c>
      <c r="AN448" s="112">
        <v>11738.56</v>
      </c>
      <c r="AO448" s="112">
        <v>49280</v>
      </c>
      <c r="AP448" s="112">
        <v>4458.5600000000004</v>
      </c>
      <c r="AQ448" s="112">
        <v>144.44</v>
      </c>
      <c r="AR448" s="112">
        <v>4603</v>
      </c>
      <c r="AS448" s="112">
        <v>0</v>
      </c>
      <c r="AT448" s="112">
        <v>0</v>
      </c>
      <c r="AU448" s="112">
        <v>0</v>
      </c>
      <c r="AV448" s="84">
        <v>22</v>
      </c>
      <c r="AW448" s="84">
        <v>0</v>
      </c>
      <c r="AX448" s="84" t="s">
        <v>1878</v>
      </c>
      <c r="AY448" s="108"/>
      <c r="AZ448" s="84"/>
      <c r="BA448" s="84"/>
      <c r="BB448" s="84" t="s">
        <v>1792</v>
      </c>
      <c r="BC448" s="84"/>
      <c r="BD448" s="108"/>
      <c r="BE448" s="84">
        <v>0</v>
      </c>
      <c r="BF448" s="38" t="s">
        <v>1318</v>
      </c>
      <c r="BG448" s="84" t="s">
        <v>3394</v>
      </c>
      <c r="BH448" s="114"/>
      <c r="BI448" s="38"/>
      <c r="BJ448" s="85"/>
      <c r="BK448" s="84"/>
      <c r="BL448" s="38"/>
      <c r="BM448" s="115"/>
      <c r="BN448" s="116"/>
      <c r="BO448" s="84"/>
      <c r="BP448" s="84"/>
      <c r="BQ448" s="117"/>
      <c r="BR448" s="118"/>
    </row>
    <row r="449" spans="1:70" s="113" customFormat="1" ht="15" customHeight="1" x14ac:dyDescent="0.3">
      <c r="A449" s="84">
        <v>445</v>
      </c>
      <c r="B449" s="38" t="s">
        <v>245</v>
      </c>
      <c r="C449" s="38" t="s">
        <v>246</v>
      </c>
      <c r="D449" s="38" t="s">
        <v>247</v>
      </c>
      <c r="E449" s="38" t="s">
        <v>248</v>
      </c>
      <c r="F449" s="38" t="s">
        <v>248</v>
      </c>
      <c r="G449" s="84" t="s">
        <v>249</v>
      </c>
      <c r="H449" s="38" t="s">
        <v>250</v>
      </c>
      <c r="I449" s="84">
        <v>212733</v>
      </c>
      <c r="J449" s="38" t="s">
        <v>1020</v>
      </c>
      <c r="K449" s="84">
        <v>212733</v>
      </c>
      <c r="L449" s="84" t="s">
        <v>252</v>
      </c>
      <c r="M449" s="38" t="s">
        <v>253</v>
      </c>
      <c r="N449" s="84">
        <v>552299</v>
      </c>
      <c r="O449" s="84" t="s">
        <v>1262</v>
      </c>
      <c r="P449" s="84">
        <v>917236</v>
      </c>
      <c r="Q449" s="38" t="s">
        <v>1313</v>
      </c>
      <c r="R449" s="38" t="s">
        <v>947</v>
      </c>
      <c r="S449" s="84" t="s">
        <v>1320</v>
      </c>
      <c r="T449" s="84" t="s">
        <v>1320</v>
      </c>
      <c r="U449" s="84" t="s">
        <v>266</v>
      </c>
      <c r="V449" s="84" t="s">
        <v>259</v>
      </c>
      <c r="W449" s="84">
        <v>541</v>
      </c>
      <c r="X449" s="38" t="s">
        <v>1154</v>
      </c>
      <c r="Y449" s="84">
        <v>354924316</v>
      </c>
      <c r="Z449" s="38" t="s">
        <v>255</v>
      </c>
      <c r="AA449" s="108" t="s">
        <v>2626</v>
      </c>
      <c r="AB449" s="84">
        <v>42000</v>
      </c>
      <c r="AC449" s="108" t="s">
        <v>2370</v>
      </c>
      <c r="AD449" s="84">
        <v>24</v>
      </c>
      <c r="AE449" s="84" t="s">
        <v>1786</v>
      </c>
      <c r="AF449" s="84" t="s">
        <v>2646</v>
      </c>
      <c r="AG449" s="108" t="s">
        <v>2648</v>
      </c>
      <c r="AH449" s="84" t="s">
        <v>2572</v>
      </c>
      <c r="AI449" s="108" t="s">
        <v>2609</v>
      </c>
      <c r="AJ449" s="84">
        <v>2240</v>
      </c>
      <c r="AK449" s="84">
        <v>2240</v>
      </c>
      <c r="AL449" s="108" t="s">
        <v>2552</v>
      </c>
      <c r="AM449" s="84">
        <v>31358.02</v>
      </c>
      <c r="AN449" s="112">
        <v>11201.98</v>
      </c>
      <c r="AO449" s="112">
        <v>42560</v>
      </c>
      <c r="AP449" s="112">
        <v>10641.98</v>
      </c>
      <c r="AQ449" s="112">
        <v>681.02</v>
      </c>
      <c r="AR449" s="112">
        <v>11323</v>
      </c>
      <c r="AS449" s="112">
        <v>6183.42</v>
      </c>
      <c r="AT449" s="112">
        <v>536.58000000000004</v>
      </c>
      <c r="AU449" s="112">
        <v>6720</v>
      </c>
      <c r="AV449" s="84">
        <v>22</v>
      </c>
      <c r="AW449" s="84">
        <v>82</v>
      </c>
      <c r="AX449" s="84" t="s">
        <v>2613</v>
      </c>
      <c r="AY449" s="108"/>
      <c r="AZ449" s="84"/>
      <c r="BA449" s="84"/>
      <c r="BB449" s="84" t="s">
        <v>1792</v>
      </c>
      <c r="BC449" s="84"/>
      <c r="BD449" s="108"/>
      <c r="BE449" s="84">
        <v>0</v>
      </c>
      <c r="BF449" s="38" t="s">
        <v>1320</v>
      </c>
      <c r="BG449" s="84" t="s">
        <v>3395</v>
      </c>
      <c r="BH449" s="114"/>
      <c r="BI449" s="38"/>
      <c r="BJ449" s="85"/>
      <c r="BK449" s="84"/>
      <c r="BL449" s="38"/>
      <c r="BM449" s="115"/>
      <c r="BN449" s="116"/>
      <c r="BO449" s="84"/>
      <c r="BP449" s="84"/>
      <c r="BQ449" s="117"/>
      <c r="BR449" s="118"/>
    </row>
    <row r="450" spans="1:70" s="113" customFormat="1" ht="15" customHeight="1" x14ac:dyDescent="0.3">
      <c r="A450" s="84">
        <v>446</v>
      </c>
      <c r="B450" s="38" t="s">
        <v>245</v>
      </c>
      <c r="C450" s="38" t="s">
        <v>246</v>
      </c>
      <c r="D450" s="38" t="s">
        <v>247</v>
      </c>
      <c r="E450" s="38" t="s">
        <v>248</v>
      </c>
      <c r="F450" s="38" t="s">
        <v>248</v>
      </c>
      <c r="G450" s="84" t="s">
        <v>249</v>
      </c>
      <c r="H450" s="38" t="s">
        <v>250</v>
      </c>
      <c r="I450" s="84">
        <v>212733</v>
      </c>
      <c r="J450" s="38" t="s">
        <v>1020</v>
      </c>
      <c r="K450" s="84">
        <v>212733</v>
      </c>
      <c r="L450" s="84" t="s">
        <v>252</v>
      </c>
      <c r="M450" s="38" t="s">
        <v>253</v>
      </c>
      <c r="N450" s="84">
        <v>552299</v>
      </c>
      <c r="O450" s="84" t="s">
        <v>1262</v>
      </c>
      <c r="P450" s="84">
        <v>917235</v>
      </c>
      <c r="Q450" s="38" t="s">
        <v>1321</v>
      </c>
      <c r="R450" s="38" t="s">
        <v>947</v>
      </c>
      <c r="S450" s="84" t="s">
        <v>1322</v>
      </c>
      <c r="T450" s="84" t="s">
        <v>1322</v>
      </c>
      <c r="U450" s="84" t="s">
        <v>266</v>
      </c>
      <c r="V450" s="84" t="s">
        <v>259</v>
      </c>
      <c r="W450" s="84">
        <v>541</v>
      </c>
      <c r="X450" s="38" t="s">
        <v>1154</v>
      </c>
      <c r="Y450" s="84">
        <v>354965646</v>
      </c>
      <c r="Z450" s="38" t="s">
        <v>1323</v>
      </c>
      <c r="AA450" s="108" t="s">
        <v>2573</v>
      </c>
      <c r="AB450" s="84">
        <v>42000</v>
      </c>
      <c r="AC450" s="108" t="s">
        <v>2370</v>
      </c>
      <c r="AD450" s="84">
        <v>24</v>
      </c>
      <c r="AE450" s="84" t="s">
        <v>1786</v>
      </c>
      <c r="AF450" s="84" t="s">
        <v>2651</v>
      </c>
      <c r="AG450" s="108" t="s">
        <v>2652</v>
      </c>
      <c r="AH450" s="84" t="s">
        <v>2572</v>
      </c>
      <c r="AI450" s="108" t="s">
        <v>2609</v>
      </c>
      <c r="AJ450" s="84">
        <v>2240</v>
      </c>
      <c r="AK450" s="84">
        <v>2240</v>
      </c>
      <c r="AL450" s="108" t="s">
        <v>2623</v>
      </c>
      <c r="AM450" s="84">
        <v>37630.18</v>
      </c>
      <c r="AN450" s="112">
        <v>11649.82</v>
      </c>
      <c r="AO450" s="112">
        <v>49280</v>
      </c>
      <c r="AP450" s="112">
        <v>4369.82</v>
      </c>
      <c r="AQ450" s="112">
        <v>140.18</v>
      </c>
      <c r="AR450" s="112">
        <v>4510</v>
      </c>
      <c r="AS450" s="112">
        <v>0</v>
      </c>
      <c r="AT450" s="112">
        <v>0</v>
      </c>
      <c r="AU450" s="112">
        <v>0</v>
      </c>
      <c r="AV450" s="84">
        <v>22</v>
      </c>
      <c r="AW450" s="84">
        <v>0</v>
      </c>
      <c r="AX450" s="84" t="s">
        <v>1878</v>
      </c>
      <c r="AY450" s="108"/>
      <c r="AZ450" s="84"/>
      <c r="BA450" s="84"/>
      <c r="BB450" s="84" t="s">
        <v>1792</v>
      </c>
      <c r="BC450" s="84"/>
      <c r="BD450" s="108"/>
      <c r="BE450" s="84">
        <v>0</v>
      </c>
      <c r="BF450" s="38" t="s">
        <v>1322</v>
      </c>
      <c r="BG450" s="84" t="s">
        <v>3396</v>
      </c>
      <c r="BH450" s="114"/>
      <c r="BI450" s="38"/>
      <c r="BJ450" s="85"/>
      <c r="BK450" s="84"/>
      <c r="BL450" s="38"/>
      <c r="BM450" s="115"/>
      <c r="BN450" s="116"/>
      <c r="BO450" s="84"/>
      <c r="BP450" s="84"/>
      <c r="BQ450" s="117"/>
      <c r="BR450" s="118"/>
    </row>
    <row r="451" spans="1:70" s="113" customFormat="1" ht="15" customHeight="1" x14ac:dyDescent="0.3">
      <c r="A451" s="84">
        <v>447</v>
      </c>
      <c r="B451" s="38" t="s">
        <v>245</v>
      </c>
      <c r="C451" s="38" t="s">
        <v>246</v>
      </c>
      <c r="D451" s="38" t="s">
        <v>247</v>
      </c>
      <c r="E451" s="38" t="s">
        <v>248</v>
      </c>
      <c r="F451" s="38" t="s">
        <v>248</v>
      </c>
      <c r="G451" s="84" t="s">
        <v>249</v>
      </c>
      <c r="H451" s="38" t="s">
        <v>250</v>
      </c>
      <c r="I451" s="84">
        <v>212733</v>
      </c>
      <c r="J451" s="38" t="s">
        <v>1020</v>
      </c>
      <c r="K451" s="84">
        <v>212733</v>
      </c>
      <c r="L451" s="84" t="s">
        <v>252</v>
      </c>
      <c r="M451" s="38" t="s">
        <v>253</v>
      </c>
      <c r="N451" s="84">
        <v>552299</v>
      </c>
      <c r="O451" s="84" t="s">
        <v>1262</v>
      </c>
      <c r="P451" s="84">
        <v>917235</v>
      </c>
      <c r="Q451" s="38" t="s">
        <v>1321</v>
      </c>
      <c r="R451" s="38" t="s">
        <v>947</v>
      </c>
      <c r="S451" s="84" t="s">
        <v>1324</v>
      </c>
      <c r="T451" s="84" t="s">
        <v>1324</v>
      </c>
      <c r="U451" s="84" t="s">
        <v>266</v>
      </c>
      <c r="V451" s="84" t="s">
        <v>259</v>
      </c>
      <c r="W451" s="84">
        <v>541</v>
      </c>
      <c r="X451" s="38" t="s">
        <v>278</v>
      </c>
      <c r="Y451" s="84">
        <v>354965647</v>
      </c>
      <c r="Z451" s="38" t="s">
        <v>1325</v>
      </c>
      <c r="AA451" s="108" t="s">
        <v>2573</v>
      </c>
      <c r="AB451" s="84">
        <v>42000</v>
      </c>
      <c r="AC451" s="108" t="s">
        <v>2370</v>
      </c>
      <c r="AD451" s="84">
        <v>24</v>
      </c>
      <c r="AE451" s="84" t="s">
        <v>1786</v>
      </c>
      <c r="AF451" s="84" t="s">
        <v>2651</v>
      </c>
      <c r="AG451" s="108" t="s">
        <v>2652</v>
      </c>
      <c r="AH451" s="84" t="s">
        <v>2572</v>
      </c>
      <c r="AI451" s="108" t="s">
        <v>2609</v>
      </c>
      <c r="AJ451" s="84">
        <v>2240</v>
      </c>
      <c r="AK451" s="84">
        <v>2240</v>
      </c>
      <c r="AL451" s="108" t="s">
        <v>2552</v>
      </c>
      <c r="AM451" s="84">
        <v>37630.18</v>
      </c>
      <c r="AN451" s="112">
        <v>11649.82</v>
      </c>
      <c r="AO451" s="112">
        <v>49280</v>
      </c>
      <c r="AP451" s="112">
        <v>4369.82</v>
      </c>
      <c r="AQ451" s="112">
        <v>140.18</v>
      </c>
      <c r="AR451" s="112">
        <v>4510</v>
      </c>
      <c r="AS451" s="112">
        <v>0</v>
      </c>
      <c r="AT451" s="112">
        <v>0</v>
      </c>
      <c r="AU451" s="112">
        <v>0</v>
      </c>
      <c r="AV451" s="84">
        <v>22</v>
      </c>
      <c r="AW451" s="84">
        <v>0</v>
      </c>
      <c r="AX451" s="84" t="s">
        <v>1878</v>
      </c>
      <c r="AY451" s="108"/>
      <c r="AZ451" s="84"/>
      <c r="BA451" s="84"/>
      <c r="BB451" s="84" t="s">
        <v>1792</v>
      </c>
      <c r="BC451" s="84"/>
      <c r="BD451" s="108"/>
      <c r="BE451" s="84">
        <v>0</v>
      </c>
      <c r="BF451" s="38" t="s">
        <v>1324</v>
      </c>
      <c r="BG451" s="84" t="s">
        <v>3397</v>
      </c>
      <c r="BH451" s="114"/>
      <c r="BI451" s="38"/>
      <c r="BJ451" s="85"/>
      <c r="BK451" s="84"/>
      <c r="BL451" s="38"/>
      <c r="BM451" s="115"/>
      <c r="BN451" s="116"/>
      <c r="BO451" s="84"/>
      <c r="BP451" s="84"/>
      <c r="BQ451" s="117"/>
      <c r="BR451" s="118"/>
    </row>
    <row r="452" spans="1:70" s="113" customFormat="1" ht="15" customHeight="1" x14ac:dyDescent="0.3">
      <c r="A452" s="84">
        <v>448</v>
      </c>
      <c r="B452" s="38" t="s">
        <v>245</v>
      </c>
      <c r="C452" s="38" t="s">
        <v>246</v>
      </c>
      <c r="D452" s="38" t="s">
        <v>247</v>
      </c>
      <c r="E452" s="38" t="s">
        <v>248</v>
      </c>
      <c r="F452" s="38" t="s">
        <v>248</v>
      </c>
      <c r="G452" s="84" t="s">
        <v>249</v>
      </c>
      <c r="H452" s="38" t="s">
        <v>250</v>
      </c>
      <c r="I452" s="84">
        <v>212733</v>
      </c>
      <c r="J452" s="38" t="s">
        <v>1020</v>
      </c>
      <c r="K452" s="84">
        <v>212733</v>
      </c>
      <c r="L452" s="84" t="s">
        <v>252</v>
      </c>
      <c r="M452" s="38" t="s">
        <v>253</v>
      </c>
      <c r="N452" s="84">
        <v>552299</v>
      </c>
      <c r="O452" s="84" t="s">
        <v>1262</v>
      </c>
      <c r="P452" s="84">
        <v>917235</v>
      </c>
      <c r="Q452" s="38" t="s">
        <v>1321</v>
      </c>
      <c r="R452" s="38" t="s">
        <v>947</v>
      </c>
      <c r="S452" s="84" t="s">
        <v>1326</v>
      </c>
      <c r="T452" s="84" t="s">
        <v>1326</v>
      </c>
      <c r="U452" s="84" t="s">
        <v>266</v>
      </c>
      <c r="V452" s="84" t="s">
        <v>259</v>
      </c>
      <c r="W452" s="84">
        <v>541</v>
      </c>
      <c r="X452" s="38" t="s">
        <v>1154</v>
      </c>
      <c r="Y452" s="84">
        <v>354965757</v>
      </c>
      <c r="Z452" s="38" t="s">
        <v>1327</v>
      </c>
      <c r="AA452" s="108" t="s">
        <v>2573</v>
      </c>
      <c r="AB452" s="84">
        <v>42000</v>
      </c>
      <c r="AC452" s="108" t="s">
        <v>2370</v>
      </c>
      <c r="AD452" s="84">
        <v>24</v>
      </c>
      <c r="AE452" s="84" t="s">
        <v>1786</v>
      </c>
      <c r="AF452" s="84" t="s">
        <v>2651</v>
      </c>
      <c r="AG452" s="108" t="s">
        <v>2652</v>
      </c>
      <c r="AH452" s="84" t="s">
        <v>2572</v>
      </c>
      <c r="AI452" s="108" t="s">
        <v>2609</v>
      </c>
      <c r="AJ452" s="84">
        <v>2240</v>
      </c>
      <c r="AK452" s="84">
        <v>2240</v>
      </c>
      <c r="AL452" s="108" t="s">
        <v>2552</v>
      </c>
      <c r="AM452" s="84">
        <v>37630.18</v>
      </c>
      <c r="AN452" s="112">
        <v>11649.82</v>
      </c>
      <c r="AO452" s="112">
        <v>49280</v>
      </c>
      <c r="AP452" s="112">
        <v>4369.82</v>
      </c>
      <c r="AQ452" s="112">
        <v>140.18</v>
      </c>
      <c r="AR452" s="112">
        <v>4510</v>
      </c>
      <c r="AS452" s="112">
        <v>0</v>
      </c>
      <c r="AT452" s="112">
        <v>0</v>
      </c>
      <c r="AU452" s="112">
        <v>0</v>
      </c>
      <c r="AV452" s="84">
        <v>22</v>
      </c>
      <c r="AW452" s="84">
        <v>0</v>
      </c>
      <c r="AX452" s="84" t="s">
        <v>1878</v>
      </c>
      <c r="AY452" s="108"/>
      <c r="AZ452" s="84"/>
      <c r="BA452" s="84"/>
      <c r="BB452" s="84" t="s">
        <v>1792</v>
      </c>
      <c r="BC452" s="84"/>
      <c r="BD452" s="108"/>
      <c r="BE452" s="84">
        <v>0</v>
      </c>
      <c r="BF452" s="38" t="s">
        <v>1326</v>
      </c>
      <c r="BG452" s="84" t="s">
        <v>3398</v>
      </c>
      <c r="BH452" s="114"/>
      <c r="BI452" s="38"/>
      <c r="BJ452" s="85"/>
      <c r="BK452" s="84"/>
      <c r="BL452" s="38"/>
      <c r="BM452" s="115"/>
      <c r="BN452" s="116"/>
      <c r="BO452" s="84"/>
      <c r="BP452" s="84"/>
      <c r="BQ452" s="117"/>
      <c r="BR452" s="118"/>
    </row>
    <row r="453" spans="1:70" s="113" customFormat="1" ht="15" customHeight="1" x14ac:dyDescent="0.3">
      <c r="A453" s="84">
        <v>449</v>
      </c>
      <c r="B453" s="38" t="s">
        <v>245</v>
      </c>
      <c r="C453" s="38" t="s">
        <v>246</v>
      </c>
      <c r="D453" s="38" t="s">
        <v>247</v>
      </c>
      <c r="E453" s="38" t="s">
        <v>248</v>
      </c>
      <c r="F453" s="38" t="s">
        <v>248</v>
      </c>
      <c r="G453" s="84" t="s">
        <v>249</v>
      </c>
      <c r="H453" s="38" t="s">
        <v>250</v>
      </c>
      <c r="I453" s="84">
        <v>212733</v>
      </c>
      <c r="J453" s="38" t="s">
        <v>1020</v>
      </c>
      <c r="K453" s="84">
        <v>212733</v>
      </c>
      <c r="L453" s="84" t="s">
        <v>252</v>
      </c>
      <c r="M453" s="38" t="s">
        <v>253</v>
      </c>
      <c r="N453" s="84">
        <v>552299</v>
      </c>
      <c r="O453" s="84" t="s">
        <v>1262</v>
      </c>
      <c r="P453" s="84">
        <v>917235</v>
      </c>
      <c r="Q453" s="38" t="s">
        <v>1321</v>
      </c>
      <c r="R453" s="38" t="s">
        <v>947</v>
      </c>
      <c r="S453" s="84" t="s">
        <v>1328</v>
      </c>
      <c r="T453" s="84" t="s">
        <v>1328</v>
      </c>
      <c r="U453" s="84" t="s">
        <v>266</v>
      </c>
      <c r="V453" s="84" t="s">
        <v>259</v>
      </c>
      <c r="W453" s="84">
        <v>541</v>
      </c>
      <c r="X453" s="38" t="s">
        <v>1154</v>
      </c>
      <c r="Y453" s="84">
        <v>354965758</v>
      </c>
      <c r="Z453" s="38" t="s">
        <v>362</v>
      </c>
      <c r="AA453" s="108" t="s">
        <v>2573</v>
      </c>
      <c r="AB453" s="84">
        <v>42000</v>
      </c>
      <c r="AC453" s="108" t="s">
        <v>2370</v>
      </c>
      <c r="AD453" s="84">
        <v>24</v>
      </c>
      <c r="AE453" s="84" t="s">
        <v>1786</v>
      </c>
      <c r="AF453" s="84" t="s">
        <v>2651</v>
      </c>
      <c r="AG453" s="108" t="s">
        <v>2652</v>
      </c>
      <c r="AH453" s="84" t="s">
        <v>2572</v>
      </c>
      <c r="AI453" s="108" t="s">
        <v>2609</v>
      </c>
      <c r="AJ453" s="84">
        <v>2240</v>
      </c>
      <c r="AK453" s="84">
        <v>2240</v>
      </c>
      <c r="AL453" s="108" t="s">
        <v>2589</v>
      </c>
      <c r="AM453" s="84">
        <v>37630.18</v>
      </c>
      <c r="AN453" s="112">
        <v>11649.82</v>
      </c>
      <c r="AO453" s="112">
        <v>49280</v>
      </c>
      <c r="AP453" s="112">
        <v>4369.82</v>
      </c>
      <c r="AQ453" s="112">
        <v>140.18</v>
      </c>
      <c r="AR453" s="112">
        <v>4510</v>
      </c>
      <c r="AS453" s="112">
        <v>0</v>
      </c>
      <c r="AT453" s="112">
        <v>0</v>
      </c>
      <c r="AU453" s="112">
        <v>0</v>
      </c>
      <c r="AV453" s="84">
        <v>22</v>
      </c>
      <c r="AW453" s="84">
        <v>0</v>
      </c>
      <c r="AX453" s="84" t="s">
        <v>1878</v>
      </c>
      <c r="AY453" s="108"/>
      <c r="AZ453" s="84"/>
      <c r="BA453" s="84"/>
      <c r="BB453" s="84" t="s">
        <v>1792</v>
      </c>
      <c r="BC453" s="84"/>
      <c r="BD453" s="108"/>
      <c r="BE453" s="84">
        <v>0</v>
      </c>
      <c r="BF453" s="38" t="s">
        <v>1328</v>
      </c>
      <c r="BG453" s="84" t="s">
        <v>3399</v>
      </c>
      <c r="BH453" s="114"/>
      <c r="BI453" s="38"/>
      <c r="BJ453" s="85"/>
      <c r="BK453" s="84"/>
      <c r="BL453" s="38"/>
      <c r="BM453" s="115"/>
      <c r="BN453" s="116"/>
      <c r="BO453" s="84"/>
      <c r="BP453" s="84"/>
      <c r="BQ453" s="117"/>
      <c r="BR453" s="118"/>
    </row>
    <row r="454" spans="1:70" s="113" customFormat="1" ht="15" customHeight="1" x14ac:dyDescent="0.3">
      <c r="A454" s="84">
        <v>450</v>
      </c>
      <c r="B454" s="38" t="s">
        <v>245</v>
      </c>
      <c r="C454" s="38" t="s">
        <v>246</v>
      </c>
      <c r="D454" s="38" t="s">
        <v>247</v>
      </c>
      <c r="E454" s="38" t="s">
        <v>248</v>
      </c>
      <c r="F454" s="38" t="s">
        <v>248</v>
      </c>
      <c r="G454" s="84" t="s">
        <v>249</v>
      </c>
      <c r="H454" s="38" t="s">
        <v>250</v>
      </c>
      <c r="I454" s="84">
        <v>212733</v>
      </c>
      <c r="J454" s="38" t="s">
        <v>1020</v>
      </c>
      <c r="K454" s="84">
        <v>212733</v>
      </c>
      <c r="L454" s="84" t="s">
        <v>252</v>
      </c>
      <c r="M454" s="38" t="s">
        <v>253</v>
      </c>
      <c r="N454" s="84">
        <v>552299</v>
      </c>
      <c r="O454" s="84" t="s">
        <v>1262</v>
      </c>
      <c r="P454" s="84">
        <v>917235</v>
      </c>
      <c r="Q454" s="38" t="s">
        <v>1321</v>
      </c>
      <c r="R454" s="38" t="s">
        <v>947</v>
      </c>
      <c r="S454" s="84" t="s">
        <v>1329</v>
      </c>
      <c r="T454" s="84" t="s">
        <v>1329</v>
      </c>
      <c r="U454" s="84" t="s">
        <v>266</v>
      </c>
      <c r="V454" s="84" t="s">
        <v>259</v>
      </c>
      <c r="W454" s="84">
        <v>541</v>
      </c>
      <c r="X454" s="38" t="s">
        <v>278</v>
      </c>
      <c r="Y454" s="84">
        <v>354965823</v>
      </c>
      <c r="Z454" s="38" t="s">
        <v>1330</v>
      </c>
      <c r="AA454" s="108" t="s">
        <v>2573</v>
      </c>
      <c r="AB454" s="84">
        <v>42000</v>
      </c>
      <c r="AC454" s="108" t="s">
        <v>2370</v>
      </c>
      <c r="AD454" s="84">
        <v>24</v>
      </c>
      <c r="AE454" s="84" t="s">
        <v>1786</v>
      </c>
      <c r="AF454" s="84" t="s">
        <v>2651</v>
      </c>
      <c r="AG454" s="108" t="s">
        <v>2652</v>
      </c>
      <c r="AH454" s="84" t="s">
        <v>2572</v>
      </c>
      <c r="AI454" s="108" t="s">
        <v>2609</v>
      </c>
      <c r="AJ454" s="84">
        <v>2240</v>
      </c>
      <c r="AK454" s="84">
        <v>2240</v>
      </c>
      <c r="AL454" s="108" t="s">
        <v>2653</v>
      </c>
      <c r="AM454" s="84">
        <v>15016.72</v>
      </c>
      <c r="AN454" s="112">
        <v>7383.28</v>
      </c>
      <c r="AO454" s="112">
        <v>22400</v>
      </c>
      <c r="AP454" s="112">
        <v>26983.279999999999</v>
      </c>
      <c r="AQ454" s="112">
        <v>4406.72</v>
      </c>
      <c r="AR454" s="112">
        <v>31390</v>
      </c>
      <c r="AS454" s="112">
        <v>22613.46</v>
      </c>
      <c r="AT454" s="112">
        <v>4266.54</v>
      </c>
      <c r="AU454" s="112">
        <v>26880</v>
      </c>
      <c r="AV454" s="84">
        <v>22</v>
      </c>
      <c r="AW454" s="84">
        <v>355</v>
      </c>
      <c r="AX454" s="84" t="s">
        <v>1791</v>
      </c>
      <c r="AY454" s="108"/>
      <c r="AZ454" s="84"/>
      <c r="BA454" s="84"/>
      <c r="BB454" s="84" t="s">
        <v>1792</v>
      </c>
      <c r="BC454" s="84"/>
      <c r="BD454" s="108" t="s">
        <v>2991</v>
      </c>
      <c r="BE454" s="84">
        <v>42000</v>
      </c>
      <c r="BF454" s="38" t="s">
        <v>1329</v>
      </c>
      <c r="BG454" s="84" t="s">
        <v>3400</v>
      </c>
      <c r="BH454" s="114"/>
      <c r="BI454" s="38"/>
      <c r="BJ454" s="85"/>
      <c r="BK454" s="84"/>
      <c r="BL454" s="38"/>
      <c r="BM454" s="115"/>
      <c r="BN454" s="116"/>
      <c r="BO454" s="84"/>
      <c r="BP454" s="84"/>
      <c r="BQ454" s="117"/>
      <c r="BR454" s="118"/>
    </row>
    <row r="455" spans="1:70" s="113" customFormat="1" ht="15" customHeight="1" x14ac:dyDescent="0.3">
      <c r="A455" s="84">
        <v>451</v>
      </c>
      <c r="B455" s="38" t="s">
        <v>245</v>
      </c>
      <c r="C455" s="38" t="s">
        <v>246</v>
      </c>
      <c r="D455" s="38" t="s">
        <v>247</v>
      </c>
      <c r="E455" s="38" t="s">
        <v>248</v>
      </c>
      <c r="F455" s="38" t="s">
        <v>248</v>
      </c>
      <c r="G455" s="84" t="s">
        <v>249</v>
      </c>
      <c r="H455" s="38" t="s">
        <v>250</v>
      </c>
      <c r="I455" s="84">
        <v>212733</v>
      </c>
      <c r="J455" s="38" t="s">
        <v>1020</v>
      </c>
      <c r="K455" s="84">
        <v>212733</v>
      </c>
      <c r="L455" s="84" t="s">
        <v>252</v>
      </c>
      <c r="M455" s="38" t="s">
        <v>253</v>
      </c>
      <c r="N455" s="84">
        <v>552308</v>
      </c>
      <c r="O455" s="84" t="s">
        <v>1331</v>
      </c>
      <c r="P455" s="84">
        <v>917252</v>
      </c>
      <c r="Q455" s="38" t="s">
        <v>1332</v>
      </c>
      <c r="R455" s="38" t="s">
        <v>947</v>
      </c>
      <c r="S455" s="84" t="s">
        <v>1333</v>
      </c>
      <c r="T455" s="84" t="s">
        <v>1333</v>
      </c>
      <c r="U455" s="84" t="s">
        <v>266</v>
      </c>
      <c r="V455" s="84" t="s">
        <v>259</v>
      </c>
      <c r="W455" s="84">
        <v>541</v>
      </c>
      <c r="X455" s="38" t="s">
        <v>1154</v>
      </c>
      <c r="Y455" s="84">
        <v>354968473</v>
      </c>
      <c r="Z455" s="38" t="s">
        <v>1334</v>
      </c>
      <c r="AA455" s="108" t="s">
        <v>2654</v>
      </c>
      <c r="AB455" s="84">
        <v>42000</v>
      </c>
      <c r="AC455" s="108" t="s">
        <v>2370</v>
      </c>
      <c r="AD455" s="84">
        <v>24</v>
      </c>
      <c r="AE455" s="84" t="s">
        <v>1786</v>
      </c>
      <c r="AF455" s="84" t="s">
        <v>2655</v>
      </c>
      <c r="AG455" s="108" t="s">
        <v>2656</v>
      </c>
      <c r="AH455" s="84" t="s">
        <v>2572</v>
      </c>
      <c r="AI455" s="108" t="s">
        <v>2609</v>
      </c>
      <c r="AJ455" s="84">
        <v>2240</v>
      </c>
      <c r="AK455" s="84">
        <v>2240</v>
      </c>
      <c r="AL455" s="108" t="s">
        <v>2568</v>
      </c>
      <c r="AM455" s="84">
        <v>37896.550000000003</v>
      </c>
      <c r="AN455" s="112">
        <v>11383.45</v>
      </c>
      <c r="AO455" s="112">
        <v>49280</v>
      </c>
      <c r="AP455" s="112">
        <v>4103.45</v>
      </c>
      <c r="AQ455" s="112">
        <v>128.55000000000001</v>
      </c>
      <c r="AR455" s="112">
        <v>4232</v>
      </c>
      <c r="AS455" s="112">
        <v>0</v>
      </c>
      <c r="AT455" s="112">
        <v>0</v>
      </c>
      <c r="AU455" s="112">
        <v>0</v>
      </c>
      <c r="AV455" s="84">
        <v>22</v>
      </c>
      <c r="AW455" s="84">
        <v>0</v>
      </c>
      <c r="AX455" s="84" t="s">
        <v>1878</v>
      </c>
      <c r="AY455" s="108"/>
      <c r="AZ455" s="84"/>
      <c r="BA455" s="84"/>
      <c r="BB455" s="84" t="s">
        <v>1792</v>
      </c>
      <c r="BC455" s="84"/>
      <c r="BD455" s="108"/>
      <c r="BE455" s="84">
        <v>0</v>
      </c>
      <c r="BF455" s="38" t="s">
        <v>1333</v>
      </c>
      <c r="BG455" s="84" t="s">
        <v>3401</v>
      </c>
      <c r="BH455" s="114"/>
      <c r="BI455" s="38"/>
      <c r="BJ455" s="85"/>
      <c r="BK455" s="84"/>
      <c r="BL455" s="38"/>
      <c r="BM455" s="115"/>
      <c r="BN455" s="116"/>
      <c r="BO455" s="84"/>
      <c r="BP455" s="84"/>
      <c r="BQ455" s="117"/>
      <c r="BR455" s="118"/>
    </row>
    <row r="456" spans="1:70" s="113" customFormat="1" ht="15" customHeight="1" x14ac:dyDescent="0.3">
      <c r="A456" s="84">
        <v>452</v>
      </c>
      <c r="B456" s="38" t="s">
        <v>245</v>
      </c>
      <c r="C456" s="38" t="s">
        <v>246</v>
      </c>
      <c r="D456" s="38" t="s">
        <v>247</v>
      </c>
      <c r="E456" s="38" t="s">
        <v>248</v>
      </c>
      <c r="F456" s="38" t="s">
        <v>248</v>
      </c>
      <c r="G456" s="84" t="s">
        <v>249</v>
      </c>
      <c r="H456" s="38" t="s">
        <v>250</v>
      </c>
      <c r="I456" s="84">
        <v>212733</v>
      </c>
      <c r="J456" s="38" t="s">
        <v>1020</v>
      </c>
      <c r="K456" s="84">
        <v>212733</v>
      </c>
      <c r="L456" s="84" t="s">
        <v>252</v>
      </c>
      <c r="M456" s="38" t="s">
        <v>253</v>
      </c>
      <c r="N456" s="84">
        <v>552308</v>
      </c>
      <c r="O456" s="84" t="s">
        <v>1331</v>
      </c>
      <c r="P456" s="84">
        <v>917252</v>
      </c>
      <c r="Q456" s="38" t="s">
        <v>1332</v>
      </c>
      <c r="R456" s="38" t="s">
        <v>947</v>
      </c>
      <c r="S456" s="84" t="s">
        <v>1335</v>
      </c>
      <c r="T456" s="84" t="s">
        <v>1335</v>
      </c>
      <c r="U456" s="84" t="s">
        <v>266</v>
      </c>
      <c r="V456" s="84" t="s">
        <v>259</v>
      </c>
      <c r="W456" s="84">
        <v>541</v>
      </c>
      <c r="X456" s="38" t="s">
        <v>278</v>
      </c>
      <c r="Y456" s="84">
        <v>354968632</v>
      </c>
      <c r="Z456" s="38" t="s">
        <v>1336</v>
      </c>
      <c r="AA456" s="108" t="s">
        <v>2654</v>
      </c>
      <c r="AB456" s="84">
        <v>42000</v>
      </c>
      <c r="AC456" s="108" t="s">
        <v>2370</v>
      </c>
      <c r="AD456" s="84">
        <v>24</v>
      </c>
      <c r="AE456" s="84" t="s">
        <v>1786</v>
      </c>
      <c r="AF456" s="84" t="s">
        <v>2655</v>
      </c>
      <c r="AG456" s="108" t="s">
        <v>2656</v>
      </c>
      <c r="AH456" s="84" t="s">
        <v>2572</v>
      </c>
      <c r="AI456" s="108" t="s">
        <v>2609</v>
      </c>
      <c r="AJ456" s="84">
        <v>2240</v>
      </c>
      <c r="AK456" s="84">
        <v>2240</v>
      </c>
      <c r="AL456" s="108" t="s">
        <v>2503</v>
      </c>
      <c r="AM456" s="84">
        <v>7800.47</v>
      </c>
      <c r="AN456" s="112">
        <v>4599.53</v>
      </c>
      <c r="AO456" s="112">
        <v>12400</v>
      </c>
      <c r="AP456" s="112">
        <v>34199.53</v>
      </c>
      <c r="AQ456" s="112">
        <v>6912.47</v>
      </c>
      <c r="AR456" s="112">
        <v>41112</v>
      </c>
      <c r="AS456" s="112">
        <v>30096.080000000002</v>
      </c>
      <c r="AT456" s="112">
        <v>6783.92</v>
      </c>
      <c r="AU456" s="112">
        <v>36880</v>
      </c>
      <c r="AV456" s="84">
        <v>22</v>
      </c>
      <c r="AW456" s="84">
        <v>508</v>
      </c>
      <c r="AX456" s="84" t="s">
        <v>1791</v>
      </c>
      <c r="AY456" s="108"/>
      <c r="AZ456" s="84"/>
      <c r="BA456" s="84"/>
      <c r="BB456" s="84" t="s">
        <v>1792</v>
      </c>
      <c r="BC456" s="84"/>
      <c r="BD456" s="108" t="s">
        <v>2990</v>
      </c>
      <c r="BE456" s="84">
        <v>42000</v>
      </c>
      <c r="BF456" s="38" t="s">
        <v>1335</v>
      </c>
      <c r="BG456" s="84" t="s">
        <v>3402</v>
      </c>
      <c r="BH456" s="114"/>
      <c r="BI456" s="38"/>
      <c r="BJ456" s="85"/>
      <c r="BK456" s="84"/>
      <c r="BL456" s="38"/>
      <c r="BM456" s="115"/>
      <c r="BN456" s="116"/>
      <c r="BO456" s="84"/>
      <c r="BP456" s="84"/>
      <c r="BQ456" s="117"/>
      <c r="BR456" s="118"/>
    </row>
    <row r="457" spans="1:70" s="113" customFormat="1" ht="15" customHeight="1" x14ac:dyDescent="0.3">
      <c r="A457" s="84">
        <v>453</v>
      </c>
      <c r="B457" s="38" t="s">
        <v>245</v>
      </c>
      <c r="C457" s="38" t="s">
        <v>246</v>
      </c>
      <c r="D457" s="38" t="s">
        <v>247</v>
      </c>
      <c r="E457" s="38" t="s">
        <v>248</v>
      </c>
      <c r="F457" s="38" t="s">
        <v>248</v>
      </c>
      <c r="G457" s="84" t="s">
        <v>249</v>
      </c>
      <c r="H457" s="38" t="s">
        <v>250</v>
      </c>
      <c r="I457" s="84">
        <v>212733</v>
      </c>
      <c r="J457" s="38" t="s">
        <v>1020</v>
      </c>
      <c r="K457" s="84">
        <v>212733</v>
      </c>
      <c r="L457" s="84" t="s">
        <v>252</v>
      </c>
      <c r="M457" s="38" t="s">
        <v>253</v>
      </c>
      <c r="N457" s="84">
        <v>552308</v>
      </c>
      <c r="O457" s="84" t="s">
        <v>1331</v>
      </c>
      <c r="P457" s="84">
        <v>917252</v>
      </c>
      <c r="Q457" s="38" t="s">
        <v>1332</v>
      </c>
      <c r="R457" s="38" t="s">
        <v>947</v>
      </c>
      <c r="S457" s="84" t="s">
        <v>1337</v>
      </c>
      <c r="T457" s="84" t="s">
        <v>1337</v>
      </c>
      <c r="U457" s="84" t="s">
        <v>266</v>
      </c>
      <c r="V457" s="84" t="s">
        <v>259</v>
      </c>
      <c r="W457" s="84">
        <v>541</v>
      </c>
      <c r="X457" s="38" t="s">
        <v>1154</v>
      </c>
      <c r="Y457" s="84">
        <v>354968637</v>
      </c>
      <c r="Z457" s="38" t="s">
        <v>1338</v>
      </c>
      <c r="AA457" s="108" t="s">
        <v>2654</v>
      </c>
      <c r="AB457" s="84">
        <v>42000</v>
      </c>
      <c r="AC457" s="108" t="s">
        <v>2370</v>
      </c>
      <c r="AD457" s="84">
        <v>24</v>
      </c>
      <c r="AE457" s="84" t="s">
        <v>1786</v>
      </c>
      <c r="AF457" s="84" t="s">
        <v>2655</v>
      </c>
      <c r="AG457" s="108" t="s">
        <v>2656</v>
      </c>
      <c r="AH457" s="84" t="s">
        <v>2572</v>
      </c>
      <c r="AI457" s="108" t="s">
        <v>2609</v>
      </c>
      <c r="AJ457" s="84">
        <v>2240</v>
      </c>
      <c r="AK457" s="84">
        <v>2240</v>
      </c>
      <c r="AL457" s="108" t="s">
        <v>2552</v>
      </c>
      <c r="AM457" s="84">
        <v>37896.550000000003</v>
      </c>
      <c r="AN457" s="112">
        <v>11383.45</v>
      </c>
      <c r="AO457" s="112">
        <v>49280</v>
      </c>
      <c r="AP457" s="112">
        <v>4103.45</v>
      </c>
      <c r="AQ457" s="112">
        <v>128.55000000000001</v>
      </c>
      <c r="AR457" s="112">
        <v>4232</v>
      </c>
      <c r="AS457" s="112">
        <v>0</v>
      </c>
      <c r="AT457" s="112">
        <v>0</v>
      </c>
      <c r="AU457" s="112">
        <v>0</v>
      </c>
      <c r="AV457" s="84">
        <v>22</v>
      </c>
      <c r="AW457" s="84">
        <v>0</v>
      </c>
      <c r="AX457" s="84" t="s">
        <v>1878</v>
      </c>
      <c r="AY457" s="108"/>
      <c r="AZ457" s="84"/>
      <c r="BA457" s="84"/>
      <c r="BB457" s="84" t="s">
        <v>1792</v>
      </c>
      <c r="BC457" s="84"/>
      <c r="BD457" s="108"/>
      <c r="BE457" s="84">
        <v>0</v>
      </c>
      <c r="BF457" s="38" t="s">
        <v>1337</v>
      </c>
      <c r="BG457" s="84" t="s">
        <v>3403</v>
      </c>
      <c r="BH457" s="114"/>
      <c r="BI457" s="38"/>
      <c r="BJ457" s="85"/>
      <c r="BK457" s="84"/>
      <c r="BL457" s="38"/>
      <c r="BM457" s="115"/>
      <c r="BN457" s="116"/>
      <c r="BO457" s="84"/>
      <c r="BP457" s="84"/>
      <c r="BQ457" s="117"/>
      <c r="BR457" s="118"/>
    </row>
    <row r="458" spans="1:70" s="113" customFormat="1" ht="15" customHeight="1" x14ac:dyDescent="0.3">
      <c r="A458" s="84">
        <v>454</v>
      </c>
      <c r="B458" s="38" t="s">
        <v>245</v>
      </c>
      <c r="C458" s="38" t="s">
        <v>246</v>
      </c>
      <c r="D458" s="38" t="s">
        <v>247</v>
      </c>
      <c r="E458" s="38" t="s">
        <v>248</v>
      </c>
      <c r="F458" s="38" t="s">
        <v>248</v>
      </c>
      <c r="G458" s="84" t="s">
        <v>249</v>
      </c>
      <c r="H458" s="38" t="s">
        <v>250</v>
      </c>
      <c r="I458" s="84">
        <v>212733</v>
      </c>
      <c r="J458" s="38" t="s">
        <v>1020</v>
      </c>
      <c r="K458" s="84">
        <v>212733</v>
      </c>
      <c r="L458" s="84" t="s">
        <v>252</v>
      </c>
      <c r="M458" s="38" t="s">
        <v>253</v>
      </c>
      <c r="N458" s="84">
        <v>552308</v>
      </c>
      <c r="O458" s="84" t="s">
        <v>1331</v>
      </c>
      <c r="P458" s="84">
        <v>917252</v>
      </c>
      <c r="Q458" s="38" t="s">
        <v>1332</v>
      </c>
      <c r="R458" s="38" t="s">
        <v>947</v>
      </c>
      <c r="S458" s="84" t="s">
        <v>1339</v>
      </c>
      <c r="T458" s="84" t="s">
        <v>1339</v>
      </c>
      <c r="U458" s="84" t="s">
        <v>266</v>
      </c>
      <c r="V458" s="84" t="s">
        <v>259</v>
      </c>
      <c r="W458" s="84">
        <v>541</v>
      </c>
      <c r="X458" s="38" t="s">
        <v>278</v>
      </c>
      <c r="Y458" s="84">
        <v>354973901</v>
      </c>
      <c r="Z458" s="38" t="s">
        <v>362</v>
      </c>
      <c r="AA458" s="108" t="s">
        <v>2654</v>
      </c>
      <c r="AB458" s="84">
        <v>42000</v>
      </c>
      <c r="AC458" s="108" t="s">
        <v>2370</v>
      </c>
      <c r="AD458" s="84">
        <v>24</v>
      </c>
      <c r="AE458" s="84" t="s">
        <v>1786</v>
      </c>
      <c r="AF458" s="84" t="s">
        <v>2655</v>
      </c>
      <c r="AG458" s="108" t="s">
        <v>2656</v>
      </c>
      <c r="AH458" s="84" t="s">
        <v>2572</v>
      </c>
      <c r="AI458" s="108" t="s">
        <v>2609</v>
      </c>
      <c r="AJ458" s="84">
        <v>2240</v>
      </c>
      <c r="AK458" s="84">
        <v>2240</v>
      </c>
      <c r="AL458" s="108" t="s">
        <v>2552</v>
      </c>
      <c r="AM458" s="84">
        <v>37896.550000000003</v>
      </c>
      <c r="AN458" s="112">
        <v>11383.45</v>
      </c>
      <c r="AO458" s="112">
        <v>49280</v>
      </c>
      <c r="AP458" s="112">
        <v>4103.45</v>
      </c>
      <c r="AQ458" s="112">
        <v>128.55000000000001</v>
      </c>
      <c r="AR458" s="112">
        <v>4232</v>
      </c>
      <c r="AS458" s="112">
        <v>0</v>
      </c>
      <c r="AT458" s="112">
        <v>0</v>
      </c>
      <c r="AU458" s="112">
        <v>0</v>
      </c>
      <c r="AV458" s="84">
        <v>22</v>
      </c>
      <c r="AW458" s="84">
        <v>0</v>
      </c>
      <c r="AX458" s="84" t="s">
        <v>1878</v>
      </c>
      <c r="AY458" s="108"/>
      <c r="AZ458" s="84"/>
      <c r="BA458" s="84"/>
      <c r="BB458" s="84" t="s">
        <v>1792</v>
      </c>
      <c r="BC458" s="84"/>
      <c r="BD458" s="108"/>
      <c r="BE458" s="84">
        <v>0</v>
      </c>
      <c r="BF458" s="38" t="s">
        <v>1339</v>
      </c>
      <c r="BG458" s="84" t="s">
        <v>3404</v>
      </c>
      <c r="BH458" s="114"/>
      <c r="BI458" s="38"/>
      <c r="BJ458" s="85"/>
      <c r="BK458" s="84"/>
      <c r="BL458" s="38"/>
      <c r="BM458" s="115"/>
      <c r="BN458" s="116"/>
      <c r="BO458" s="84"/>
      <c r="BP458" s="84"/>
      <c r="BQ458" s="117"/>
      <c r="BR458" s="118"/>
    </row>
    <row r="459" spans="1:70" s="113" customFormat="1" ht="15" customHeight="1" x14ac:dyDescent="0.3">
      <c r="A459" s="84">
        <v>455</v>
      </c>
      <c r="B459" s="38" t="s">
        <v>245</v>
      </c>
      <c r="C459" s="38" t="s">
        <v>246</v>
      </c>
      <c r="D459" s="38" t="s">
        <v>247</v>
      </c>
      <c r="E459" s="38" t="s">
        <v>248</v>
      </c>
      <c r="F459" s="38" t="s">
        <v>248</v>
      </c>
      <c r="G459" s="84" t="s">
        <v>249</v>
      </c>
      <c r="H459" s="38" t="s">
        <v>250</v>
      </c>
      <c r="I459" s="84">
        <v>71249</v>
      </c>
      <c r="J459" s="38" t="s">
        <v>434</v>
      </c>
      <c r="K459" s="84">
        <v>71249</v>
      </c>
      <c r="L459" s="84" t="s">
        <v>252</v>
      </c>
      <c r="M459" s="38" t="s">
        <v>253</v>
      </c>
      <c r="N459" s="84">
        <v>123478</v>
      </c>
      <c r="O459" s="84" t="s">
        <v>1250</v>
      </c>
      <c r="P459" s="84">
        <v>167669</v>
      </c>
      <c r="Q459" s="38" t="s">
        <v>284</v>
      </c>
      <c r="R459" s="38" t="s">
        <v>947</v>
      </c>
      <c r="S459" s="84" t="s">
        <v>1340</v>
      </c>
      <c r="T459" s="84" t="s">
        <v>1340</v>
      </c>
      <c r="U459" s="84" t="s">
        <v>258</v>
      </c>
      <c r="V459" s="84" t="s">
        <v>259</v>
      </c>
      <c r="W459" s="84">
        <v>541</v>
      </c>
      <c r="X459" s="38" t="s">
        <v>278</v>
      </c>
      <c r="Y459" s="84">
        <v>355001560</v>
      </c>
      <c r="Z459" s="38" t="s">
        <v>1341</v>
      </c>
      <c r="AA459" s="108" t="s">
        <v>2615</v>
      </c>
      <c r="AB459" s="84">
        <v>73000</v>
      </c>
      <c r="AC459" s="108" t="s">
        <v>1907</v>
      </c>
      <c r="AD459" s="84">
        <v>24</v>
      </c>
      <c r="AE459" s="84" t="s">
        <v>1871</v>
      </c>
      <c r="AF459" s="84" t="s">
        <v>2100</v>
      </c>
      <c r="AG459" s="108" t="s">
        <v>2614</v>
      </c>
      <c r="AH459" s="84" t="s">
        <v>1789</v>
      </c>
      <c r="AI459" s="108" t="s">
        <v>2640</v>
      </c>
      <c r="AJ459" s="84">
        <v>3900</v>
      </c>
      <c r="AK459" s="84">
        <v>3900</v>
      </c>
      <c r="AL459" s="108" t="s">
        <v>2552</v>
      </c>
      <c r="AM459" s="84">
        <v>65588.58</v>
      </c>
      <c r="AN459" s="112">
        <v>20211.419999999998</v>
      </c>
      <c r="AO459" s="112">
        <v>85800</v>
      </c>
      <c r="AP459" s="112">
        <v>7411.42</v>
      </c>
      <c r="AQ459" s="112">
        <v>235.58</v>
      </c>
      <c r="AR459" s="112">
        <v>7647</v>
      </c>
      <c r="AS459" s="112">
        <v>0</v>
      </c>
      <c r="AT459" s="112">
        <v>0</v>
      </c>
      <c r="AU459" s="112">
        <v>0</v>
      </c>
      <c r="AV459" s="84">
        <v>22</v>
      </c>
      <c r="AW459" s="84">
        <v>0</v>
      </c>
      <c r="AX459" s="84" t="s">
        <v>1878</v>
      </c>
      <c r="AY459" s="108"/>
      <c r="AZ459" s="84"/>
      <c r="BA459" s="84"/>
      <c r="BB459" s="84" t="s">
        <v>1792</v>
      </c>
      <c r="BC459" s="84"/>
      <c r="BD459" s="108"/>
      <c r="BE459" s="84">
        <v>0</v>
      </c>
      <c r="BF459" s="38" t="s">
        <v>1340</v>
      </c>
      <c r="BG459" s="84" t="s">
        <v>3405</v>
      </c>
      <c r="BH459" s="114"/>
      <c r="BI459" s="38"/>
      <c r="BJ459" s="85"/>
      <c r="BK459" s="84"/>
      <c r="BL459" s="38"/>
      <c r="BM459" s="115"/>
      <c r="BN459" s="116"/>
      <c r="BO459" s="84"/>
      <c r="BP459" s="84"/>
      <c r="BQ459" s="117"/>
      <c r="BR459" s="118"/>
    </row>
    <row r="460" spans="1:70" s="113" customFormat="1" ht="15" customHeight="1" x14ac:dyDescent="0.3">
      <c r="A460" s="84">
        <v>456</v>
      </c>
      <c r="B460" s="38" t="s">
        <v>245</v>
      </c>
      <c r="C460" s="38" t="s">
        <v>246</v>
      </c>
      <c r="D460" s="38" t="s">
        <v>247</v>
      </c>
      <c r="E460" s="38" t="s">
        <v>248</v>
      </c>
      <c r="F460" s="38" t="s">
        <v>248</v>
      </c>
      <c r="G460" s="84" t="s">
        <v>249</v>
      </c>
      <c r="H460" s="38" t="s">
        <v>250</v>
      </c>
      <c r="I460" s="84">
        <v>72687</v>
      </c>
      <c r="J460" s="38" t="s">
        <v>494</v>
      </c>
      <c r="K460" s="84">
        <v>72687</v>
      </c>
      <c r="L460" s="84" t="s">
        <v>252</v>
      </c>
      <c r="M460" s="38" t="s">
        <v>253</v>
      </c>
      <c r="N460" s="84">
        <v>114332</v>
      </c>
      <c r="O460" s="84" t="s">
        <v>495</v>
      </c>
      <c r="P460" s="84">
        <v>194931</v>
      </c>
      <c r="Q460" s="38" t="s">
        <v>858</v>
      </c>
      <c r="R460" s="38" t="s">
        <v>947</v>
      </c>
      <c r="S460" s="84" t="s">
        <v>1342</v>
      </c>
      <c r="T460" s="84" t="s">
        <v>1342</v>
      </c>
      <c r="U460" s="84" t="s">
        <v>273</v>
      </c>
      <c r="V460" s="84" t="s">
        <v>259</v>
      </c>
      <c r="W460" s="84">
        <v>0</v>
      </c>
      <c r="X460" s="38" t="s">
        <v>319</v>
      </c>
      <c r="Y460" s="84">
        <v>355055588</v>
      </c>
      <c r="Z460" s="38" t="s">
        <v>862</v>
      </c>
      <c r="AA460" s="108" t="s">
        <v>2615</v>
      </c>
      <c r="AB460" s="84">
        <v>63000</v>
      </c>
      <c r="AC460" s="108" t="s">
        <v>1816</v>
      </c>
      <c r="AD460" s="84">
        <v>24</v>
      </c>
      <c r="AE460" s="84" t="s">
        <v>1834</v>
      </c>
      <c r="AF460" s="84" t="s">
        <v>2651</v>
      </c>
      <c r="AG460" s="108" t="s">
        <v>2169</v>
      </c>
      <c r="AH460" s="84" t="s">
        <v>2572</v>
      </c>
      <c r="AI460" s="108" t="s">
        <v>2657</v>
      </c>
      <c r="AJ460" s="84">
        <v>3360</v>
      </c>
      <c r="AK460" s="84">
        <v>3360</v>
      </c>
      <c r="AL460" s="108" t="s">
        <v>2351</v>
      </c>
      <c r="AM460" s="84">
        <v>5967.23</v>
      </c>
      <c r="AN460" s="112">
        <v>4112.7700000000004</v>
      </c>
      <c r="AO460" s="112">
        <v>10080</v>
      </c>
      <c r="AP460" s="112">
        <v>57032.77</v>
      </c>
      <c r="AQ460" s="112">
        <v>14128.23</v>
      </c>
      <c r="AR460" s="112">
        <v>71161</v>
      </c>
      <c r="AS460" s="112">
        <v>49945.35</v>
      </c>
      <c r="AT460" s="112">
        <v>13894.65</v>
      </c>
      <c r="AU460" s="112">
        <v>63840</v>
      </c>
      <c r="AV460" s="84">
        <v>22</v>
      </c>
      <c r="AW460" s="84">
        <v>560</v>
      </c>
      <c r="AX460" s="84" t="s">
        <v>1791</v>
      </c>
      <c r="AY460" s="108"/>
      <c r="AZ460" s="84"/>
      <c r="BA460" s="84"/>
      <c r="BB460" s="84" t="s">
        <v>1792</v>
      </c>
      <c r="BC460" s="84"/>
      <c r="BD460" s="108" t="s">
        <v>2990</v>
      </c>
      <c r="BE460" s="84">
        <v>63000</v>
      </c>
      <c r="BF460" s="38" t="s">
        <v>1342</v>
      </c>
      <c r="BG460" s="84" t="s">
        <v>3406</v>
      </c>
      <c r="BH460" s="114"/>
      <c r="BI460" s="38"/>
      <c r="BJ460" s="85"/>
      <c r="BK460" s="84"/>
      <c r="BL460" s="38"/>
      <c r="BM460" s="115"/>
      <c r="BN460" s="116"/>
      <c r="BO460" s="84"/>
      <c r="BP460" s="84"/>
      <c r="BQ460" s="117"/>
      <c r="BR460" s="118"/>
    </row>
    <row r="461" spans="1:70" s="113" customFormat="1" ht="15" customHeight="1" x14ac:dyDescent="0.3">
      <c r="A461" s="84">
        <v>457</v>
      </c>
      <c r="B461" s="38" t="s">
        <v>245</v>
      </c>
      <c r="C461" s="38" t="s">
        <v>246</v>
      </c>
      <c r="D461" s="38" t="s">
        <v>247</v>
      </c>
      <c r="E461" s="38" t="s">
        <v>248</v>
      </c>
      <c r="F461" s="38" t="s">
        <v>248</v>
      </c>
      <c r="G461" s="84" t="s">
        <v>249</v>
      </c>
      <c r="H461" s="38" t="s">
        <v>250</v>
      </c>
      <c r="I461" s="84">
        <v>72687</v>
      </c>
      <c r="J461" s="38" t="s">
        <v>494</v>
      </c>
      <c r="K461" s="84">
        <v>72687</v>
      </c>
      <c r="L461" s="84" t="s">
        <v>252</v>
      </c>
      <c r="M461" s="38" t="s">
        <v>253</v>
      </c>
      <c r="N461" s="84">
        <v>114332</v>
      </c>
      <c r="O461" s="84" t="s">
        <v>495</v>
      </c>
      <c r="P461" s="84">
        <v>156794</v>
      </c>
      <c r="Q461" s="38" t="s">
        <v>908</v>
      </c>
      <c r="R461" s="38" t="s">
        <v>947</v>
      </c>
      <c r="S461" s="84" t="s">
        <v>1343</v>
      </c>
      <c r="T461" s="84" t="s">
        <v>1343</v>
      </c>
      <c r="U461" s="84" t="s">
        <v>266</v>
      </c>
      <c r="V461" s="84" t="s">
        <v>259</v>
      </c>
      <c r="W461" s="84">
        <v>0</v>
      </c>
      <c r="X461" s="38" t="s">
        <v>319</v>
      </c>
      <c r="Y461" s="84">
        <v>355055656</v>
      </c>
      <c r="Z461" s="38" t="s">
        <v>771</v>
      </c>
      <c r="AA461" s="108" t="s">
        <v>2615</v>
      </c>
      <c r="AB461" s="84">
        <v>63000</v>
      </c>
      <c r="AC461" s="108" t="s">
        <v>1816</v>
      </c>
      <c r="AD461" s="84">
        <v>24</v>
      </c>
      <c r="AE461" s="84" t="s">
        <v>1834</v>
      </c>
      <c r="AF461" s="84" t="s">
        <v>2658</v>
      </c>
      <c r="AG461" s="108" t="s">
        <v>2169</v>
      </c>
      <c r="AH461" s="84" t="s">
        <v>1789</v>
      </c>
      <c r="AI461" s="108" t="s">
        <v>2657</v>
      </c>
      <c r="AJ461" s="84">
        <v>3360</v>
      </c>
      <c r="AK461" s="84">
        <v>3360</v>
      </c>
      <c r="AL461" s="108" t="s">
        <v>2610</v>
      </c>
      <c r="AM461" s="84">
        <v>55912.58</v>
      </c>
      <c r="AN461" s="112">
        <v>18007.419999999998</v>
      </c>
      <c r="AO461" s="112">
        <v>73920</v>
      </c>
      <c r="AP461" s="112">
        <v>7087.42</v>
      </c>
      <c r="AQ461" s="112">
        <v>233.58</v>
      </c>
      <c r="AR461" s="112">
        <v>7321</v>
      </c>
      <c r="AS461" s="112">
        <v>0</v>
      </c>
      <c r="AT461" s="112">
        <v>0</v>
      </c>
      <c r="AU461" s="112">
        <v>0</v>
      </c>
      <c r="AV461" s="84">
        <v>22</v>
      </c>
      <c r="AW461" s="84">
        <v>0</v>
      </c>
      <c r="AX461" s="84" t="s">
        <v>1878</v>
      </c>
      <c r="AY461" s="108"/>
      <c r="AZ461" s="84"/>
      <c r="BA461" s="84"/>
      <c r="BB461" s="84" t="s">
        <v>1792</v>
      </c>
      <c r="BC461" s="84"/>
      <c r="BD461" s="108"/>
      <c r="BE461" s="84">
        <v>0</v>
      </c>
      <c r="BF461" s="38" t="s">
        <v>1343</v>
      </c>
      <c r="BG461" s="84" t="s">
        <v>3407</v>
      </c>
      <c r="BH461" s="114"/>
      <c r="BI461" s="38"/>
      <c r="BJ461" s="85"/>
      <c r="BK461" s="84"/>
      <c r="BL461" s="38"/>
      <c r="BM461" s="115"/>
      <c r="BN461" s="116"/>
      <c r="BO461" s="84"/>
      <c r="BP461" s="84"/>
      <c r="BQ461" s="117"/>
      <c r="BR461" s="118"/>
    </row>
    <row r="462" spans="1:70" s="113" customFormat="1" ht="15" customHeight="1" x14ac:dyDescent="0.3">
      <c r="A462" s="84">
        <v>458</v>
      </c>
      <c r="B462" s="38" t="s">
        <v>245</v>
      </c>
      <c r="C462" s="38" t="s">
        <v>246</v>
      </c>
      <c r="D462" s="38" t="s">
        <v>247</v>
      </c>
      <c r="E462" s="38" t="s">
        <v>248</v>
      </c>
      <c r="F462" s="38" t="s">
        <v>248</v>
      </c>
      <c r="G462" s="84" t="s">
        <v>249</v>
      </c>
      <c r="H462" s="38" t="s">
        <v>250</v>
      </c>
      <c r="I462" s="84">
        <v>72687</v>
      </c>
      <c r="J462" s="38" t="s">
        <v>494</v>
      </c>
      <c r="K462" s="84">
        <v>72687</v>
      </c>
      <c r="L462" s="84" t="s">
        <v>252</v>
      </c>
      <c r="M462" s="38" t="s">
        <v>253</v>
      </c>
      <c r="N462" s="84">
        <v>114332</v>
      </c>
      <c r="O462" s="84" t="s">
        <v>495</v>
      </c>
      <c r="P462" s="84">
        <v>194931</v>
      </c>
      <c r="Q462" s="38" t="s">
        <v>858</v>
      </c>
      <c r="R462" s="38" t="s">
        <v>947</v>
      </c>
      <c r="S462" s="84" t="s">
        <v>1344</v>
      </c>
      <c r="T462" s="84" t="s">
        <v>1344</v>
      </c>
      <c r="U462" s="84" t="s">
        <v>266</v>
      </c>
      <c r="V462" s="84" t="s">
        <v>259</v>
      </c>
      <c r="W462" s="84">
        <v>0</v>
      </c>
      <c r="X462" s="38" t="s">
        <v>1345</v>
      </c>
      <c r="Y462" s="84">
        <v>355055992</v>
      </c>
      <c r="Z462" s="38" t="s">
        <v>268</v>
      </c>
      <c r="AA462" s="108" t="s">
        <v>2615</v>
      </c>
      <c r="AB462" s="84">
        <v>42000</v>
      </c>
      <c r="AC462" s="108" t="s">
        <v>1816</v>
      </c>
      <c r="AD462" s="84">
        <v>24</v>
      </c>
      <c r="AE462" s="84" t="s">
        <v>1786</v>
      </c>
      <c r="AF462" s="84" t="s">
        <v>2651</v>
      </c>
      <c r="AG462" s="108" t="s">
        <v>2659</v>
      </c>
      <c r="AH462" s="84" t="s">
        <v>2572</v>
      </c>
      <c r="AI462" s="108" t="s">
        <v>2657</v>
      </c>
      <c r="AJ462" s="84">
        <v>2240</v>
      </c>
      <c r="AK462" s="84">
        <v>2240</v>
      </c>
      <c r="AL462" s="108" t="s">
        <v>2589</v>
      </c>
      <c r="AM462" s="84">
        <v>37275.08</v>
      </c>
      <c r="AN462" s="112">
        <v>12004.92</v>
      </c>
      <c r="AO462" s="112">
        <v>49280</v>
      </c>
      <c r="AP462" s="112">
        <v>4724.92</v>
      </c>
      <c r="AQ462" s="112">
        <v>156.08000000000001</v>
      </c>
      <c r="AR462" s="112">
        <v>4881</v>
      </c>
      <c r="AS462" s="112">
        <v>0</v>
      </c>
      <c r="AT462" s="112">
        <v>0</v>
      </c>
      <c r="AU462" s="112">
        <v>0</v>
      </c>
      <c r="AV462" s="84">
        <v>22</v>
      </c>
      <c r="AW462" s="84">
        <v>0</v>
      </c>
      <c r="AX462" s="84" t="s">
        <v>1878</v>
      </c>
      <c r="AY462" s="108"/>
      <c r="AZ462" s="84"/>
      <c r="BA462" s="84"/>
      <c r="BB462" s="84" t="s">
        <v>1792</v>
      </c>
      <c r="BC462" s="84"/>
      <c r="BD462" s="108"/>
      <c r="BE462" s="84">
        <v>0</v>
      </c>
      <c r="BF462" s="38" t="s">
        <v>1344</v>
      </c>
      <c r="BG462" s="84" t="s">
        <v>3408</v>
      </c>
      <c r="BH462" s="114"/>
      <c r="BI462" s="38"/>
      <c r="BJ462" s="85"/>
      <c r="BK462" s="84"/>
      <c r="BL462" s="38"/>
      <c r="BM462" s="115"/>
      <c r="BN462" s="116"/>
      <c r="BO462" s="84"/>
      <c r="BP462" s="84"/>
      <c r="BQ462" s="117"/>
      <c r="BR462" s="118"/>
    </row>
    <row r="463" spans="1:70" s="113" customFormat="1" ht="15" customHeight="1" x14ac:dyDescent="0.3">
      <c r="A463" s="84">
        <v>459</v>
      </c>
      <c r="B463" s="38" t="s">
        <v>245</v>
      </c>
      <c r="C463" s="38" t="s">
        <v>246</v>
      </c>
      <c r="D463" s="38" t="s">
        <v>247</v>
      </c>
      <c r="E463" s="38" t="s">
        <v>248</v>
      </c>
      <c r="F463" s="38" t="s">
        <v>248</v>
      </c>
      <c r="G463" s="84" t="s">
        <v>249</v>
      </c>
      <c r="H463" s="38" t="s">
        <v>250</v>
      </c>
      <c r="I463" s="84">
        <v>184044</v>
      </c>
      <c r="J463" s="38" t="s">
        <v>580</v>
      </c>
      <c r="K463" s="84">
        <v>184044</v>
      </c>
      <c r="L463" s="84" t="s">
        <v>252</v>
      </c>
      <c r="M463" s="38" t="s">
        <v>253</v>
      </c>
      <c r="N463" s="84">
        <v>288105</v>
      </c>
      <c r="O463" s="84" t="s">
        <v>1346</v>
      </c>
      <c r="P463" s="84">
        <v>412641</v>
      </c>
      <c r="Q463" s="38" t="s">
        <v>1347</v>
      </c>
      <c r="R463" s="38" t="s">
        <v>947</v>
      </c>
      <c r="S463" s="84" t="s">
        <v>1348</v>
      </c>
      <c r="T463" s="84" t="s">
        <v>1348</v>
      </c>
      <c r="U463" s="84" t="s">
        <v>266</v>
      </c>
      <c r="V463" s="84" t="s">
        <v>259</v>
      </c>
      <c r="W463" s="84">
        <v>0</v>
      </c>
      <c r="X463" s="38" t="s">
        <v>1349</v>
      </c>
      <c r="Y463" s="84">
        <v>355084428</v>
      </c>
      <c r="Z463" s="38" t="s">
        <v>1350</v>
      </c>
      <c r="AA463" s="108" t="s">
        <v>2592</v>
      </c>
      <c r="AB463" s="84">
        <v>48000</v>
      </c>
      <c r="AC463" s="108" t="s">
        <v>1831</v>
      </c>
      <c r="AD463" s="84">
        <v>24</v>
      </c>
      <c r="AE463" s="84" t="s">
        <v>1804</v>
      </c>
      <c r="AF463" s="84" t="s">
        <v>2660</v>
      </c>
      <c r="AG463" s="108" t="s">
        <v>2661</v>
      </c>
      <c r="AH463" s="84" t="s">
        <v>2318</v>
      </c>
      <c r="AI463" s="108" t="s">
        <v>2647</v>
      </c>
      <c r="AJ463" s="84">
        <v>2560</v>
      </c>
      <c r="AK463" s="84">
        <v>2560</v>
      </c>
      <c r="AL463" s="108" t="s">
        <v>2662</v>
      </c>
      <c r="AM463" s="84">
        <v>29068.55</v>
      </c>
      <c r="AN463" s="112">
        <v>11891.45</v>
      </c>
      <c r="AO463" s="112">
        <v>40960</v>
      </c>
      <c r="AP463" s="112">
        <v>18931.45</v>
      </c>
      <c r="AQ463" s="112">
        <v>1847.55</v>
      </c>
      <c r="AR463" s="112">
        <v>20779</v>
      </c>
      <c r="AS463" s="112">
        <v>13683.72</v>
      </c>
      <c r="AT463" s="112">
        <v>1676.28</v>
      </c>
      <c r="AU463" s="112">
        <v>15360</v>
      </c>
      <c r="AV463" s="84">
        <v>22</v>
      </c>
      <c r="AW463" s="84">
        <v>166</v>
      </c>
      <c r="AX463" s="84" t="s">
        <v>2423</v>
      </c>
      <c r="AY463" s="108"/>
      <c r="AZ463" s="84"/>
      <c r="BA463" s="84"/>
      <c r="BB463" s="84" t="s">
        <v>1792</v>
      </c>
      <c r="BC463" s="84"/>
      <c r="BD463" s="108"/>
      <c r="BE463" s="84">
        <v>0</v>
      </c>
      <c r="BF463" s="38" t="s">
        <v>1348</v>
      </c>
      <c r="BG463" s="84" t="s">
        <v>3409</v>
      </c>
      <c r="BH463" s="114"/>
      <c r="BI463" s="38"/>
      <c r="BJ463" s="85"/>
      <c r="BK463" s="84"/>
      <c r="BL463" s="38"/>
      <c r="BM463" s="115"/>
      <c r="BN463" s="116"/>
      <c r="BO463" s="84"/>
      <c r="BP463" s="84"/>
      <c r="BQ463" s="117"/>
      <c r="BR463" s="118"/>
    </row>
    <row r="464" spans="1:70" s="113" customFormat="1" ht="15" customHeight="1" x14ac:dyDescent="0.3">
      <c r="A464" s="84">
        <v>460</v>
      </c>
      <c r="B464" s="38" t="s">
        <v>245</v>
      </c>
      <c r="C464" s="38" t="s">
        <v>246</v>
      </c>
      <c r="D464" s="38" t="s">
        <v>247</v>
      </c>
      <c r="E464" s="38" t="s">
        <v>248</v>
      </c>
      <c r="F464" s="38" t="s">
        <v>248</v>
      </c>
      <c r="G464" s="84" t="s">
        <v>249</v>
      </c>
      <c r="H464" s="38" t="s">
        <v>250</v>
      </c>
      <c r="I464" s="84">
        <v>184044</v>
      </c>
      <c r="J464" s="38" t="s">
        <v>580</v>
      </c>
      <c r="K464" s="84">
        <v>184044</v>
      </c>
      <c r="L464" s="84" t="s">
        <v>252</v>
      </c>
      <c r="M464" s="38" t="s">
        <v>253</v>
      </c>
      <c r="N464" s="84">
        <v>288105</v>
      </c>
      <c r="O464" s="84" t="s">
        <v>1346</v>
      </c>
      <c r="P464" s="84">
        <v>412641</v>
      </c>
      <c r="Q464" s="38" t="s">
        <v>1347</v>
      </c>
      <c r="R464" s="38" t="s">
        <v>947</v>
      </c>
      <c r="S464" s="84" t="s">
        <v>1351</v>
      </c>
      <c r="T464" s="84" t="s">
        <v>1351</v>
      </c>
      <c r="U464" s="84" t="s">
        <v>961</v>
      </c>
      <c r="V464" s="84" t="s">
        <v>259</v>
      </c>
      <c r="W464" s="84">
        <v>0</v>
      </c>
      <c r="X464" s="38" t="s">
        <v>1352</v>
      </c>
      <c r="Y464" s="84">
        <v>355088978</v>
      </c>
      <c r="Z464" s="38" t="s">
        <v>1353</v>
      </c>
      <c r="AA464" s="108" t="s">
        <v>2592</v>
      </c>
      <c r="AB464" s="84">
        <v>42000</v>
      </c>
      <c r="AC464" s="108" t="s">
        <v>1831</v>
      </c>
      <c r="AD464" s="84">
        <v>24</v>
      </c>
      <c r="AE464" s="84" t="s">
        <v>1786</v>
      </c>
      <c r="AF464" s="84" t="s">
        <v>2663</v>
      </c>
      <c r="AG464" s="108" t="s">
        <v>2664</v>
      </c>
      <c r="AH464" s="84" t="s">
        <v>2572</v>
      </c>
      <c r="AI464" s="108" t="s">
        <v>2647</v>
      </c>
      <c r="AJ464" s="84">
        <v>2240</v>
      </c>
      <c r="AK464" s="84">
        <v>2240</v>
      </c>
      <c r="AL464" s="108" t="s">
        <v>2605</v>
      </c>
      <c r="AM464" s="84">
        <v>37408.26</v>
      </c>
      <c r="AN464" s="112">
        <v>11871.74</v>
      </c>
      <c r="AO464" s="112">
        <v>49280</v>
      </c>
      <c r="AP464" s="112">
        <v>4591.74</v>
      </c>
      <c r="AQ464" s="112">
        <v>150.26</v>
      </c>
      <c r="AR464" s="112">
        <v>4742</v>
      </c>
      <c r="AS464" s="112">
        <v>0</v>
      </c>
      <c r="AT464" s="112">
        <v>0</v>
      </c>
      <c r="AU464" s="112">
        <v>0</v>
      </c>
      <c r="AV464" s="84">
        <v>22</v>
      </c>
      <c r="AW464" s="84">
        <v>0</v>
      </c>
      <c r="AX464" s="84" t="s">
        <v>1878</v>
      </c>
      <c r="AY464" s="108"/>
      <c r="AZ464" s="84"/>
      <c r="BA464" s="84"/>
      <c r="BB464" s="84" t="s">
        <v>1792</v>
      </c>
      <c r="BC464" s="84"/>
      <c r="BD464" s="108"/>
      <c r="BE464" s="84">
        <v>0</v>
      </c>
      <c r="BF464" s="38" t="s">
        <v>1351</v>
      </c>
      <c r="BG464" s="84" t="s">
        <v>3410</v>
      </c>
      <c r="BH464" s="114"/>
      <c r="BI464" s="38"/>
      <c r="BJ464" s="85"/>
      <c r="BK464" s="84"/>
      <c r="BL464" s="38"/>
      <c r="BM464" s="115"/>
      <c r="BN464" s="116"/>
      <c r="BO464" s="84"/>
      <c r="BP464" s="84"/>
      <c r="BQ464" s="117"/>
      <c r="BR464" s="118"/>
    </row>
    <row r="465" spans="1:70" s="113" customFormat="1" ht="15" customHeight="1" x14ac:dyDescent="0.3">
      <c r="A465" s="84">
        <v>461</v>
      </c>
      <c r="B465" s="38" t="s">
        <v>245</v>
      </c>
      <c r="C465" s="38" t="s">
        <v>246</v>
      </c>
      <c r="D465" s="38" t="s">
        <v>247</v>
      </c>
      <c r="E465" s="38" t="s">
        <v>248</v>
      </c>
      <c r="F465" s="38" t="s">
        <v>248</v>
      </c>
      <c r="G465" s="84" t="s">
        <v>249</v>
      </c>
      <c r="H465" s="38" t="s">
        <v>250</v>
      </c>
      <c r="I465" s="84">
        <v>69810</v>
      </c>
      <c r="J465" s="38" t="s">
        <v>408</v>
      </c>
      <c r="K465" s="84">
        <v>69810</v>
      </c>
      <c r="L465" s="84" t="s">
        <v>252</v>
      </c>
      <c r="M465" s="38" t="s">
        <v>253</v>
      </c>
      <c r="N465" s="84">
        <v>114263</v>
      </c>
      <c r="O465" s="84" t="s">
        <v>409</v>
      </c>
      <c r="P465" s="84">
        <v>156710</v>
      </c>
      <c r="Q465" s="38" t="s">
        <v>410</v>
      </c>
      <c r="R465" s="38" t="s">
        <v>947</v>
      </c>
      <c r="S465" s="84" t="s">
        <v>1354</v>
      </c>
      <c r="T465" s="84" t="s">
        <v>1354</v>
      </c>
      <c r="U465" s="84" t="s">
        <v>273</v>
      </c>
      <c r="V465" s="84" t="s">
        <v>259</v>
      </c>
      <c r="W465" s="84">
        <v>0</v>
      </c>
      <c r="X465" s="38" t="s">
        <v>1352</v>
      </c>
      <c r="Y465" s="84">
        <v>355101723</v>
      </c>
      <c r="Z465" s="38" t="s">
        <v>1075</v>
      </c>
      <c r="AA465" s="108" t="s">
        <v>2665</v>
      </c>
      <c r="AB465" s="84">
        <v>80000</v>
      </c>
      <c r="AC465" s="108" t="s">
        <v>1800</v>
      </c>
      <c r="AD465" s="84">
        <v>24</v>
      </c>
      <c r="AE465" s="84" t="s">
        <v>1816</v>
      </c>
      <c r="AF465" s="84" t="s">
        <v>1894</v>
      </c>
      <c r="AG465" s="108" t="s">
        <v>2666</v>
      </c>
      <c r="AH465" s="84" t="s">
        <v>1865</v>
      </c>
      <c r="AI465" s="108" t="s">
        <v>2216</v>
      </c>
      <c r="AJ465" s="84">
        <v>4270</v>
      </c>
      <c r="AK465" s="84">
        <v>4270</v>
      </c>
      <c r="AL465" s="108" t="s">
        <v>2649</v>
      </c>
      <c r="AM465" s="84">
        <v>70683.89</v>
      </c>
      <c r="AN465" s="112">
        <v>22256.11</v>
      </c>
      <c r="AO465" s="112">
        <v>92940</v>
      </c>
      <c r="AP465" s="112">
        <v>9316.11</v>
      </c>
      <c r="AQ465" s="112">
        <v>266.89</v>
      </c>
      <c r="AR465" s="112">
        <v>9583</v>
      </c>
      <c r="AS465" s="112">
        <v>1000</v>
      </c>
      <c r="AT465" s="112">
        <v>0</v>
      </c>
      <c r="AU465" s="112">
        <v>1000</v>
      </c>
      <c r="AV465" s="84">
        <v>22</v>
      </c>
      <c r="AW465" s="84">
        <v>16</v>
      </c>
      <c r="AX465" s="84" t="s">
        <v>2553</v>
      </c>
      <c r="AY465" s="108"/>
      <c r="AZ465" s="84"/>
      <c r="BA465" s="84"/>
      <c r="BB465" s="84" t="s">
        <v>1792</v>
      </c>
      <c r="BC465" s="84"/>
      <c r="BD465" s="108"/>
      <c r="BE465" s="84">
        <v>0</v>
      </c>
      <c r="BF465" s="38" t="s">
        <v>1354</v>
      </c>
      <c r="BG465" s="84" t="s">
        <v>3411</v>
      </c>
      <c r="BH465" s="114"/>
      <c r="BI465" s="38"/>
      <c r="BJ465" s="85"/>
      <c r="BK465" s="84"/>
      <c r="BL465" s="38"/>
      <c r="BM465" s="115"/>
      <c r="BN465" s="116"/>
      <c r="BO465" s="84"/>
      <c r="BP465" s="84"/>
      <c r="BQ465" s="117"/>
      <c r="BR465" s="118"/>
    </row>
    <row r="466" spans="1:70" s="113" customFormat="1" ht="15" customHeight="1" x14ac:dyDescent="0.3">
      <c r="A466" s="84">
        <v>462</v>
      </c>
      <c r="B466" s="38" t="s">
        <v>245</v>
      </c>
      <c r="C466" s="38" t="s">
        <v>246</v>
      </c>
      <c r="D466" s="38" t="s">
        <v>247</v>
      </c>
      <c r="E466" s="38" t="s">
        <v>248</v>
      </c>
      <c r="F466" s="38" t="s">
        <v>248</v>
      </c>
      <c r="G466" s="84" t="s">
        <v>249</v>
      </c>
      <c r="H466" s="38" t="s">
        <v>250</v>
      </c>
      <c r="I466" s="84">
        <v>69810</v>
      </c>
      <c r="J466" s="38" t="s">
        <v>408</v>
      </c>
      <c r="K466" s="84">
        <v>69810</v>
      </c>
      <c r="L466" s="84" t="s">
        <v>252</v>
      </c>
      <c r="M466" s="38" t="s">
        <v>253</v>
      </c>
      <c r="N466" s="84">
        <v>114263</v>
      </c>
      <c r="O466" s="84" t="s">
        <v>409</v>
      </c>
      <c r="P466" s="84">
        <v>156710</v>
      </c>
      <c r="Q466" s="38" t="s">
        <v>410</v>
      </c>
      <c r="R466" s="38" t="s">
        <v>947</v>
      </c>
      <c r="S466" s="84" t="s">
        <v>1355</v>
      </c>
      <c r="T466" s="84" t="s">
        <v>1355</v>
      </c>
      <c r="U466" s="84" t="s">
        <v>266</v>
      </c>
      <c r="V466" s="84" t="s">
        <v>259</v>
      </c>
      <c r="W466" s="84">
        <v>0</v>
      </c>
      <c r="X466" s="38" t="s">
        <v>985</v>
      </c>
      <c r="Y466" s="84">
        <v>355101941</v>
      </c>
      <c r="Z466" s="38" t="s">
        <v>1356</v>
      </c>
      <c r="AA466" s="108" t="s">
        <v>2665</v>
      </c>
      <c r="AB466" s="84">
        <v>80000</v>
      </c>
      <c r="AC466" s="108" t="s">
        <v>1800</v>
      </c>
      <c r="AD466" s="84">
        <v>24</v>
      </c>
      <c r="AE466" s="84" t="s">
        <v>827</v>
      </c>
      <c r="AF466" s="84" t="s">
        <v>1808</v>
      </c>
      <c r="AG466" s="108" t="s">
        <v>2667</v>
      </c>
      <c r="AH466" s="84" t="s">
        <v>1789</v>
      </c>
      <c r="AI466" s="108" t="s">
        <v>2216</v>
      </c>
      <c r="AJ466" s="84">
        <v>4270</v>
      </c>
      <c r="AK466" s="84">
        <v>4270</v>
      </c>
      <c r="AL466" s="108" t="s">
        <v>2589</v>
      </c>
      <c r="AM466" s="84">
        <v>67667.3</v>
      </c>
      <c r="AN466" s="112">
        <v>22002.7</v>
      </c>
      <c r="AO466" s="112">
        <v>89670</v>
      </c>
      <c r="AP466" s="112">
        <v>12332.7</v>
      </c>
      <c r="AQ466" s="112">
        <v>520.29999999999995</v>
      </c>
      <c r="AR466" s="112">
        <v>12853</v>
      </c>
      <c r="AS466" s="112">
        <v>4016.59</v>
      </c>
      <c r="AT466" s="112">
        <v>253.41</v>
      </c>
      <c r="AU466" s="112">
        <v>4270</v>
      </c>
      <c r="AV466" s="84">
        <v>22</v>
      </c>
      <c r="AW466" s="84">
        <v>16</v>
      </c>
      <c r="AX466" s="84" t="s">
        <v>2553</v>
      </c>
      <c r="AY466" s="108"/>
      <c r="AZ466" s="84"/>
      <c r="BA466" s="84"/>
      <c r="BB466" s="84" t="s">
        <v>1792</v>
      </c>
      <c r="BC466" s="84"/>
      <c r="BD466" s="108"/>
      <c r="BE466" s="84">
        <v>0</v>
      </c>
      <c r="BF466" s="38" t="s">
        <v>1355</v>
      </c>
      <c r="BG466" s="84" t="s">
        <v>3412</v>
      </c>
      <c r="BH466" s="114"/>
      <c r="BI466" s="38"/>
      <c r="BJ466" s="85"/>
      <c r="BK466" s="84"/>
      <c r="BL466" s="38"/>
      <c r="BM466" s="115"/>
      <c r="BN466" s="116"/>
      <c r="BO466" s="84"/>
      <c r="BP466" s="84"/>
      <c r="BQ466" s="117"/>
      <c r="BR466" s="118"/>
    </row>
    <row r="467" spans="1:70" s="113" customFormat="1" ht="15" customHeight="1" x14ac:dyDescent="0.3">
      <c r="A467" s="84">
        <v>463</v>
      </c>
      <c r="B467" s="38" t="s">
        <v>245</v>
      </c>
      <c r="C467" s="38" t="s">
        <v>246</v>
      </c>
      <c r="D467" s="38" t="s">
        <v>247</v>
      </c>
      <c r="E467" s="38" t="s">
        <v>248</v>
      </c>
      <c r="F467" s="38" t="s">
        <v>248</v>
      </c>
      <c r="G467" s="84" t="s">
        <v>249</v>
      </c>
      <c r="H467" s="38" t="s">
        <v>250</v>
      </c>
      <c r="I467" s="84">
        <v>184044</v>
      </c>
      <c r="J467" s="38" t="s">
        <v>580</v>
      </c>
      <c r="K467" s="84">
        <v>184044</v>
      </c>
      <c r="L467" s="84" t="s">
        <v>252</v>
      </c>
      <c r="M467" s="38" t="s">
        <v>253</v>
      </c>
      <c r="N467" s="84">
        <v>288105</v>
      </c>
      <c r="O467" s="84" t="s">
        <v>1346</v>
      </c>
      <c r="P467" s="84">
        <v>412641</v>
      </c>
      <c r="Q467" s="38" t="s">
        <v>1347</v>
      </c>
      <c r="R467" s="38" t="s">
        <v>947</v>
      </c>
      <c r="S467" s="84" t="s">
        <v>1357</v>
      </c>
      <c r="T467" s="84" t="s">
        <v>1357</v>
      </c>
      <c r="U467" s="84" t="s">
        <v>258</v>
      </c>
      <c r="V467" s="84" t="s">
        <v>259</v>
      </c>
      <c r="W467" s="84">
        <v>0</v>
      </c>
      <c r="X467" s="38" t="s">
        <v>278</v>
      </c>
      <c r="Y467" s="84">
        <v>355116220</v>
      </c>
      <c r="Z467" s="38" t="s">
        <v>1358</v>
      </c>
      <c r="AA467" s="108" t="s">
        <v>2592</v>
      </c>
      <c r="AB467" s="84">
        <v>62000</v>
      </c>
      <c r="AC467" s="108" t="s">
        <v>1831</v>
      </c>
      <c r="AD467" s="84">
        <v>24</v>
      </c>
      <c r="AE467" s="84" t="s">
        <v>1804</v>
      </c>
      <c r="AF467" s="84" t="s">
        <v>2660</v>
      </c>
      <c r="AG467" s="108" t="s">
        <v>2661</v>
      </c>
      <c r="AH467" s="84" t="s">
        <v>2318</v>
      </c>
      <c r="AI467" s="108" t="s">
        <v>2647</v>
      </c>
      <c r="AJ467" s="84">
        <v>3310</v>
      </c>
      <c r="AK467" s="84">
        <v>3310</v>
      </c>
      <c r="AL467" s="108" t="s">
        <v>2605</v>
      </c>
      <c r="AM467" s="84">
        <v>55313.54</v>
      </c>
      <c r="AN467" s="112">
        <v>17506.46</v>
      </c>
      <c r="AO467" s="112">
        <v>72820</v>
      </c>
      <c r="AP467" s="112">
        <v>6686.46</v>
      </c>
      <c r="AQ467" s="112">
        <v>217.54</v>
      </c>
      <c r="AR467" s="112">
        <v>6904</v>
      </c>
      <c r="AS467" s="112">
        <v>0</v>
      </c>
      <c r="AT467" s="112">
        <v>0</v>
      </c>
      <c r="AU467" s="112">
        <v>0</v>
      </c>
      <c r="AV467" s="84">
        <v>22</v>
      </c>
      <c r="AW467" s="84">
        <v>0</v>
      </c>
      <c r="AX467" s="84" t="s">
        <v>1878</v>
      </c>
      <c r="AY467" s="108"/>
      <c r="AZ467" s="84"/>
      <c r="BA467" s="84"/>
      <c r="BB467" s="84" t="s">
        <v>1792</v>
      </c>
      <c r="BC467" s="84"/>
      <c r="BD467" s="108"/>
      <c r="BE467" s="84">
        <v>0</v>
      </c>
      <c r="BF467" s="38" t="s">
        <v>1357</v>
      </c>
      <c r="BG467" s="84" t="s">
        <v>3413</v>
      </c>
      <c r="BH467" s="114"/>
      <c r="BI467" s="38"/>
      <c r="BJ467" s="85"/>
      <c r="BK467" s="84"/>
      <c r="BL467" s="38"/>
      <c r="BM467" s="115"/>
      <c r="BN467" s="116"/>
      <c r="BO467" s="84"/>
      <c r="BP467" s="84"/>
      <c r="BQ467" s="117"/>
      <c r="BR467" s="118"/>
    </row>
    <row r="468" spans="1:70" s="113" customFormat="1" ht="15" customHeight="1" x14ac:dyDescent="0.3">
      <c r="A468" s="84">
        <v>464</v>
      </c>
      <c r="B468" s="38" t="s">
        <v>245</v>
      </c>
      <c r="C468" s="38" t="s">
        <v>246</v>
      </c>
      <c r="D468" s="38" t="s">
        <v>247</v>
      </c>
      <c r="E468" s="38" t="s">
        <v>248</v>
      </c>
      <c r="F468" s="38" t="s">
        <v>248</v>
      </c>
      <c r="G468" s="84" t="s">
        <v>249</v>
      </c>
      <c r="H468" s="38" t="s">
        <v>250</v>
      </c>
      <c r="I468" s="84">
        <v>71249</v>
      </c>
      <c r="J468" s="38" t="s">
        <v>434</v>
      </c>
      <c r="K468" s="84">
        <v>71249</v>
      </c>
      <c r="L468" s="84" t="s">
        <v>252</v>
      </c>
      <c r="M468" s="38" t="s">
        <v>253</v>
      </c>
      <c r="N468" s="84">
        <v>118996</v>
      </c>
      <c r="O468" s="84" t="s">
        <v>522</v>
      </c>
      <c r="P468" s="84">
        <v>177891</v>
      </c>
      <c r="Q468" s="38" t="s">
        <v>577</v>
      </c>
      <c r="R468" s="38" t="s">
        <v>947</v>
      </c>
      <c r="S468" s="84" t="s">
        <v>1359</v>
      </c>
      <c r="T468" s="84" t="s">
        <v>1359</v>
      </c>
      <c r="U468" s="84" t="s">
        <v>258</v>
      </c>
      <c r="V468" s="84" t="s">
        <v>338</v>
      </c>
      <c r="W468" s="84">
        <v>541</v>
      </c>
      <c r="X468" s="38" t="s">
        <v>278</v>
      </c>
      <c r="Y468" s="84">
        <v>355128514</v>
      </c>
      <c r="Z468" s="38" t="s">
        <v>1360</v>
      </c>
      <c r="AA468" s="108" t="s">
        <v>2654</v>
      </c>
      <c r="AB468" s="84">
        <v>42000</v>
      </c>
      <c r="AC468" s="108" t="s">
        <v>1907</v>
      </c>
      <c r="AD468" s="84">
        <v>24</v>
      </c>
      <c r="AE468" s="84" t="s">
        <v>1786</v>
      </c>
      <c r="AF468" s="84" t="s">
        <v>2655</v>
      </c>
      <c r="AG468" s="108" t="s">
        <v>2656</v>
      </c>
      <c r="AH468" s="84" t="s">
        <v>2572</v>
      </c>
      <c r="AI468" s="108" t="s">
        <v>2640</v>
      </c>
      <c r="AJ468" s="84">
        <v>2240</v>
      </c>
      <c r="AK468" s="84">
        <v>2240</v>
      </c>
      <c r="AL468" s="108" t="s">
        <v>2552</v>
      </c>
      <c r="AM468" s="84">
        <v>37852.17</v>
      </c>
      <c r="AN468" s="112">
        <v>11427.83</v>
      </c>
      <c r="AO468" s="112">
        <v>49280</v>
      </c>
      <c r="AP468" s="112">
        <v>4147.83</v>
      </c>
      <c r="AQ468" s="112">
        <v>131.16999999999999</v>
      </c>
      <c r="AR468" s="112">
        <v>4279</v>
      </c>
      <c r="AS468" s="112">
        <v>0</v>
      </c>
      <c r="AT468" s="112">
        <v>0</v>
      </c>
      <c r="AU468" s="112">
        <v>0</v>
      </c>
      <c r="AV468" s="84">
        <v>22</v>
      </c>
      <c r="AW468" s="84">
        <v>0</v>
      </c>
      <c r="AX468" s="84" t="s">
        <v>1878</v>
      </c>
      <c r="AY468" s="108"/>
      <c r="AZ468" s="84"/>
      <c r="BA468" s="84"/>
      <c r="BB468" s="84" t="s">
        <v>1792</v>
      </c>
      <c r="BC468" s="84"/>
      <c r="BD468" s="108"/>
      <c r="BE468" s="84">
        <v>0</v>
      </c>
      <c r="BF468" s="38" t="s">
        <v>1359</v>
      </c>
      <c r="BG468" s="84" t="s">
        <v>3414</v>
      </c>
      <c r="BH468" s="114"/>
      <c r="BI468" s="38"/>
      <c r="BJ468" s="85"/>
      <c r="BK468" s="84"/>
      <c r="BL468" s="38"/>
      <c r="BM468" s="115"/>
      <c r="BN468" s="116"/>
      <c r="BO468" s="84"/>
      <c r="BP468" s="84"/>
      <c r="BQ468" s="117"/>
      <c r="BR468" s="118"/>
    </row>
    <row r="469" spans="1:70" s="113" customFormat="1" ht="15" customHeight="1" x14ac:dyDescent="0.3">
      <c r="A469" s="84">
        <v>465</v>
      </c>
      <c r="B469" s="38" t="s">
        <v>245</v>
      </c>
      <c r="C469" s="38" t="s">
        <v>246</v>
      </c>
      <c r="D469" s="38" t="s">
        <v>247</v>
      </c>
      <c r="E469" s="38" t="s">
        <v>248</v>
      </c>
      <c r="F469" s="38" t="s">
        <v>248</v>
      </c>
      <c r="G469" s="84" t="s">
        <v>249</v>
      </c>
      <c r="H469" s="38" t="s">
        <v>250</v>
      </c>
      <c r="I469" s="84">
        <v>185132</v>
      </c>
      <c r="J469" s="38" t="s">
        <v>997</v>
      </c>
      <c r="K469" s="84">
        <v>185132</v>
      </c>
      <c r="L469" s="84" t="s">
        <v>252</v>
      </c>
      <c r="M469" s="38" t="s">
        <v>253</v>
      </c>
      <c r="N469" s="84">
        <v>326354</v>
      </c>
      <c r="O469" s="84" t="s">
        <v>998</v>
      </c>
      <c r="P469" s="84">
        <v>457808</v>
      </c>
      <c r="Q469" s="38" t="s">
        <v>1361</v>
      </c>
      <c r="R469" s="38" t="s">
        <v>947</v>
      </c>
      <c r="S469" s="84" t="s">
        <v>1362</v>
      </c>
      <c r="T469" s="84" t="s">
        <v>1362</v>
      </c>
      <c r="U469" s="84" t="s">
        <v>266</v>
      </c>
      <c r="V469" s="84" t="s">
        <v>338</v>
      </c>
      <c r="W469" s="84">
        <v>0</v>
      </c>
      <c r="X469" s="38" t="s">
        <v>1363</v>
      </c>
      <c r="Y469" s="84">
        <v>355142545</v>
      </c>
      <c r="Z469" s="38" t="s">
        <v>674</v>
      </c>
      <c r="AA469" s="108" t="s">
        <v>2665</v>
      </c>
      <c r="AB469" s="84">
        <v>65000</v>
      </c>
      <c r="AC469" s="108" t="s">
        <v>2370</v>
      </c>
      <c r="AD469" s="84">
        <v>24</v>
      </c>
      <c r="AE469" s="84" t="s">
        <v>1804</v>
      </c>
      <c r="AF469" s="84" t="s">
        <v>2668</v>
      </c>
      <c r="AG469" s="108" t="s">
        <v>2669</v>
      </c>
      <c r="AH469" s="84" t="s">
        <v>2318</v>
      </c>
      <c r="AI469" s="108" t="s">
        <v>2609</v>
      </c>
      <c r="AJ469" s="84">
        <v>3470</v>
      </c>
      <c r="AK469" s="84">
        <v>3470</v>
      </c>
      <c r="AL469" s="108" t="s">
        <v>2670</v>
      </c>
      <c r="AM469" s="84">
        <v>58603.91</v>
      </c>
      <c r="AN469" s="112">
        <v>17736.09</v>
      </c>
      <c r="AO469" s="112">
        <v>76340</v>
      </c>
      <c r="AP469" s="112">
        <v>6396.09</v>
      </c>
      <c r="AQ469" s="112">
        <v>200.91</v>
      </c>
      <c r="AR469" s="112">
        <v>6597</v>
      </c>
      <c r="AS469" s="112">
        <v>0</v>
      </c>
      <c r="AT469" s="112">
        <v>0</v>
      </c>
      <c r="AU469" s="112">
        <v>0</v>
      </c>
      <c r="AV469" s="84">
        <v>22</v>
      </c>
      <c r="AW469" s="84">
        <v>0</v>
      </c>
      <c r="AX469" s="84" t="s">
        <v>1878</v>
      </c>
      <c r="AY469" s="108"/>
      <c r="AZ469" s="84"/>
      <c r="BA469" s="84"/>
      <c r="BB469" s="84" t="s">
        <v>1792</v>
      </c>
      <c r="BC469" s="84"/>
      <c r="BD469" s="108"/>
      <c r="BE469" s="84">
        <v>0</v>
      </c>
      <c r="BF469" s="38" t="s">
        <v>1362</v>
      </c>
      <c r="BG469" s="84" t="s">
        <v>3415</v>
      </c>
      <c r="BH469" s="114"/>
      <c r="BI469" s="38"/>
      <c r="BJ469" s="85"/>
      <c r="BK469" s="84"/>
      <c r="BL469" s="38"/>
      <c r="BM469" s="115"/>
      <c r="BN469" s="116"/>
      <c r="BO469" s="84"/>
      <c r="BP469" s="84"/>
      <c r="BQ469" s="117"/>
      <c r="BR469" s="118"/>
    </row>
    <row r="470" spans="1:70" s="113" customFormat="1" ht="15" customHeight="1" x14ac:dyDescent="0.3">
      <c r="A470" s="84">
        <v>466</v>
      </c>
      <c r="B470" s="38" t="s">
        <v>245</v>
      </c>
      <c r="C470" s="38" t="s">
        <v>246</v>
      </c>
      <c r="D470" s="38" t="s">
        <v>247</v>
      </c>
      <c r="E470" s="38" t="s">
        <v>248</v>
      </c>
      <c r="F470" s="38" t="s">
        <v>248</v>
      </c>
      <c r="G470" s="84" t="s">
        <v>249</v>
      </c>
      <c r="H470" s="38" t="s">
        <v>250</v>
      </c>
      <c r="I470" s="84">
        <v>71249</v>
      </c>
      <c r="J470" s="38" t="s">
        <v>434</v>
      </c>
      <c r="K470" s="84">
        <v>71249</v>
      </c>
      <c r="L470" s="84" t="s">
        <v>252</v>
      </c>
      <c r="M470" s="38" t="s">
        <v>253</v>
      </c>
      <c r="N470" s="84">
        <v>115040</v>
      </c>
      <c r="O470" s="84" t="s">
        <v>435</v>
      </c>
      <c r="P470" s="84">
        <v>157617</v>
      </c>
      <c r="Q470" s="38" t="s">
        <v>439</v>
      </c>
      <c r="R470" s="38" t="s">
        <v>947</v>
      </c>
      <c r="S470" s="84" t="s">
        <v>1364</v>
      </c>
      <c r="T470" s="84" t="s">
        <v>1364</v>
      </c>
      <c r="U470" s="84" t="s">
        <v>258</v>
      </c>
      <c r="V470" s="84" t="s">
        <v>338</v>
      </c>
      <c r="W470" s="84">
        <v>541</v>
      </c>
      <c r="X470" s="38" t="s">
        <v>278</v>
      </c>
      <c r="Y470" s="84">
        <v>355157366</v>
      </c>
      <c r="Z470" s="38" t="s">
        <v>1365</v>
      </c>
      <c r="AA470" s="108" t="s">
        <v>2581</v>
      </c>
      <c r="AB470" s="84">
        <v>42000</v>
      </c>
      <c r="AC470" s="108" t="s">
        <v>1907</v>
      </c>
      <c r="AD470" s="84">
        <v>24</v>
      </c>
      <c r="AE470" s="84" t="s">
        <v>1786</v>
      </c>
      <c r="AF470" s="84" t="s">
        <v>2663</v>
      </c>
      <c r="AG470" s="108" t="s">
        <v>2671</v>
      </c>
      <c r="AH470" s="84" t="s">
        <v>2572</v>
      </c>
      <c r="AI470" s="108" t="s">
        <v>2640</v>
      </c>
      <c r="AJ470" s="84">
        <v>2240</v>
      </c>
      <c r="AK470" s="84">
        <v>2240</v>
      </c>
      <c r="AL470" s="108" t="s">
        <v>2547</v>
      </c>
      <c r="AM470" s="84">
        <v>37807.769999999997</v>
      </c>
      <c r="AN470" s="112">
        <v>11472.23</v>
      </c>
      <c r="AO470" s="112">
        <v>49280</v>
      </c>
      <c r="AP470" s="112">
        <v>4192.2299999999996</v>
      </c>
      <c r="AQ470" s="112">
        <v>132.77000000000001</v>
      </c>
      <c r="AR470" s="112">
        <v>4325</v>
      </c>
      <c r="AS470" s="112">
        <v>0</v>
      </c>
      <c r="AT470" s="112">
        <v>0</v>
      </c>
      <c r="AU470" s="112">
        <v>0</v>
      </c>
      <c r="AV470" s="84">
        <v>22</v>
      </c>
      <c r="AW470" s="84">
        <v>0</v>
      </c>
      <c r="AX470" s="84" t="s">
        <v>1878</v>
      </c>
      <c r="AY470" s="108"/>
      <c r="AZ470" s="84"/>
      <c r="BA470" s="84"/>
      <c r="BB470" s="84" t="s">
        <v>1792</v>
      </c>
      <c r="BC470" s="84"/>
      <c r="BD470" s="108"/>
      <c r="BE470" s="84">
        <v>0</v>
      </c>
      <c r="BF470" s="38" t="s">
        <v>1364</v>
      </c>
      <c r="BG470" s="84" t="s">
        <v>3416</v>
      </c>
      <c r="BH470" s="114"/>
      <c r="BI470" s="38"/>
      <c r="BJ470" s="85"/>
      <c r="BK470" s="84"/>
      <c r="BL470" s="38"/>
      <c r="BM470" s="115"/>
      <c r="BN470" s="116"/>
      <c r="BO470" s="84"/>
      <c r="BP470" s="84"/>
      <c r="BQ470" s="117"/>
      <c r="BR470" s="118"/>
    </row>
    <row r="471" spans="1:70" s="113" customFormat="1" ht="15" customHeight="1" x14ac:dyDescent="0.3">
      <c r="A471" s="84">
        <v>467</v>
      </c>
      <c r="B471" s="38" t="s">
        <v>245</v>
      </c>
      <c r="C471" s="38" t="s">
        <v>246</v>
      </c>
      <c r="D471" s="38" t="s">
        <v>247</v>
      </c>
      <c r="E471" s="38" t="s">
        <v>248</v>
      </c>
      <c r="F471" s="38" t="s">
        <v>248</v>
      </c>
      <c r="G471" s="84" t="s">
        <v>249</v>
      </c>
      <c r="H471" s="38" t="s">
        <v>250</v>
      </c>
      <c r="I471" s="84">
        <v>72687</v>
      </c>
      <c r="J471" s="38" t="s">
        <v>494</v>
      </c>
      <c r="K471" s="84">
        <v>72687</v>
      </c>
      <c r="L471" s="84" t="s">
        <v>252</v>
      </c>
      <c r="M471" s="38" t="s">
        <v>253</v>
      </c>
      <c r="N471" s="84">
        <v>114332</v>
      </c>
      <c r="O471" s="84" t="s">
        <v>495</v>
      </c>
      <c r="P471" s="84">
        <v>194931</v>
      </c>
      <c r="Q471" s="38" t="s">
        <v>858</v>
      </c>
      <c r="R471" s="38" t="s">
        <v>947</v>
      </c>
      <c r="S471" s="84" t="s">
        <v>1366</v>
      </c>
      <c r="T471" s="84" t="s">
        <v>1366</v>
      </c>
      <c r="U471" s="84" t="s">
        <v>266</v>
      </c>
      <c r="V471" s="84" t="s">
        <v>259</v>
      </c>
      <c r="W471" s="84">
        <v>0</v>
      </c>
      <c r="X471" s="38" t="s">
        <v>1367</v>
      </c>
      <c r="Y471" s="84">
        <v>355163802</v>
      </c>
      <c r="Z471" s="38" t="s">
        <v>1368</v>
      </c>
      <c r="AA471" s="108" t="s">
        <v>2592</v>
      </c>
      <c r="AB471" s="84">
        <v>80000</v>
      </c>
      <c r="AC471" s="108" t="s">
        <v>1816</v>
      </c>
      <c r="AD471" s="84">
        <v>24</v>
      </c>
      <c r="AE471" s="84" t="s">
        <v>1986</v>
      </c>
      <c r="AF471" s="84" t="s">
        <v>2672</v>
      </c>
      <c r="AG471" s="108" t="s">
        <v>2673</v>
      </c>
      <c r="AH471" s="84" t="s">
        <v>1865</v>
      </c>
      <c r="AI471" s="108" t="s">
        <v>2657</v>
      </c>
      <c r="AJ471" s="84">
        <v>4270</v>
      </c>
      <c r="AK471" s="84">
        <v>4270</v>
      </c>
      <c r="AL471" s="108" t="s">
        <v>2674</v>
      </c>
      <c r="AM471" s="84">
        <v>38102.97</v>
      </c>
      <c r="AN471" s="112">
        <v>18347.03</v>
      </c>
      <c r="AO471" s="112">
        <v>56450</v>
      </c>
      <c r="AP471" s="112">
        <v>41897.03</v>
      </c>
      <c r="AQ471" s="112">
        <v>4616.97</v>
      </c>
      <c r="AR471" s="112">
        <v>46514</v>
      </c>
      <c r="AS471" s="112">
        <v>33158.129999999997</v>
      </c>
      <c r="AT471" s="112">
        <v>4331.87</v>
      </c>
      <c r="AU471" s="112">
        <v>37490</v>
      </c>
      <c r="AV471" s="84">
        <v>22</v>
      </c>
      <c r="AW471" s="84">
        <v>256</v>
      </c>
      <c r="AX471" s="84" t="s">
        <v>1791</v>
      </c>
      <c r="AY471" s="108"/>
      <c r="AZ471" s="84"/>
      <c r="BA471" s="84"/>
      <c r="BB471" s="84" t="s">
        <v>1792</v>
      </c>
      <c r="BC471" s="84"/>
      <c r="BD471" s="108" t="s">
        <v>2989</v>
      </c>
      <c r="BE471" s="84">
        <v>80000</v>
      </c>
      <c r="BF471" s="38" t="s">
        <v>1366</v>
      </c>
      <c r="BG471" s="84" t="s">
        <v>3417</v>
      </c>
      <c r="BH471" s="114"/>
      <c r="BI471" s="38"/>
      <c r="BJ471" s="85"/>
      <c r="BK471" s="84"/>
      <c r="BL471" s="38"/>
      <c r="BM471" s="115"/>
      <c r="BN471" s="116"/>
      <c r="BO471" s="84"/>
      <c r="BP471" s="84"/>
      <c r="BQ471" s="117"/>
      <c r="BR471" s="118"/>
    </row>
    <row r="472" spans="1:70" s="113" customFormat="1" ht="15" customHeight="1" x14ac:dyDescent="0.3">
      <c r="A472" s="84">
        <v>468</v>
      </c>
      <c r="B472" s="38" t="s">
        <v>245</v>
      </c>
      <c r="C472" s="38" t="s">
        <v>246</v>
      </c>
      <c r="D472" s="38" t="s">
        <v>247</v>
      </c>
      <c r="E472" s="38" t="s">
        <v>248</v>
      </c>
      <c r="F472" s="38" t="s">
        <v>248</v>
      </c>
      <c r="G472" s="84" t="s">
        <v>249</v>
      </c>
      <c r="H472" s="38" t="s">
        <v>250</v>
      </c>
      <c r="I472" s="84">
        <v>69810</v>
      </c>
      <c r="J472" s="38" t="s">
        <v>408</v>
      </c>
      <c r="K472" s="84">
        <v>69810</v>
      </c>
      <c r="L472" s="84" t="s">
        <v>252</v>
      </c>
      <c r="M472" s="38" t="s">
        <v>253</v>
      </c>
      <c r="N472" s="84">
        <v>114263</v>
      </c>
      <c r="O472" s="84" t="s">
        <v>409</v>
      </c>
      <c r="P472" s="84">
        <v>156710</v>
      </c>
      <c r="Q472" s="38" t="s">
        <v>410</v>
      </c>
      <c r="R472" s="38" t="s">
        <v>947</v>
      </c>
      <c r="S472" s="84" t="s">
        <v>1369</v>
      </c>
      <c r="T472" s="84" t="s">
        <v>1369</v>
      </c>
      <c r="U472" s="84" t="s">
        <v>258</v>
      </c>
      <c r="V472" s="84" t="s">
        <v>259</v>
      </c>
      <c r="W472" s="84">
        <v>0</v>
      </c>
      <c r="X472" s="38" t="s">
        <v>1370</v>
      </c>
      <c r="Y472" s="84">
        <v>355170918</v>
      </c>
      <c r="Z472" s="38" t="s">
        <v>771</v>
      </c>
      <c r="AA472" s="108" t="s">
        <v>2665</v>
      </c>
      <c r="AB472" s="84">
        <v>50000</v>
      </c>
      <c r="AC472" s="108" t="s">
        <v>1800</v>
      </c>
      <c r="AD472" s="84">
        <v>24</v>
      </c>
      <c r="AE472" s="84" t="s">
        <v>1871</v>
      </c>
      <c r="AF472" s="84" t="s">
        <v>2675</v>
      </c>
      <c r="AG472" s="108" t="s">
        <v>2667</v>
      </c>
      <c r="AH472" s="84" t="s">
        <v>1789</v>
      </c>
      <c r="AI472" s="108" t="s">
        <v>2216</v>
      </c>
      <c r="AJ472" s="84">
        <v>2670</v>
      </c>
      <c r="AK472" s="84">
        <v>2670</v>
      </c>
      <c r="AL472" s="108" t="s">
        <v>2676</v>
      </c>
      <c r="AM472" s="84">
        <v>44836.87</v>
      </c>
      <c r="AN472" s="112">
        <v>13903.13</v>
      </c>
      <c r="AO472" s="112">
        <v>58740</v>
      </c>
      <c r="AP472" s="112">
        <v>5163.13</v>
      </c>
      <c r="AQ472" s="112">
        <v>165.87</v>
      </c>
      <c r="AR472" s="112">
        <v>5329</v>
      </c>
      <c r="AS472" s="112">
        <v>0</v>
      </c>
      <c r="AT472" s="112">
        <v>0</v>
      </c>
      <c r="AU472" s="112">
        <v>0</v>
      </c>
      <c r="AV472" s="84">
        <v>22</v>
      </c>
      <c r="AW472" s="84">
        <v>0</v>
      </c>
      <c r="AX472" s="84" t="s">
        <v>1878</v>
      </c>
      <c r="AY472" s="108"/>
      <c r="AZ472" s="84"/>
      <c r="BA472" s="84"/>
      <c r="BB472" s="84" t="s">
        <v>1792</v>
      </c>
      <c r="BC472" s="84"/>
      <c r="BD472" s="108"/>
      <c r="BE472" s="84">
        <v>0</v>
      </c>
      <c r="BF472" s="38" t="s">
        <v>1369</v>
      </c>
      <c r="BG472" s="84" t="s">
        <v>3418</v>
      </c>
      <c r="BH472" s="114"/>
      <c r="BI472" s="38"/>
      <c r="BJ472" s="85"/>
      <c r="BK472" s="84"/>
      <c r="BL472" s="38"/>
      <c r="BM472" s="115"/>
      <c r="BN472" s="116"/>
      <c r="BO472" s="84"/>
      <c r="BP472" s="84"/>
      <c r="BQ472" s="117"/>
      <c r="BR472" s="118"/>
    </row>
    <row r="473" spans="1:70" s="113" customFormat="1" ht="15" customHeight="1" x14ac:dyDescent="0.3">
      <c r="A473" s="84">
        <v>469</v>
      </c>
      <c r="B473" s="38" t="s">
        <v>245</v>
      </c>
      <c r="C473" s="38" t="s">
        <v>246</v>
      </c>
      <c r="D473" s="38" t="s">
        <v>247</v>
      </c>
      <c r="E473" s="38" t="s">
        <v>248</v>
      </c>
      <c r="F473" s="38" t="s">
        <v>248</v>
      </c>
      <c r="G473" s="84" t="s">
        <v>249</v>
      </c>
      <c r="H473" s="38" t="s">
        <v>250</v>
      </c>
      <c r="I473" s="84">
        <v>212733</v>
      </c>
      <c r="J473" s="38" t="s">
        <v>1020</v>
      </c>
      <c r="K473" s="84">
        <v>212733</v>
      </c>
      <c r="L473" s="84" t="s">
        <v>252</v>
      </c>
      <c r="M473" s="38" t="s">
        <v>253</v>
      </c>
      <c r="N473" s="84">
        <v>552308</v>
      </c>
      <c r="O473" s="84" t="s">
        <v>1331</v>
      </c>
      <c r="P473" s="84">
        <v>917252</v>
      </c>
      <c r="Q473" s="38" t="s">
        <v>1332</v>
      </c>
      <c r="R473" s="38" t="s">
        <v>947</v>
      </c>
      <c r="S473" s="84" t="s">
        <v>1371</v>
      </c>
      <c r="T473" s="84" t="s">
        <v>1371</v>
      </c>
      <c r="U473" s="84" t="s">
        <v>266</v>
      </c>
      <c r="V473" s="84" t="s">
        <v>259</v>
      </c>
      <c r="W473" s="84">
        <v>541</v>
      </c>
      <c r="X473" s="38" t="s">
        <v>1154</v>
      </c>
      <c r="Y473" s="84">
        <v>355240250</v>
      </c>
      <c r="Z473" s="38" t="s">
        <v>1372</v>
      </c>
      <c r="AA473" s="108" t="s">
        <v>2677</v>
      </c>
      <c r="AB473" s="84">
        <v>42000</v>
      </c>
      <c r="AC473" s="108" t="s">
        <v>2370</v>
      </c>
      <c r="AD473" s="84">
        <v>24</v>
      </c>
      <c r="AE473" s="84" t="s">
        <v>1786</v>
      </c>
      <c r="AF473" s="84" t="s">
        <v>2678</v>
      </c>
      <c r="AG473" s="108" t="s">
        <v>2679</v>
      </c>
      <c r="AH473" s="84" t="s">
        <v>2572</v>
      </c>
      <c r="AI473" s="108" t="s">
        <v>2609</v>
      </c>
      <c r="AJ473" s="84">
        <v>2240</v>
      </c>
      <c r="AK473" s="84">
        <v>2240</v>
      </c>
      <c r="AL473" s="108" t="s">
        <v>2623</v>
      </c>
      <c r="AM473" s="84">
        <v>38251.699999999997</v>
      </c>
      <c r="AN473" s="112">
        <v>11028.3</v>
      </c>
      <c r="AO473" s="112">
        <v>49280</v>
      </c>
      <c r="AP473" s="112">
        <v>3748.3</v>
      </c>
      <c r="AQ473" s="112">
        <v>113.7</v>
      </c>
      <c r="AR473" s="112">
        <v>3862</v>
      </c>
      <c r="AS473" s="112">
        <v>0</v>
      </c>
      <c r="AT473" s="112">
        <v>0</v>
      </c>
      <c r="AU473" s="112">
        <v>0</v>
      </c>
      <c r="AV473" s="84">
        <v>22</v>
      </c>
      <c r="AW473" s="84">
        <v>0</v>
      </c>
      <c r="AX473" s="84" t="s">
        <v>1878</v>
      </c>
      <c r="AY473" s="108"/>
      <c r="AZ473" s="84"/>
      <c r="BA473" s="84"/>
      <c r="BB473" s="84" t="s">
        <v>1792</v>
      </c>
      <c r="BC473" s="84"/>
      <c r="BD473" s="108"/>
      <c r="BE473" s="84">
        <v>0</v>
      </c>
      <c r="BF473" s="38" t="s">
        <v>1371</v>
      </c>
      <c r="BG473" s="84" t="s">
        <v>3419</v>
      </c>
      <c r="BH473" s="114"/>
      <c r="BI473" s="38"/>
      <c r="BJ473" s="85"/>
      <c r="BK473" s="84"/>
      <c r="BL473" s="38"/>
      <c r="BM473" s="115"/>
      <c r="BN473" s="116"/>
      <c r="BO473" s="84"/>
      <c r="BP473" s="84"/>
      <c r="BQ473" s="117"/>
      <c r="BR473" s="118"/>
    </row>
    <row r="474" spans="1:70" s="113" customFormat="1" ht="15" customHeight="1" x14ac:dyDescent="0.3">
      <c r="A474" s="84">
        <v>470</v>
      </c>
      <c r="B474" s="38" t="s">
        <v>245</v>
      </c>
      <c r="C474" s="38" t="s">
        <v>246</v>
      </c>
      <c r="D474" s="38" t="s">
        <v>247</v>
      </c>
      <c r="E474" s="38" t="s">
        <v>248</v>
      </c>
      <c r="F474" s="38" t="s">
        <v>248</v>
      </c>
      <c r="G474" s="84" t="s">
        <v>249</v>
      </c>
      <c r="H474" s="38" t="s">
        <v>250</v>
      </c>
      <c r="I474" s="84">
        <v>212733</v>
      </c>
      <c r="J474" s="38" t="s">
        <v>1020</v>
      </c>
      <c r="K474" s="84">
        <v>212733</v>
      </c>
      <c r="L474" s="84" t="s">
        <v>252</v>
      </c>
      <c r="M474" s="38" t="s">
        <v>253</v>
      </c>
      <c r="N474" s="84">
        <v>552308</v>
      </c>
      <c r="O474" s="84" t="s">
        <v>1331</v>
      </c>
      <c r="P474" s="84">
        <v>917252</v>
      </c>
      <c r="Q474" s="38" t="s">
        <v>1332</v>
      </c>
      <c r="R474" s="38" t="s">
        <v>947</v>
      </c>
      <c r="S474" s="84" t="s">
        <v>1373</v>
      </c>
      <c r="T474" s="84" t="s">
        <v>1373</v>
      </c>
      <c r="U474" s="84" t="s">
        <v>266</v>
      </c>
      <c r="V474" s="84" t="s">
        <v>259</v>
      </c>
      <c r="W474" s="84">
        <v>541</v>
      </c>
      <c r="X474" s="38" t="s">
        <v>1154</v>
      </c>
      <c r="Y474" s="84">
        <v>355240406</v>
      </c>
      <c r="Z474" s="38" t="s">
        <v>541</v>
      </c>
      <c r="AA474" s="108" t="s">
        <v>2677</v>
      </c>
      <c r="AB474" s="84">
        <v>42000</v>
      </c>
      <c r="AC474" s="108" t="s">
        <v>2370</v>
      </c>
      <c r="AD474" s="84">
        <v>24</v>
      </c>
      <c r="AE474" s="84" t="s">
        <v>1786</v>
      </c>
      <c r="AF474" s="84" t="s">
        <v>2678</v>
      </c>
      <c r="AG474" s="108" t="s">
        <v>2679</v>
      </c>
      <c r="AH474" s="84" t="s">
        <v>2572</v>
      </c>
      <c r="AI474" s="108" t="s">
        <v>2609</v>
      </c>
      <c r="AJ474" s="84">
        <v>2240</v>
      </c>
      <c r="AK474" s="84">
        <v>2240</v>
      </c>
      <c r="AL474" s="108" t="s">
        <v>2680</v>
      </c>
      <c r="AM474" s="84">
        <v>20209.189999999999</v>
      </c>
      <c r="AN474" s="112">
        <v>8430.81</v>
      </c>
      <c r="AO474" s="112">
        <v>28640</v>
      </c>
      <c r="AP474" s="112">
        <v>21790.81</v>
      </c>
      <c r="AQ474" s="112">
        <v>2711.19</v>
      </c>
      <c r="AR474" s="112">
        <v>24502</v>
      </c>
      <c r="AS474" s="112">
        <v>18042.509999999998</v>
      </c>
      <c r="AT474" s="112">
        <v>2597.4899999999998</v>
      </c>
      <c r="AU474" s="112">
        <v>20640</v>
      </c>
      <c r="AV474" s="84">
        <v>22</v>
      </c>
      <c r="AW474" s="84">
        <v>296</v>
      </c>
      <c r="AX474" s="84" t="s">
        <v>1791</v>
      </c>
      <c r="AY474" s="108"/>
      <c r="AZ474" s="84"/>
      <c r="BA474" s="84"/>
      <c r="BB474" s="84" t="s">
        <v>1792</v>
      </c>
      <c r="BC474" s="84"/>
      <c r="BD474" s="108"/>
      <c r="BE474" s="84">
        <v>0</v>
      </c>
      <c r="BF474" s="38" t="s">
        <v>1373</v>
      </c>
      <c r="BG474" s="84" t="s">
        <v>3420</v>
      </c>
      <c r="BH474" s="114"/>
      <c r="BI474" s="38"/>
      <c r="BJ474" s="85"/>
      <c r="BK474" s="84"/>
      <c r="BL474" s="38"/>
      <c r="BM474" s="115"/>
      <c r="BN474" s="116"/>
      <c r="BO474" s="84"/>
      <c r="BP474" s="84"/>
      <c r="BQ474" s="117"/>
      <c r="BR474" s="118"/>
    </row>
    <row r="475" spans="1:70" s="113" customFormat="1" ht="15" customHeight="1" x14ac:dyDescent="0.3">
      <c r="A475" s="84">
        <v>471</v>
      </c>
      <c r="B475" s="38" t="s">
        <v>245</v>
      </c>
      <c r="C475" s="38" t="s">
        <v>246</v>
      </c>
      <c r="D475" s="38" t="s">
        <v>247</v>
      </c>
      <c r="E475" s="38" t="s">
        <v>248</v>
      </c>
      <c r="F475" s="38" t="s">
        <v>248</v>
      </c>
      <c r="G475" s="84" t="s">
        <v>249</v>
      </c>
      <c r="H475" s="38" t="s">
        <v>250</v>
      </c>
      <c r="I475" s="84">
        <v>212733</v>
      </c>
      <c r="J475" s="38" t="s">
        <v>1020</v>
      </c>
      <c r="K475" s="84">
        <v>212733</v>
      </c>
      <c r="L475" s="84" t="s">
        <v>252</v>
      </c>
      <c r="M475" s="38" t="s">
        <v>253</v>
      </c>
      <c r="N475" s="84">
        <v>552308</v>
      </c>
      <c r="O475" s="84" t="s">
        <v>1331</v>
      </c>
      <c r="P475" s="84">
        <v>917252</v>
      </c>
      <c r="Q475" s="38" t="s">
        <v>1332</v>
      </c>
      <c r="R475" s="38" t="s">
        <v>947</v>
      </c>
      <c r="S475" s="84" t="s">
        <v>1374</v>
      </c>
      <c r="T475" s="84" t="s">
        <v>1374</v>
      </c>
      <c r="U475" s="84" t="s">
        <v>266</v>
      </c>
      <c r="V475" s="84" t="s">
        <v>259</v>
      </c>
      <c r="W475" s="84">
        <v>541</v>
      </c>
      <c r="X475" s="38" t="s">
        <v>278</v>
      </c>
      <c r="Y475" s="84">
        <v>355240650</v>
      </c>
      <c r="Z475" s="38" t="s">
        <v>1375</v>
      </c>
      <c r="AA475" s="108" t="s">
        <v>2677</v>
      </c>
      <c r="AB475" s="84">
        <v>42000</v>
      </c>
      <c r="AC475" s="108" t="s">
        <v>2370</v>
      </c>
      <c r="AD475" s="84">
        <v>24</v>
      </c>
      <c r="AE475" s="84" t="s">
        <v>1786</v>
      </c>
      <c r="AF475" s="84" t="s">
        <v>2678</v>
      </c>
      <c r="AG475" s="108" t="s">
        <v>2679</v>
      </c>
      <c r="AH475" s="84" t="s">
        <v>2572</v>
      </c>
      <c r="AI475" s="108" t="s">
        <v>2609</v>
      </c>
      <c r="AJ475" s="84">
        <v>2240</v>
      </c>
      <c r="AK475" s="84">
        <v>2240</v>
      </c>
      <c r="AL475" s="108" t="s">
        <v>2552</v>
      </c>
      <c r="AM475" s="84">
        <v>38251.699999999997</v>
      </c>
      <c r="AN475" s="112">
        <v>11028.3</v>
      </c>
      <c r="AO475" s="112">
        <v>49280</v>
      </c>
      <c r="AP475" s="112">
        <v>3748.3</v>
      </c>
      <c r="AQ475" s="112">
        <v>113.7</v>
      </c>
      <c r="AR475" s="112">
        <v>3862</v>
      </c>
      <c r="AS475" s="112">
        <v>0</v>
      </c>
      <c r="AT475" s="112">
        <v>0</v>
      </c>
      <c r="AU475" s="112">
        <v>0</v>
      </c>
      <c r="AV475" s="84">
        <v>22</v>
      </c>
      <c r="AW475" s="84">
        <v>0</v>
      </c>
      <c r="AX475" s="84" t="s">
        <v>1878</v>
      </c>
      <c r="AY475" s="108"/>
      <c r="AZ475" s="84"/>
      <c r="BA475" s="84"/>
      <c r="BB475" s="84" t="s">
        <v>1792</v>
      </c>
      <c r="BC475" s="84"/>
      <c r="BD475" s="108"/>
      <c r="BE475" s="84">
        <v>0</v>
      </c>
      <c r="BF475" s="38" t="s">
        <v>1374</v>
      </c>
      <c r="BG475" s="84" t="s">
        <v>3421</v>
      </c>
      <c r="BH475" s="114"/>
      <c r="BI475" s="38"/>
      <c r="BJ475" s="85"/>
      <c r="BK475" s="84"/>
      <c r="BL475" s="38"/>
      <c r="BM475" s="115"/>
      <c r="BN475" s="116"/>
      <c r="BO475" s="84"/>
      <c r="BP475" s="84"/>
      <c r="BQ475" s="117"/>
      <c r="BR475" s="118"/>
    </row>
    <row r="476" spans="1:70" s="113" customFormat="1" ht="15" customHeight="1" x14ac:dyDescent="0.3">
      <c r="A476" s="84">
        <v>472</v>
      </c>
      <c r="B476" s="38" t="s">
        <v>245</v>
      </c>
      <c r="C476" s="38" t="s">
        <v>246</v>
      </c>
      <c r="D476" s="38" t="s">
        <v>247</v>
      </c>
      <c r="E476" s="38" t="s">
        <v>248</v>
      </c>
      <c r="F476" s="38" t="s">
        <v>248</v>
      </c>
      <c r="G476" s="84" t="s">
        <v>249</v>
      </c>
      <c r="H476" s="38" t="s">
        <v>250</v>
      </c>
      <c r="I476" s="84">
        <v>212733</v>
      </c>
      <c r="J476" s="38" t="s">
        <v>1020</v>
      </c>
      <c r="K476" s="84">
        <v>212733</v>
      </c>
      <c r="L476" s="84" t="s">
        <v>252</v>
      </c>
      <c r="M476" s="38" t="s">
        <v>253</v>
      </c>
      <c r="N476" s="84">
        <v>552295</v>
      </c>
      <c r="O476" s="84" t="s">
        <v>1376</v>
      </c>
      <c r="P476" s="84">
        <v>917231</v>
      </c>
      <c r="Q476" s="38" t="s">
        <v>1377</v>
      </c>
      <c r="R476" s="38" t="s">
        <v>947</v>
      </c>
      <c r="S476" s="84" t="s">
        <v>1378</v>
      </c>
      <c r="T476" s="84" t="s">
        <v>1378</v>
      </c>
      <c r="U476" s="84" t="s">
        <v>266</v>
      </c>
      <c r="V476" s="84" t="s">
        <v>259</v>
      </c>
      <c r="W476" s="84">
        <v>541</v>
      </c>
      <c r="X476" s="38" t="s">
        <v>278</v>
      </c>
      <c r="Y476" s="84">
        <v>355277858</v>
      </c>
      <c r="Z476" s="38" t="s">
        <v>268</v>
      </c>
      <c r="AA476" s="108" t="s">
        <v>2681</v>
      </c>
      <c r="AB476" s="84">
        <v>42000</v>
      </c>
      <c r="AC476" s="108" t="s">
        <v>2370</v>
      </c>
      <c r="AD476" s="84">
        <v>24</v>
      </c>
      <c r="AE476" s="84" t="s">
        <v>1786</v>
      </c>
      <c r="AF476" s="84" t="s">
        <v>2682</v>
      </c>
      <c r="AG476" s="108" t="s">
        <v>2683</v>
      </c>
      <c r="AH476" s="84" t="s">
        <v>2572</v>
      </c>
      <c r="AI476" s="108" t="s">
        <v>2631</v>
      </c>
      <c r="AJ476" s="84">
        <v>2240</v>
      </c>
      <c r="AK476" s="84">
        <v>2240</v>
      </c>
      <c r="AL476" s="108" t="s">
        <v>2684</v>
      </c>
      <c r="AM476" s="84">
        <v>27030.21</v>
      </c>
      <c r="AN476" s="112">
        <v>11049.79</v>
      </c>
      <c r="AO476" s="112">
        <v>38080</v>
      </c>
      <c r="AP476" s="112">
        <v>14969.79</v>
      </c>
      <c r="AQ476" s="112">
        <v>1315.21</v>
      </c>
      <c r="AR476" s="112">
        <v>16285</v>
      </c>
      <c r="AS476" s="112">
        <v>7952.49</v>
      </c>
      <c r="AT476" s="112">
        <v>1007.51</v>
      </c>
      <c r="AU476" s="112">
        <v>8960</v>
      </c>
      <c r="AV476" s="84">
        <v>21</v>
      </c>
      <c r="AW476" s="84">
        <v>112</v>
      </c>
      <c r="AX476" s="84" t="s">
        <v>2496</v>
      </c>
      <c r="AY476" s="108"/>
      <c r="AZ476" s="84"/>
      <c r="BA476" s="84"/>
      <c r="BB476" s="84" t="s">
        <v>1792</v>
      </c>
      <c r="BC476" s="84"/>
      <c r="BD476" s="108"/>
      <c r="BE476" s="84">
        <v>0</v>
      </c>
      <c r="BF476" s="38" t="s">
        <v>1378</v>
      </c>
      <c r="BG476" s="84" t="s">
        <v>3422</v>
      </c>
      <c r="BH476" s="114"/>
      <c r="BI476" s="38"/>
      <c r="BJ476" s="85"/>
      <c r="BK476" s="84"/>
      <c r="BL476" s="38"/>
      <c r="BM476" s="115"/>
      <c r="BN476" s="116"/>
      <c r="BO476" s="84"/>
      <c r="BP476" s="84"/>
      <c r="BQ476" s="117"/>
      <c r="BR476" s="118"/>
    </row>
    <row r="477" spans="1:70" s="113" customFormat="1" ht="15" customHeight="1" x14ac:dyDescent="0.3">
      <c r="A477" s="84">
        <v>473</v>
      </c>
      <c r="B477" s="38" t="s">
        <v>245</v>
      </c>
      <c r="C477" s="38" t="s">
        <v>246</v>
      </c>
      <c r="D477" s="38" t="s">
        <v>247</v>
      </c>
      <c r="E477" s="38" t="s">
        <v>248</v>
      </c>
      <c r="F477" s="38" t="s">
        <v>248</v>
      </c>
      <c r="G477" s="84" t="s">
        <v>249</v>
      </c>
      <c r="H477" s="38" t="s">
        <v>250</v>
      </c>
      <c r="I477" s="84">
        <v>212733</v>
      </c>
      <c r="J477" s="38" t="s">
        <v>1020</v>
      </c>
      <c r="K477" s="84">
        <v>212733</v>
      </c>
      <c r="L477" s="84" t="s">
        <v>252</v>
      </c>
      <c r="M477" s="38" t="s">
        <v>253</v>
      </c>
      <c r="N477" s="84">
        <v>552295</v>
      </c>
      <c r="O477" s="84" t="s">
        <v>1376</v>
      </c>
      <c r="P477" s="84">
        <v>917231</v>
      </c>
      <c r="Q477" s="38" t="s">
        <v>1377</v>
      </c>
      <c r="R477" s="38" t="s">
        <v>947</v>
      </c>
      <c r="S477" s="84" t="s">
        <v>1379</v>
      </c>
      <c r="T477" s="84" t="s">
        <v>1379</v>
      </c>
      <c r="U477" s="84" t="s">
        <v>266</v>
      </c>
      <c r="V477" s="84" t="s">
        <v>259</v>
      </c>
      <c r="W477" s="84">
        <v>541</v>
      </c>
      <c r="X477" s="38" t="s">
        <v>278</v>
      </c>
      <c r="Y477" s="84">
        <v>355277914</v>
      </c>
      <c r="Z477" s="38" t="s">
        <v>1380</v>
      </c>
      <c r="AA477" s="108" t="s">
        <v>2681</v>
      </c>
      <c r="AB477" s="84">
        <v>42000</v>
      </c>
      <c r="AC477" s="108" t="s">
        <v>2370</v>
      </c>
      <c r="AD477" s="84">
        <v>24</v>
      </c>
      <c r="AE477" s="84" t="s">
        <v>1786</v>
      </c>
      <c r="AF477" s="84" t="s">
        <v>2682</v>
      </c>
      <c r="AG477" s="108" t="s">
        <v>2683</v>
      </c>
      <c r="AH477" s="84" t="s">
        <v>2572</v>
      </c>
      <c r="AI477" s="108" t="s">
        <v>2631</v>
      </c>
      <c r="AJ477" s="84">
        <v>2240</v>
      </c>
      <c r="AK477" s="84">
        <v>2240</v>
      </c>
      <c r="AL477" s="108" t="s">
        <v>2374</v>
      </c>
      <c r="AM477" s="84">
        <v>9783.6</v>
      </c>
      <c r="AN477" s="112">
        <v>5896.4</v>
      </c>
      <c r="AO477" s="112">
        <v>15680</v>
      </c>
      <c r="AP477" s="112">
        <v>32216.400000000001</v>
      </c>
      <c r="AQ477" s="112">
        <v>6468.6</v>
      </c>
      <c r="AR477" s="112">
        <v>38685</v>
      </c>
      <c r="AS477" s="112">
        <v>25199.1</v>
      </c>
      <c r="AT477" s="112">
        <v>6160.9</v>
      </c>
      <c r="AU477" s="112">
        <v>31360</v>
      </c>
      <c r="AV477" s="84">
        <v>21</v>
      </c>
      <c r="AW477" s="84">
        <v>416</v>
      </c>
      <c r="AX477" s="84" t="s">
        <v>1791</v>
      </c>
      <c r="AY477" s="108"/>
      <c r="AZ477" s="84"/>
      <c r="BA477" s="84"/>
      <c r="BB477" s="84" t="s">
        <v>1792</v>
      </c>
      <c r="BC477" s="84"/>
      <c r="BD477" s="108" t="s">
        <v>2989</v>
      </c>
      <c r="BE477" s="84">
        <v>42000</v>
      </c>
      <c r="BF477" s="38" t="s">
        <v>1379</v>
      </c>
      <c r="BG477" s="84" t="s">
        <v>3423</v>
      </c>
      <c r="BH477" s="114"/>
      <c r="BI477" s="38"/>
      <c r="BJ477" s="85"/>
      <c r="BK477" s="84"/>
      <c r="BL477" s="38"/>
      <c r="BM477" s="115"/>
      <c r="BN477" s="116"/>
      <c r="BO477" s="84"/>
      <c r="BP477" s="84"/>
      <c r="BQ477" s="117"/>
      <c r="BR477" s="118"/>
    </row>
    <row r="478" spans="1:70" s="113" customFormat="1" ht="15" customHeight="1" x14ac:dyDescent="0.3">
      <c r="A478" s="84">
        <v>474</v>
      </c>
      <c r="B478" s="38" t="s">
        <v>245</v>
      </c>
      <c r="C478" s="38" t="s">
        <v>246</v>
      </c>
      <c r="D478" s="38" t="s">
        <v>247</v>
      </c>
      <c r="E478" s="38" t="s">
        <v>248</v>
      </c>
      <c r="F478" s="38" t="s">
        <v>248</v>
      </c>
      <c r="G478" s="84" t="s">
        <v>249</v>
      </c>
      <c r="H478" s="38" t="s">
        <v>250</v>
      </c>
      <c r="I478" s="84">
        <v>212733</v>
      </c>
      <c r="J478" s="38" t="s">
        <v>1020</v>
      </c>
      <c r="K478" s="84">
        <v>212733</v>
      </c>
      <c r="L478" s="84" t="s">
        <v>252</v>
      </c>
      <c r="M478" s="38" t="s">
        <v>253</v>
      </c>
      <c r="N478" s="84">
        <v>552295</v>
      </c>
      <c r="O478" s="84" t="s">
        <v>1376</v>
      </c>
      <c r="P478" s="84">
        <v>917231</v>
      </c>
      <c r="Q478" s="38" t="s">
        <v>1377</v>
      </c>
      <c r="R478" s="38" t="s">
        <v>947</v>
      </c>
      <c r="S478" s="84" t="s">
        <v>1381</v>
      </c>
      <c r="T478" s="84" t="s">
        <v>1381</v>
      </c>
      <c r="U478" s="84" t="s">
        <v>266</v>
      </c>
      <c r="V478" s="84" t="s">
        <v>259</v>
      </c>
      <c r="W478" s="84">
        <v>541</v>
      </c>
      <c r="X478" s="38" t="s">
        <v>278</v>
      </c>
      <c r="Y478" s="84">
        <v>355277937</v>
      </c>
      <c r="Z478" s="38" t="s">
        <v>1382</v>
      </c>
      <c r="AA478" s="108" t="s">
        <v>2681</v>
      </c>
      <c r="AB478" s="84">
        <v>42000</v>
      </c>
      <c r="AC478" s="108" t="s">
        <v>2370</v>
      </c>
      <c r="AD478" s="84">
        <v>24</v>
      </c>
      <c r="AE478" s="84" t="s">
        <v>1786</v>
      </c>
      <c r="AF478" s="84" t="s">
        <v>2682</v>
      </c>
      <c r="AG478" s="108" t="s">
        <v>2683</v>
      </c>
      <c r="AH478" s="84" t="s">
        <v>2572</v>
      </c>
      <c r="AI478" s="108" t="s">
        <v>2631</v>
      </c>
      <c r="AJ478" s="84">
        <v>2240</v>
      </c>
      <c r="AK478" s="84">
        <v>2240</v>
      </c>
      <c r="AL478" s="108" t="s">
        <v>2680</v>
      </c>
      <c r="AM478" s="84">
        <v>27030.21</v>
      </c>
      <c r="AN478" s="112">
        <v>11049.79</v>
      </c>
      <c r="AO478" s="112">
        <v>38080</v>
      </c>
      <c r="AP478" s="112">
        <v>14969.79</v>
      </c>
      <c r="AQ478" s="112">
        <v>1315.21</v>
      </c>
      <c r="AR478" s="112">
        <v>16285</v>
      </c>
      <c r="AS478" s="112">
        <v>7952.49</v>
      </c>
      <c r="AT478" s="112">
        <v>1007.51</v>
      </c>
      <c r="AU478" s="112">
        <v>8960</v>
      </c>
      <c r="AV478" s="84">
        <v>21</v>
      </c>
      <c r="AW478" s="84">
        <v>112</v>
      </c>
      <c r="AX478" s="84" t="s">
        <v>2496</v>
      </c>
      <c r="AY478" s="108"/>
      <c r="AZ478" s="84"/>
      <c r="BA478" s="84"/>
      <c r="BB478" s="84" t="s">
        <v>1792</v>
      </c>
      <c r="BC478" s="84"/>
      <c r="BD478" s="108"/>
      <c r="BE478" s="84">
        <v>0</v>
      </c>
      <c r="BF478" s="38" t="s">
        <v>1381</v>
      </c>
      <c r="BG478" s="84" t="s">
        <v>3424</v>
      </c>
      <c r="BH478" s="114"/>
      <c r="BI478" s="38"/>
      <c r="BJ478" s="85"/>
      <c r="BK478" s="84"/>
      <c r="BL478" s="38"/>
      <c r="BM478" s="115"/>
      <c r="BN478" s="116"/>
      <c r="BO478" s="84"/>
      <c r="BP478" s="84"/>
      <c r="BQ478" s="117"/>
      <c r="BR478" s="118"/>
    </row>
    <row r="479" spans="1:70" s="113" customFormat="1" ht="15" customHeight="1" x14ac:dyDescent="0.3">
      <c r="A479" s="84">
        <v>475</v>
      </c>
      <c r="B479" s="38" t="s">
        <v>245</v>
      </c>
      <c r="C479" s="38" t="s">
        <v>246</v>
      </c>
      <c r="D479" s="38" t="s">
        <v>247</v>
      </c>
      <c r="E479" s="38" t="s">
        <v>248</v>
      </c>
      <c r="F479" s="38" t="s">
        <v>248</v>
      </c>
      <c r="G479" s="84" t="s">
        <v>249</v>
      </c>
      <c r="H479" s="38" t="s">
        <v>250</v>
      </c>
      <c r="I479" s="84">
        <v>212733</v>
      </c>
      <c r="J479" s="38" t="s">
        <v>1020</v>
      </c>
      <c r="K479" s="84">
        <v>212733</v>
      </c>
      <c r="L479" s="84" t="s">
        <v>252</v>
      </c>
      <c r="M479" s="38" t="s">
        <v>253</v>
      </c>
      <c r="N479" s="84">
        <v>552295</v>
      </c>
      <c r="O479" s="84" t="s">
        <v>1376</v>
      </c>
      <c r="P479" s="84">
        <v>917231</v>
      </c>
      <c r="Q479" s="38" t="s">
        <v>1377</v>
      </c>
      <c r="R479" s="38" t="s">
        <v>947</v>
      </c>
      <c r="S479" s="84" t="s">
        <v>1383</v>
      </c>
      <c r="T479" s="84" t="s">
        <v>1383</v>
      </c>
      <c r="U479" s="84" t="s">
        <v>266</v>
      </c>
      <c r="V479" s="84" t="s">
        <v>259</v>
      </c>
      <c r="W479" s="84">
        <v>541</v>
      </c>
      <c r="X479" s="38" t="s">
        <v>278</v>
      </c>
      <c r="Y479" s="84">
        <v>355282210</v>
      </c>
      <c r="Z479" s="38" t="s">
        <v>1384</v>
      </c>
      <c r="AA479" s="108" t="s">
        <v>2681</v>
      </c>
      <c r="AB479" s="84">
        <v>42000</v>
      </c>
      <c r="AC479" s="108" t="s">
        <v>2370</v>
      </c>
      <c r="AD479" s="84">
        <v>24</v>
      </c>
      <c r="AE479" s="84" t="s">
        <v>1786</v>
      </c>
      <c r="AF479" s="84" t="s">
        <v>2682</v>
      </c>
      <c r="AG479" s="108" t="s">
        <v>2683</v>
      </c>
      <c r="AH479" s="84" t="s">
        <v>2572</v>
      </c>
      <c r="AI479" s="108" t="s">
        <v>2631</v>
      </c>
      <c r="AJ479" s="84">
        <v>2240</v>
      </c>
      <c r="AK479" s="84">
        <v>2240</v>
      </c>
      <c r="AL479" s="108" t="s">
        <v>2684</v>
      </c>
      <c r="AM479" s="84">
        <v>27030.21</v>
      </c>
      <c r="AN479" s="112">
        <v>11049.79</v>
      </c>
      <c r="AO479" s="112">
        <v>38080</v>
      </c>
      <c r="AP479" s="112">
        <v>14969.79</v>
      </c>
      <c r="AQ479" s="112">
        <v>1315.21</v>
      </c>
      <c r="AR479" s="112">
        <v>16285</v>
      </c>
      <c r="AS479" s="112">
        <v>7952.49</v>
      </c>
      <c r="AT479" s="112">
        <v>1007.51</v>
      </c>
      <c r="AU479" s="112">
        <v>8960</v>
      </c>
      <c r="AV479" s="84">
        <v>21</v>
      </c>
      <c r="AW479" s="84">
        <v>112</v>
      </c>
      <c r="AX479" s="84" t="s">
        <v>2496</v>
      </c>
      <c r="AY479" s="108"/>
      <c r="AZ479" s="84"/>
      <c r="BA479" s="84"/>
      <c r="BB479" s="84" t="s">
        <v>1792</v>
      </c>
      <c r="BC479" s="84"/>
      <c r="BD479" s="108"/>
      <c r="BE479" s="84">
        <v>0</v>
      </c>
      <c r="BF479" s="38" t="s">
        <v>1383</v>
      </c>
      <c r="BG479" s="84" t="s">
        <v>3425</v>
      </c>
      <c r="BH479" s="114"/>
      <c r="BI479" s="38"/>
      <c r="BJ479" s="85"/>
      <c r="BK479" s="84"/>
      <c r="BL479" s="38"/>
      <c r="BM479" s="115"/>
      <c r="BN479" s="116"/>
      <c r="BO479" s="84"/>
      <c r="BP479" s="84"/>
      <c r="BQ479" s="117"/>
      <c r="BR479" s="118"/>
    </row>
    <row r="480" spans="1:70" s="113" customFormat="1" ht="15" customHeight="1" x14ac:dyDescent="0.3">
      <c r="A480" s="84">
        <v>476</v>
      </c>
      <c r="B480" s="38" t="s">
        <v>245</v>
      </c>
      <c r="C480" s="38" t="s">
        <v>246</v>
      </c>
      <c r="D480" s="38" t="s">
        <v>247</v>
      </c>
      <c r="E480" s="38" t="s">
        <v>248</v>
      </c>
      <c r="F480" s="38" t="s">
        <v>248</v>
      </c>
      <c r="G480" s="84" t="s">
        <v>249</v>
      </c>
      <c r="H480" s="38" t="s">
        <v>250</v>
      </c>
      <c r="I480" s="84">
        <v>69863</v>
      </c>
      <c r="J480" s="38" t="s">
        <v>358</v>
      </c>
      <c r="K480" s="84">
        <v>69863</v>
      </c>
      <c r="L480" s="84" t="s">
        <v>252</v>
      </c>
      <c r="M480" s="38" t="s">
        <v>253</v>
      </c>
      <c r="N480" s="84">
        <v>113818</v>
      </c>
      <c r="O480" s="84" t="s">
        <v>1158</v>
      </c>
      <c r="P480" s="84">
        <v>156185</v>
      </c>
      <c r="Q480" s="38" t="s">
        <v>1159</v>
      </c>
      <c r="R480" s="38" t="s">
        <v>947</v>
      </c>
      <c r="S480" s="84" t="s">
        <v>1385</v>
      </c>
      <c r="T480" s="84" t="s">
        <v>1385</v>
      </c>
      <c r="U480" s="84" t="s">
        <v>266</v>
      </c>
      <c r="V480" s="84" t="s">
        <v>259</v>
      </c>
      <c r="W480" s="84">
        <v>0</v>
      </c>
      <c r="X480" s="38" t="s">
        <v>278</v>
      </c>
      <c r="Y480" s="84">
        <v>355332221</v>
      </c>
      <c r="Z480" s="38" t="s">
        <v>1386</v>
      </c>
      <c r="AA480" s="108" t="s">
        <v>2685</v>
      </c>
      <c r="AB480" s="84">
        <v>62000</v>
      </c>
      <c r="AC480" s="108" t="s">
        <v>1851</v>
      </c>
      <c r="AD480" s="84">
        <v>24</v>
      </c>
      <c r="AE480" s="84" t="s">
        <v>1871</v>
      </c>
      <c r="AF480" s="84" t="s">
        <v>2686</v>
      </c>
      <c r="AG480" s="108" t="s">
        <v>2633</v>
      </c>
      <c r="AH480" s="84" t="s">
        <v>2572</v>
      </c>
      <c r="AI480" s="108" t="s">
        <v>2518</v>
      </c>
      <c r="AJ480" s="84">
        <v>3310</v>
      </c>
      <c r="AK480" s="84">
        <v>3310</v>
      </c>
      <c r="AL480" s="108" t="s">
        <v>2687</v>
      </c>
      <c r="AM480" s="84">
        <v>20745.59</v>
      </c>
      <c r="AN480" s="112">
        <v>11234.41</v>
      </c>
      <c r="AO480" s="112">
        <v>31980</v>
      </c>
      <c r="AP480" s="112">
        <v>41254.410000000003</v>
      </c>
      <c r="AQ480" s="112">
        <v>6547.59</v>
      </c>
      <c r="AR480" s="112">
        <v>47802</v>
      </c>
      <c r="AS480" s="112">
        <v>28361.29</v>
      </c>
      <c r="AT480" s="112">
        <v>5858.71</v>
      </c>
      <c r="AU480" s="112">
        <v>34220</v>
      </c>
      <c r="AV480" s="84">
        <v>20</v>
      </c>
      <c r="AW480" s="84">
        <v>320</v>
      </c>
      <c r="AX480" s="84" t="s">
        <v>1791</v>
      </c>
      <c r="AY480" s="108"/>
      <c r="AZ480" s="84"/>
      <c r="BA480" s="84"/>
      <c r="BB480" s="84" t="s">
        <v>1792</v>
      </c>
      <c r="BC480" s="84"/>
      <c r="BD480" s="108" t="s">
        <v>2989</v>
      </c>
      <c r="BE480" s="84">
        <v>62000</v>
      </c>
      <c r="BF480" s="38" t="s">
        <v>1385</v>
      </c>
      <c r="BG480" s="84" t="s">
        <v>3426</v>
      </c>
      <c r="BH480" s="114"/>
      <c r="BI480" s="38"/>
      <c r="BJ480" s="85"/>
      <c r="BK480" s="84"/>
      <c r="BL480" s="38"/>
      <c r="BM480" s="115"/>
      <c r="BN480" s="116"/>
      <c r="BO480" s="84"/>
      <c r="BP480" s="84"/>
      <c r="BQ480" s="117"/>
      <c r="BR480" s="118"/>
    </row>
    <row r="481" spans="1:70" s="113" customFormat="1" ht="15" customHeight="1" x14ac:dyDescent="0.3">
      <c r="A481" s="84">
        <v>477</v>
      </c>
      <c r="B481" s="38" t="s">
        <v>245</v>
      </c>
      <c r="C481" s="38" t="s">
        <v>246</v>
      </c>
      <c r="D481" s="38" t="s">
        <v>247</v>
      </c>
      <c r="E481" s="38" t="s">
        <v>248</v>
      </c>
      <c r="F481" s="38" t="s">
        <v>248</v>
      </c>
      <c r="G481" s="84" t="s">
        <v>249</v>
      </c>
      <c r="H481" s="38" t="s">
        <v>250</v>
      </c>
      <c r="I481" s="84">
        <v>212733</v>
      </c>
      <c r="J481" s="38" t="s">
        <v>1020</v>
      </c>
      <c r="K481" s="84">
        <v>212733</v>
      </c>
      <c r="L481" s="84" t="s">
        <v>252</v>
      </c>
      <c r="M481" s="38" t="s">
        <v>253</v>
      </c>
      <c r="N481" s="84">
        <v>552295</v>
      </c>
      <c r="O481" s="84" t="s">
        <v>1376</v>
      </c>
      <c r="P481" s="84">
        <v>917231</v>
      </c>
      <c r="Q481" s="38" t="s">
        <v>1377</v>
      </c>
      <c r="R481" s="38" t="s">
        <v>947</v>
      </c>
      <c r="S481" s="84" t="s">
        <v>1387</v>
      </c>
      <c r="T481" s="84" t="s">
        <v>1387</v>
      </c>
      <c r="U481" s="84" t="s">
        <v>266</v>
      </c>
      <c r="V481" s="84" t="s">
        <v>259</v>
      </c>
      <c r="W481" s="84">
        <v>541</v>
      </c>
      <c r="X481" s="38" t="s">
        <v>278</v>
      </c>
      <c r="Y481" s="84">
        <v>355343492</v>
      </c>
      <c r="Z481" s="38" t="s">
        <v>1388</v>
      </c>
      <c r="AA481" s="108" t="s">
        <v>2681</v>
      </c>
      <c r="AB481" s="84">
        <v>42000</v>
      </c>
      <c r="AC481" s="108" t="s">
        <v>2370</v>
      </c>
      <c r="AD481" s="84">
        <v>24</v>
      </c>
      <c r="AE481" s="84" t="s">
        <v>1786</v>
      </c>
      <c r="AF481" s="84" t="s">
        <v>2682</v>
      </c>
      <c r="AG481" s="108" t="s">
        <v>2683</v>
      </c>
      <c r="AH481" s="84" t="s">
        <v>2572</v>
      </c>
      <c r="AI481" s="108" t="s">
        <v>2631</v>
      </c>
      <c r="AJ481" s="84">
        <v>2240</v>
      </c>
      <c r="AK481" s="84">
        <v>2240</v>
      </c>
      <c r="AL481" s="108" t="s">
        <v>2688</v>
      </c>
      <c r="AM481" s="84">
        <v>34982.699999999997</v>
      </c>
      <c r="AN481" s="112">
        <v>12057.3</v>
      </c>
      <c r="AO481" s="112">
        <v>47040</v>
      </c>
      <c r="AP481" s="112">
        <v>7017.3</v>
      </c>
      <c r="AQ481" s="112">
        <v>307.7</v>
      </c>
      <c r="AR481" s="112">
        <v>7325</v>
      </c>
      <c r="AS481" s="112">
        <v>0</v>
      </c>
      <c r="AT481" s="112">
        <v>0</v>
      </c>
      <c r="AU481" s="112">
        <v>0</v>
      </c>
      <c r="AV481" s="84">
        <v>21</v>
      </c>
      <c r="AW481" s="84">
        <v>0</v>
      </c>
      <c r="AX481" s="84" t="s">
        <v>1878</v>
      </c>
      <c r="AY481" s="108"/>
      <c r="AZ481" s="84"/>
      <c r="BA481" s="84"/>
      <c r="BB481" s="84" t="s">
        <v>1792</v>
      </c>
      <c r="BC481" s="84"/>
      <c r="BD481" s="108"/>
      <c r="BE481" s="84">
        <v>0</v>
      </c>
      <c r="BF481" s="38" t="s">
        <v>1387</v>
      </c>
      <c r="BG481" s="84" t="s">
        <v>3427</v>
      </c>
      <c r="BH481" s="114"/>
      <c r="BI481" s="38"/>
      <c r="BJ481" s="85"/>
      <c r="BK481" s="84"/>
      <c r="BL481" s="38"/>
      <c r="BM481" s="115"/>
      <c r="BN481" s="116"/>
      <c r="BO481" s="84"/>
      <c r="BP481" s="84"/>
      <c r="BQ481" s="117"/>
      <c r="BR481" s="118"/>
    </row>
    <row r="482" spans="1:70" s="113" customFormat="1" ht="15" customHeight="1" x14ac:dyDescent="0.3">
      <c r="A482" s="84">
        <v>478</v>
      </c>
      <c r="B482" s="38" t="s">
        <v>245</v>
      </c>
      <c r="C482" s="38" t="s">
        <v>246</v>
      </c>
      <c r="D482" s="38" t="s">
        <v>247</v>
      </c>
      <c r="E482" s="38" t="s">
        <v>248</v>
      </c>
      <c r="F482" s="38" t="s">
        <v>248</v>
      </c>
      <c r="G482" s="84" t="s">
        <v>249</v>
      </c>
      <c r="H482" s="38" t="s">
        <v>250</v>
      </c>
      <c r="I482" s="84">
        <v>182254</v>
      </c>
      <c r="J482" s="38" t="s">
        <v>370</v>
      </c>
      <c r="K482" s="84">
        <v>182254</v>
      </c>
      <c r="L482" s="84" t="s">
        <v>252</v>
      </c>
      <c r="M482" s="38" t="s">
        <v>253</v>
      </c>
      <c r="N482" s="84">
        <v>141194</v>
      </c>
      <c r="O482" s="84" t="s">
        <v>442</v>
      </c>
      <c r="P482" s="84">
        <v>190718</v>
      </c>
      <c r="Q482" s="38" t="s">
        <v>443</v>
      </c>
      <c r="R482" s="38" t="s">
        <v>947</v>
      </c>
      <c r="S482" s="84" t="s">
        <v>1389</v>
      </c>
      <c r="T482" s="84" t="s">
        <v>1389</v>
      </c>
      <c r="U482" s="84" t="s">
        <v>266</v>
      </c>
      <c r="V482" s="84" t="s">
        <v>259</v>
      </c>
      <c r="W482" s="84">
        <v>0</v>
      </c>
      <c r="X482" s="38" t="s">
        <v>278</v>
      </c>
      <c r="Y482" s="84">
        <v>355369636</v>
      </c>
      <c r="Z482" s="38" t="s">
        <v>1390</v>
      </c>
      <c r="AA482" s="108" t="s">
        <v>2689</v>
      </c>
      <c r="AB482" s="84">
        <v>65000</v>
      </c>
      <c r="AC482" s="108" t="s">
        <v>1800</v>
      </c>
      <c r="AD482" s="84">
        <v>24</v>
      </c>
      <c r="AE482" s="84" t="s">
        <v>1867</v>
      </c>
      <c r="AF482" s="84" t="s">
        <v>2690</v>
      </c>
      <c r="AG482" s="108" t="s">
        <v>2226</v>
      </c>
      <c r="AH482" s="84" t="s">
        <v>1789</v>
      </c>
      <c r="AI482" s="108" t="s">
        <v>2691</v>
      </c>
      <c r="AJ482" s="84">
        <v>3470</v>
      </c>
      <c r="AK482" s="84">
        <v>3470</v>
      </c>
      <c r="AL482" s="108" t="s">
        <v>2692</v>
      </c>
      <c r="AM482" s="84">
        <v>37294.33</v>
      </c>
      <c r="AN482" s="112">
        <v>14755.67</v>
      </c>
      <c r="AO482" s="112">
        <v>52050</v>
      </c>
      <c r="AP482" s="112">
        <v>27705.67</v>
      </c>
      <c r="AQ482" s="112">
        <v>2927.33</v>
      </c>
      <c r="AR482" s="112">
        <v>30633</v>
      </c>
      <c r="AS482" s="112">
        <v>18277.79</v>
      </c>
      <c r="AT482" s="112">
        <v>2542.21</v>
      </c>
      <c r="AU482" s="112">
        <v>20820</v>
      </c>
      <c r="AV482" s="84">
        <v>21</v>
      </c>
      <c r="AW482" s="84">
        <v>169</v>
      </c>
      <c r="AX482" s="84" t="s">
        <v>2423</v>
      </c>
      <c r="AY482" s="108"/>
      <c r="AZ482" s="84"/>
      <c r="BA482" s="84"/>
      <c r="BB482" s="84" t="s">
        <v>1792</v>
      </c>
      <c r="BC482" s="84"/>
      <c r="BD482" s="108"/>
      <c r="BE482" s="84">
        <v>0</v>
      </c>
      <c r="BF482" s="38" t="s">
        <v>1389</v>
      </c>
      <c r="BG482" s="84" t="s">
        <v>3428</v>
      </c>
      <c r="BH482" s="114"/>
      <c r="BI482" s="38"/>
      <c r="BJ482" s="85"/>
      <c r="BK482" s="84"/>
      <c r="BL482" s="38"/>
      <c r="BM482" s="115"/>
      <c r="BN482" s="116"/>
      <c r="BO482" s="84"/>
      <c r="BP482" s="84"/>
      <c r="BQ482" s="117"/>
      <c r="BR482" s="118"/>
    </row>
    <row r="483" spans="1:70" s="113" customFormat="1" ht="15" customHeight="1" x14ac:dyDescent="0.3">
      <c r="A483" s="84">
        <v>479</v>
      </c>
      <c r="B483" s="38" t="s">
        <v>245</v>
      </c>
      <c r="C483" s="38" t="s">
        <v>246</v>
      </c>
      <c r="D483" s="38" t="s">
        <v>247</v>
      </c>
      <c r="E483" s="38" t="s">
        <v>248</v>
      </c>
      <c r="F483" s="38" t="s">
        <v>248</v>
      </c>
      <c r="G483" s="84" t="s">
        <v>249</v>
      </c>
      <c r="H483" s="38" t="s">
        <v>250</v>
      </c>
      <c r="I483" s="84">
        <v>71249</v>
      </c>
      <c r="J483" s="38" t="s">
        <v>434</v>
      </c>
      <c r="K483" s="84">
        <v>71249</v>
      </c>
      <c r="L483" s="84" t="s">
        <v>252</v>
      </c>
      <c r="M483" s="38" t="s">
        <v>253</v>
      </c>
      <c r="N483" s="84">
        <v>134233</v>
      </c>
      <c r="O483" s="84" t="s">
        <v>1391</v>
      </c>
      <c r="P483" s="84">
        <v>181302</v>
      </c>
      <c r="Q483" s="38" t="s">
        <v>1392</v>
      </c>
      <c r="R483" s="38" t="s">
        <v>947</v>
      </c>
      <c r="S483" s="84" t="s">
        <v>1393</v>
      </c>
      <c r="T483" s="84" t="s">
        <v>1393</v>
      </c>
      <c r="U483" s="84" t="s">
        <v>961</v>
      </c>
      <c r="V483" s="84" t="s">
        <v>338</v>
      </c>
      <c r="W483" s="84">
        <v>0</v>
      </c>
      <c r="X483" s="38" t="s">
        <v>278</v>
      </c>
      <c r="Y483" s="84">
        <v>355661697</v>
      </c>
      <c r="Z483" s="38" t="s">
        <v>1394</v>
      </c>
      <c r="AA483" s="108" t="s">
        <v>2640</v>
      </c>
      <c r="AB483" s="84">
        <v>80000</v>
      </c>
      <c r="AC483" s="108" t="s">
        <v>1851</v>
      </c>
      <c r="AD483" s="84">
        <v>24</v>
      </c>
      <c r="AE483" s="84" t="s">
        <v>2693</v>
      </c>
      <c r="AF483" s="84" t="s">
        <v>2694</v>
      </c>
      <c r="AG483" s="108" t="s">
        <v>2695</v>
      </c>
      <c r="AH483" s="84" t="s">
        <v>1865</v>
      </c>
      <c r="AI483" s="108" t="s">
        <v>2696</v>
      </c>
      <c r="AJ483" s="84">
        <v>4270</v>
      </c>
      <c r="AK483" s="84">
        <v>4270</v>
      </c>
      <c r="AL483" s="108" t="s">
        <v>2697</v>
      </c>
      <c r="AM483" s="84">
        <v>67382.850000000006</v>
      </c>
      <c r="AN483" s="112">
        <v>22287.15</v>
      </c>
      <c r="AO483" s="112">
        <v>89670</v>
      </c>
      <c r="AP483" s="112">
        <v>12617.15</v>
      </c>
      <c r="AQ483" s="112">
        <v>537.85</v>
      </c>
      <c r="AR483" s="112">
        <v>13155</v>
      </c>
      <c r="AS483" s="112">
        <v>0</v>
      </c>
      <c r="AT483" s="112">
        <v>0</v>
      </c>
      <c r="AU483" s="112">
        <v>0</v>
      </c>
      <c r="AV483" s="84">
        <v>21</v>
      </c>
      <c r="AW483" s="84">
        <v>0</v>
      </c>
      <c r="AX483" s="84" t="s">
        <v>1878</v>
      </c>
      <c r="AY483" s="108"/>
      <c r="AZ483" s="84"/>
      <c r="BA483" s="84"/>
      <c r="BB483" s="84" t="s">
        <v>1792</v>
      </c>
      <c r="BC483" s="84"/>
      <c r="BD483" s="108"/>
      <c r="BE483" s="84">
        <v>0</v>
      </c>
      <c r="BF483" s="38" t="s">
        <v>1393</v>
      </c>
      <c r="BG483" s="84" t="s">
        <v>3429</v>
      </c>
      <c r="BH483" s="114"/>
      <c r="BI483" s="38"/>
      <c r="BJ483" s="85"/>
      <c r="BK483" s="84"/>
      <c r="BL483" s="38"/>
      <c r="BM483" s="115"/>
      <c r="BN483" s="116"/>
      <c r="BO483" s="84"/>
      <c r="BP483" s="84"/>
      <c r="BQ483" s="117"/>
      <c r="BR483" s="118"/>
    </row>
    <row r="484" spans="1:70" s="113" customFormat="1" ht="15" customHeight="1" x14ac:dyDescent="0.3">
      <c r="A484" s="84">
        <v>480</v>
      </c>
      <c r="B484" s="38" t="s">
        <v>245</v>
      </c>
      <c r="C484" s="38" t="s">
        <v>246</v>
      </c>
      <c r="D484" s="38" t="s">
        <v>247</v>
      </c>
      <c r="E484" s="38" t="s">
        <v>248</v>
      </c>
      <c r="F484" s="38" t="s">
        <v>248</v>
      </c>
      <c r="G484" s="84" t="s">
        <v>249</v>
      </c>
      <c r="H484" s="38" t="s">
        <v>250</v>
      </c>
      <c r="I484" s="84">
        <v>71249</v>
      </c>
      <c r="J484" s="38" t="s">
        <v>434</v>
      </c>
      <c r="K484" s="84">
        <v>71249</v>
      </c>
      <c r="L484" s="84" t="s">
        <v>252</v>
      </c>
      <c r="M484" s="38" t="s">
        <v>253</v>
      </c>
      <c r="N484" s="84">
        <v>134233</v>
      </c>
      <c r="O484" s="84" t="s">
        <v>1391</v>
      </c>
      <c r="P484" s="84">
        <v>181302</v>
      </c>
      <c r="Q484" s="38" t="s">
        <v>1392</v>
      </c>
      <c r="R484" s="38" t="s">
        <v>947</v>
      </c>
      <c r="S484" s="84" t="s">
        <v>1395</v>
      </c>
      <c r="T484" s="84" t="s">
        <v>1395</v>
      </c>
      <c r="U484" s="84" t="s">
        <v>961</v>
      </c>
      <c r="V484" s="84" t="s">
        <v>338</v>
      </c>
      <c r="W484" s="84">
        <v>0</v>
      </c>
      <c r="X484" s="38" t="s">
        <v>278</v>
      </c>
      <c r="Y484" s="84">
        <v>355661924</v>
      </c>
      <c r="Z484" s="38" t="s">
        <v>1396</v>
      </c>
      <c r="AA484" s="108" t="s">
        <v>2640</v>
      </c>
      <c r="AB484" s="84">
        <v>80000</v>
      </c>
      <c r="AC484" s="108" t="s">
        <v>1851</v>
      </c>
      <c r="AD484" s="84">
        <v>24</v>
      </c>
      <c r="AE484" s="84" t="s">
        <v>1986</v>
      </c>
      <c r="AF484" s="84" t="s">
        <v>2698</v>
      </c>
      <c r="AG484" s="108" t="s">
        <v>2695</v>
      </c>
      <c r="AH484" s="84" t="s">
        <v>1789</v>
      </c>
      <c r="AI484" s="108" t="s">
        <v>2696</v>
      </c>
      <c r="AJ484" s="84">
        <v>4270</v>
      </c>
      <c r="AK484" s="84">
        <v>4270</v>
      </c>
      <c r="AL484" s="108" t="s">
        <v>2697</v>
      </c>
      <c r="AM484" s="84">
        <v>67382.850000000006</v>
      </c>
      <c r="AN484" s="112">
        <v>22287.15</v>
      </c>
      <c r="AO484" s="112">
        <v>89670</v>
      </c>
      <c r="AP484" s="112">
        <v>12617.15</v>
      </c>
      <c r="AQ484" s="112">
        <v>537.85</v>
      </c>
      <c r="AR484" s="112">
        <v>13155</v>
      </c>
      <c r="AS484" s="112">
        <v>0</v>
      </c>
      <c r="AT484" s="112">
        <v>0</v>
      </c>
      <c r="AU484" s="112">
        <v>0</v>
      </c>
      <c r="AV484" s="84">
        <v>21</v>
      </c>
      <c r="AW484" s="84">
        <v>0</v>
      </c>
      <c r="AX484" s="84" t="s">
        <v>1878</v>
      </c>
      <c r="AY484" s="108"/>
      <c r="AZ484" s="84"/>
      <c r="BA484" s="84"/>
      <c r="BB484" s="84" t="s">
        <v>1792</v>
      </c>
      <c r="BC484" s="84"/>
      <c r="BD484" s="108"/>
      <c r="BE484" s="84">
        <v>0</v>
      </c>
      <c r="BF484" s="38" t="s">
        <v>1395</v>
      </c>
      <c r="BG484" s="84" t="s">
        <v>3430</v>
      </c>
      <c r="BH484" s="114"/>
      <c r="BI484" s="38"/>
      <c r="BJ484" s="85"/>
      <c r="BK484" s="84"/>
      <c r="BL484" s="38"/>
      <c r="BM484" s="115"/>
      <c r="BN484" s="116"/>
      <c r="BO484" s="84"/>
      <c r="BP484" s="84"/>
      <c r="BQ484" s="117"/>
      <c r="BR484" s="118"/>
    </row>
    <row r="485" spans="1:70" s="113" customFormat="1" ht="15" customHeight="1" x14ac:dyDescent="0.3">
      <c r="A485" s="84">
        <v>481</v>
      </c>
      <c r="B485" s="38" t="s">
        <v>245</v>
      </c>
      <c r="C485" s="38" t="s">
        <v>246</v>
      </c>
      <c r="D485" s="38" t="s">
        <v>247</v>
      </c>
      <c r="E485" s="38" t="s">
        <v>248</v>
      </c>
      <c r="F485" s="38" t="s">
        <v>248</v>
      </c>
      <c r="G485" s="84" t="s">
        <v>249</v>
      </c>
      <c r="H485" s="38" t="s">
        <v>250</v>
      </c>
      <c r="I485" s="84">
        <v>71249</v>
      </c>
      <c r="J485" s="38" t="s">
        <v>434</v>
      </c>
      <c r="K485" s="84">
        <v>71249</v>
      </c>
      <c r="L485" s="84" t="s">
        <v>252</v>
      </c>
      <c r="M485" s="38" t="s">
        <v>253</v>
      </c>
      <c r="N485" s="84">
        <v>134233</v>
      </c>
      <c r="O485" s="84" t="s">
        <v>1391</v>
      </c>
      <c r="P485" s="84">
        <v>181302</v>
      </c>
      <c r="Q485" s="38" t="s">
        <v>1392</v>
      </c>
      <c r="R485" s="38" t="s">
        <v>947</v>
      </c>
      <c r="S485" s="84" t="s">
        <v>1397</v>
      </c>
      <c r="T485" s="84" t="s">
        <v>1397</v>
      </c>
      <c r="U485" s="84" t="s">
        <v>961</v>
      </c>
      <c r="V485" s="84" t="s">
        <v>338</v>
      </c>
      <c r="W485" s="84">
        <v>0</v>
      </c>
      <c r="X485" s="38" t="s">
        <v>278</v>
      </c>
      <c r="Y485" s="84">
        <v>355662387</v>
      </c>
      <c r="Z485" s="38" t="s">
        <v>1398</v>
      </c>
      <c r="AA485" s="108" t="s">
        <v>2640</v>
      </c>
      <c r="AB485" s="84">
        <v>80000</v>
      </c>
      <c r="AC485" s="108" t="s">
        <v>1851</v>
      </c>
      <c r="AD485" s="84">
        <v>24</v>
      </c>
      <c r="AE485" s="84" t="s">
        <v>2693</v>
      </c>
      <c r="AF485" s="84" t="s">
        <v>2285</v>
      </c>
      <c r="AG485" s="108" t="s">
        <v>2699</v>
      </c>
      <c r="AH485" s="84" t="s">
        <v>1865</v>
      </c>
      <c r="AI485" s="108" t="s">
        <v>2696</v>
      </c>
      <c r="AJ485" s="84">
        <v>4270</v>
      </c>
      <c r="AK485" s="84">
        <v>4270</v>
      </c>
      <c r="AL485" s="108" t="s">
        <v>2700</v>
      </c>
      <c r="AM485" s="84">
        <v>67382.850000000006</v>
      </c>
      <c r="AN485" s="112">
        <v>22287.15</v>
      </c>
      <c r="AO485" s="112">
        <v>89670</v>
      </c>
      <c r="AP485" s="112">
        <v>12617.15</v>
      </c>
      <c r="AQ485" s="112">
        <v>537.85</v>
      </c>
      <c r="AR485" s="112">
        <v>13155</v>
      </c>
      <c r="AS485" s="112">
        <v>0</v>
      </c>
      <c r="AT485" s="112">
        <v>0</v>
      </c>
      <c r="AU485" s="112">
        <v>0</v>
      </c>
      <c r="AV485" s="84">
        <v>21</v>
      </c>
      <c r="AW485" s="84">
        <v>0</v>
      </c>
      <c r="AX485" s="84" t="s">
        <v>1878</v>
      </c>
      <c r="AY485" s="108"/>
      <c r="AZ485" s="84"/>
      <c r="BA485" s="84"/>
      <c r="BB485" s="84" t="s">
        <v>1792</v>
      </c>
      <c r="BC485" s="84"/>
      <c r="BD485" s="108"/>
      <c r="BE485" s="84">
        <v>0</v>
      </c>
      <c r="BF485" s="38" t="s">
        <v>1397</v>
      </c>
      <c r="BG485" s="84" t="s">
        <v>3431</v>
      </c>
      <c r="BH485" s="114"/>
      <c r="BI485" s="38"/>
      <c r="BJ485" s="85"/>
      <c r="BK485" s="84"/>
      <c r="BL485" s="38"/>
      <c r="BM485" s="115"/>
      <c r="BN485" s="116"/>
      <c r="BO485" s="84"/>
      <c r="BP485" s="84"/>
      <c r="BQ485" s="117"/>
      <c r="BR485" s="118"/>
    </row>
    <row r="486" spans="1:70" s="113" customFormat="1" ht="15" customHeight="1" x14ac:dyDescent="0.3">
      <c r="A486" s="84">
        <v>482</v>
      </c>
      <c r="B486" s="38" t="s">
        <v>245</v>
      </c>
      <c r="C486" s="38" t="s">
        <v>246</v>
      </c>
      <c r="D486" s="38" t="s">
        <v>247</v>
      </c>
      <c r="E486" s="38" t="s">
        <v>248</v>
      </c>
      <c r="F486" s="38" t="s">
        <v>248</v>
      </c>
      <c r="G486" s="84" t="s">
        <v>249</v>
      </c>
      <c r="H486" s="38" t="s">
        <v>250</v>
      </c>
      <c r="I486" s="84">
        <v>211147</v>
      </c>
      <c r="J486" s="38" t="s">
        <v>530</v>
      </c>
      <c r="K486" s="84">
        <v>211147</v>
      </c>
      <c r="L486" s="84" t="s">
        <v>252</v>
      </c>
      <c r="M486" s="38" t="s">
        <v>253</v>
      </c>
      <c r="N486" s="84">
        <v>384810</v>
      </c>
      <c r="O486" s="84" t="s">
        <v>993</v>
      </c>
      <c r="P486" s="84">
        <v>566691</v>
      </c>
      <c r="Q486" s="38" t="s">
        <v>994</v>
      </c>
      <c r="R486" s="38" t="s">
        <v>947</v>
      </c>
      <c r="S486" s="84" t="s">
        <v>1399</v>
      </c>
      <c r="T486" s="84" t="s">
        <v>1399</v>
      </c>
      <c r="U486" s="84" t="s">
        <v>258</v>
      </c>
      <c r="V486" s="84" t="s">
        <v>259</v>
      </c>
      <c r="W486" s="84">
        <v>541</v>
      </c>
      <c r="X486" s="38" t="s">
        <v>278</v>
      </c>
      <c r="Y486" s="84">
        <v>355672742</v>
      </c>
      <c r="Z486" s="38" t="s">
        <v>281</v>
      </c>
      <c r="AA486" s="108" t="s">
        <v>2701</v>
      </c>
      <c r="AB486" s="84">
        <v>52000</v>
      </c>
      <c r="AC486" s="108" t="s">
        <v>1942</v>
      </c>
      <c r="AD486" s="84">
        <v>24</v>
      </c>
      <c r="AE486" s="84" t="s">
        <v>1804</v>
      </c>
      <c r="AF486" s="84" t="s">
        <v>2365</v>
      </c>
      <c r="AG486" s="108" t="s">
        <v>2366</v>
      </c>
      <c r="AH486" s="84" t="s">
        <v>2318</v>
      </c>
      <c r="AI486" s="108" t="s">
        <v>2505</v>
      </c>
      <c r="AJ486" s="84">
        <v>2780</v>
      </c>
      <c r="AK486" s="84">
        <v>2780</v>
      </c>
      <c r="AL486" s="108" t="s">
        <v>2568</v>
      </c>
      <c r="AM486" s="84">
        <v>44131.19</v>
      </c>
      <c r="AN486" s="112">
        <v>14248.81</v>
      </c>
      <c r="AO486" s="112">
        <v>58380</v>
      </c>
      <c r="AP486" s="112">
        <v>7868.81</v>
      </c>
      <c r="AQ486" s="112">
        <v>329.19</v>
      </c>
      <c r="AR486" s="112">
        <v>8198</v>
      </c>
      <c r="AS486" s="112">
        <v>0</v>
      </c>
      <c r="AT486" s="112">
        <v>0</v>
      </c>
      <c r="AU486" s="112">
        <v>0</v>
      </c>
      <c r="AV486" s="84">
        <v>21</v>
      </c>
      <c r="AW486" s="84">
        <v>0</v>
      </c>
      <c r="AX486" s="84" t="s">
        <v>1878</v>
      </c>
      <c r="AY486" s="108"/>
      <c r="AZ486" s="84"/>
      <c r="BA486" s="84"/>
      <c r="BB486" s="84" t="s">
        <v>1792</v>
      </c>
      <c r="BC486" s="84"/>
      <c r="BD486" s="108"/>
      <c r="BE486" s="84">
        <v>0</v>
      </c>
      <c r="BF486" s="38" t="s">
        <v>1399</v>
      </c>
      <c r="BG486" s="84" t="s">
        <v>3432</v>
      </c>
      <c r="BH486" s="114"/>
      <c r="BI486" s="38"/>
      <c r="BJ486" s="85"/>
      <c r="BK486" s="84"/>
      <c r="BL486" s="38"/>
      <c r="BM486" s="115"/>
      <c r="BN486" s="116"/>
      <c r="BO486" s="84"/>
      <c r="BP486" s="84"/>
      <c r="BQ486" s="117"/>
      <c r="BR486" s="118"/>
    </row>
    <row r="487" spans="1:70" s="113" customFormat="1" ht="15" customHeight="1" x14ac:dyDescent="0.3">
      <c r="A487" s="84">
        <v>483</v>
      </c>
      <c r="B487" s="38" t="s">
        <v>245</v>
      </c>
      <c r="C487" s="38" t="s">
        <v>246</v>
      </c>
      <c r="D487" s="38" t="s">
        <v>247</v>
      </c>
      <c r="E487" s="38" t="s">
        <v>248</v>
      </c>
      <c r="F487" s="38" t="s">
        <v>248</v>
      </c>
      <c r="G487" s="84" t="s">
        <v>249</v>
      </c>
      <c r="H487" s="38" t="s">
        <v>250</v>
      </c>
      <c r="I487" s="84">
        <v>72687</v>
      </c>
      <c r="J487" s="38" t="s">
        <v>494</v>
      </c>
      <c r="K487" s="84">
        <v>72687</v>
      </c>
      <c r="L487" s="84" t="s">
        <v>252</v>
      </c>
      <c r="M487" s="38" t="s">
        <v>253</v>
      </c>
      <c r="N487" s="84">
        <v>128175</v>
      </c>
      <c r="O487" s="84" t="s">
        <v>609</v>
      </c>
      <c r="P487" s="84">
        <v>173415</v>
      </c>
      <c r="Q487" s="38" t="s">
        <v>610</v>
      </c>
      <c r="R487" s="38" t="s">
        <v>947</v>
      </c>
      <c r="S487" s="84" t="s">
        <v>1400</v>
      </c>
      <c r="T487" s="84" t="s">
        <v>1400</v>
      </c>
      <c r="U487" s="84" t="s">
        <v>266</v>
      </c>
      <c r="V487" s="84" t="s">
        <v>259</v>
      </c>
      <c r="W487" s="84">
        <v>0</v>
      </c>
      <c r="X487" s="38" t="s">
        <v>1401</v>
      </c>
      <c r="Y487" s="84">
        <v>355677491</v>
      </c>
      <c r="Z487" s="38" t="s">
        <v>1402</v>
      </c>
      <c r="AA487" s="108" t="s">
        <v>2702</v>
      </c>
      <c r="AB487" s="84">
        <v>65000</v>
      </c>
      <c r="AC487" s="108" t="s">
        <v>1800</v>
      </c>
      <c r="AD487" s="84">
        <v>24</v>
      </c>
      <c r="AE487" s="84" t="s">
        <v>1834</v>
      </c>
      <c r="AF487" s="84" t="s">
        <v>2034</v>
      </c>
      <c r="AG487" s="108" t="s">
        <v>2703</v>
      </c>
      <c r="AH487" s="84" t="s">
        <v>2025</v>
      </c>
      <c r="AI487" s="108" t="s">
        <v>2691</v>
      </c>
      <c r="AJ487" s="84">
        <v>3470</v>
      </c>
      <c r="AK487" s="84">
        <v>3470</v>
      </c>
      <c r="AL487" s="108" t="s">
        <v>2649</v>
      </c>
      <c r="AM487" s="84">
        <v>55437.55</v>
      </c>
      <c r="AN487" s="112">
        <v>17432.45</v>
      </c>
      <c r="AO487" s="112">
        <v>72870</v>
      </c>
      <c r="AP487" s="112">
        <v>9562.4500000000007</v>
      </c>
      <c r="AQ487" s="112">
        <v>393.55</v>
      </c>
      <c r="AR487" s="112">
        <v>9956</v>
      </c>
      <c r="AS487" s="112">
        <v>0</v>
      </c>
      <c r="AT487" s="112">
        <v>0</v>
      </c>
      <c r="AU487" s="112">
        <v>0</v>
      </c>
      <c r="AV487" s="84">
        <v>21</v>
      </c>
      <c r="AW487" s="84">
        <v>0</v>
      </c>
      <c r="AX487" s="84" t="s">
        <v>1878</v>
      </c>
      <c r="AY487" s="108"/>
      <c r="AZ487" s="84"/>
      <c r="BA487" s="84"/>
      <c r="BB487" s="84" t="s">
        <v>1792</v>
      </c>
      <c r="BC487" s="84"/>
      <c r="BD487" s="108"/>
      <c r="BE487" s="84">
        <v>0</v>
      </c>
      <c r="BF487" s="38" t="s">
        <v>1400</v>
      </c>
      <c r="BG487" s="84" t="s">
        <v>3433</v>
      </c>
      <c r="BH487" s="114"/>
      <c r="BI487" s="38"/>
      <c r="BJ487" s="85"/>
      <c r="BK487" s="84"/>
      <c r="BL487" s="38"/>
      <c r="BM487" s="115"/>
      <c r="BN487" s="116"/>
      <c r="BO487" s="84"/>
      <c r="BP487" s="84"/>
      <c r="BQ487" s="117"/>
      <c r="BR487" s="118"/>
    </row>
    <row r="488" spans="1:70" s="113" customFormat="1" ht="15" customHeight="1" x14ac:dyDescent="0.3">
      <c r="A488" s="84">
        <v>484</v>
      </c>
      <c r="B488" s="38" t="s">
        <v>245</v>
      </c>
      <c r="C488" s="38" t="s">
        <v>246</v>
      </c>
      <c r="D488" s="38" t="s">
        <v>247</v>
      </c>
      <c r="E488" s="38" t="s">
        <v>248</v>
      </c>
      <c r="F488" s="38" t="s">
        <v>248</v>
      </c>
      <c r="G488" s="84" t="s">
        <v>249</v>
      </c>
      <c r="H488" s="38" t="s">
        <v>250</v>
      </c>
      <c r="I488" s="84">
        <v>69916</v>
      </c>
      <c r="J488" s="38" t="s">
        <v>353</v>
      </c>
      <c r="K488" s="84">
        <v>69916</v>
      </c>
      <c r="L488" s="84" t="s">
        <v>252</v>
      </c>
      <c r="M488" s="38" t="s">
        <v>253</v>
      </c>
      <c r="N488" s="84">
        <v>123281</v>
      </c>
      <c r="O488" s="84" t="s">
        <v>690</v>
      </c>
      <c r="P488" s="84">
        <v>167429</v>
      </c>
      <c r="Q488" s="38" t="s">
        <v>691</v>
      </c>
      <c r="R488" s="38" t="s">
        <v>947</v>
      </c>
      <c r="S488" s="84" t="s">
        <v>1403</v>
      </c>
      <c r="T488" s="84" t="s">
        <v>1403</v>
      </c>
      <c r="U488" s="84" t="s">
        <v>961</v>
      </c>
      <c r="V488" s="84" t="s">
        <v>259</v>
      </c>
      <c r="W488" s="84">
        <v>0</v>
      </c>
      <c r="X488" s="38" t="s">
        <v>278</v>
      </c>
      <c r="Y488" s="84">
        <v>355687354</v>
      </c>
      <c r="Z488" s="38" t="s">
        <v>1404</v>
      </c>
      <c r="AA488" s="108" t="s">
        <v>2701</v>
      </c>
      <c r="AB488" s="84">
        <v>80000</v>
      </c>
      <c r="AC488" s="108" t="s">
        <v>1800</v>
      </c>
      <c r="AD488" s="84">
        <v>30</v>
      </c>
      <c r="AE488" s="84" t="s">
        <v>1867</v>
      </c>
      <c r="AF488" s="84" t="s">
        <v>2704</v>
      </c>
      <c r="AG488" s="108" t="s">
        <v>2705</v>
      </c>
      <c r="AH488" s="84" t="s">
        <v>1789</v>
      </c>
      <c r="AI488" s="108" t="s">
        <v>2691</v>
      </c>
      <c r="AJ488" s="84">
        <v>3610</v>
      </c>
      <c r="AK488" s="84">
        <v>3610</v>
      </c>
      <c r="AL488" s="108" t="s">
        <v>2649</v>
      </c>
      <c r="AM488" s="84">
        <v>50378.38</v>
      </c>
      <c r="AN488" s="112">
        <v>25431.62</v>
      </c>
      <c r="AO488" s="112">
        <v>75810</v>
      </c>
      <c r="AP488" s="112">
        <v>29621.62</v>
      </c>
      <c r="AQ488" s="112">
        <v>3190.38</v>
      </c>
      <c r="AR488" s="112">
        <v>32812</v>
      </c>
      <c r="AS488" s="112">
        <v>0</v>
      </c>
      <c r="AT488" s="112">
        <v>0</v>
      </c>
      <c r="AU488" s="112">
        <v>0</v>
      </c>
      <c r="AV488" s="84">
        <v>21</v>
      </c>
      <c r="AW488" s="84">
        <v>0</v>
      </c>
      <c r="AX488" s="84" t="s">
        <v>1878</v>
      </c>
      <c r="AY488" s="108"/>
      <c r="AZ488" s="84"/>
      <c r="BA488" s="84"/>
      <c r="BB488" s="84" t="s">
        <v>1792</v>
      </c>
      <c r="BC488" s="84"/>
      <c r="BD488" s="108"/>
      <c r="BE488" s="84">
        <v>0</v>
      </c>
      <c r="BF488" s="38" t="s">
        <v>1403</v>
      </c>
      <c r="BG488" s="84" t="s">
        <v>3434</v>
      </c>
      <c r="BH488" s="114"/>
      <c r="BI488" s="38"/>
      <c r="BJ488" s="85"/>
      <c r="BK488" s="84"/>
      <c r="BL488" s="38"/>
      <c r="BM488" s="115"/>
      <c r="BN488" s="116"/>
      <c r="BO488" s="84"/>
      <c r="BP488" s="84"/>
      <c r="BQ488" s="117"/>
      <c r="BR488" s="118"/>
    </row>
    <row r="489" spans="1:70" s="113" customFormat="1" ht="15" customHeight="1" x14ac:dyDescent="0.3">
      <c r="A489" s="84">
        <v>485</v>
      </c>
      <c r="B489" s="38" t="s">
        <v>245</v>
      </c>
      <c r="C489" s="38" t="s">
        <v>246</v>
      </c>
      <c r="D489" s="38" t="s">
        <v>247</v>
      </c>
      <c r="E489" s="38" t="s">
        <v>248</v>
      </c>
      <c r="F489" s="38" t="s">
        <v>248</v>
      </c>
      <c r="G489" s="84" t="s">
        <v>249</v>
      </c>
      <c r="H489" s="38" t="s">
        <v>250</v>
      </c>
      <c r="I489" s="84">
        <v>211147</v>
      </c>
      <c r="J489" s="38" t="s">
        <v>530</v>
      </c>
      <c r="K489" s="84">
        <v>211147</v>
      </c>
      <c r="L489" s="84" t="s">
        <v>252</v>
      </c>
      <c r="M489" s="38" t="s">
        <v>253</v>
      </c>
      <c r="N489" s="84">
        <v>384810</v>
      </c>
      <c r="O489" s="84" t="s">
        <v>993</v>
      </c>
      <c r="P489" s="84">
        <v>566691</v>
      </c>
      <c r="Q489" s="38" t="s">
        <v>994</v>
      </c>
      <c r="R489" s="38" t="s">
        <v>947</v>
      </c>
      <c r="S489" s="84" t="s">
        <v>1405</v>
      </c>
      <c r="T489" s="84" t="s">
        <v>1405</v>
      </c>
      <c r="U489" s="84" t="s">
        <v>273</v>
      </c>
      <c r="V489" s="84" t="s">
        <v>259</v>
      </c>
      <c r="W489" s="84">
        <v>541</v>
      </c>
      <c r="X489" s="38" t="s">
        <v>278</v>
      </c>
      <c r="Y489" s="84">
        <v>355726010</v>
      </c>
      <c r="Z489" s="38" t="s">
        <v>433</v>
      </c>
      <c r="AA489" s="108" t="s">
        <v>2701</v>
      </c>
      <c r="AB489" s="84">
        <v>52000</v>
      </c>
      <c r="AC489" s="108" t="s">
        <v>1942</v>
      </c>
      <c r="AD489" s="84">
        <v>24</v>
      </c>
      <c r="AE489" s="84" t="s">
        <v>1804</v>
      </c>
      <c r="AF489" s="84" t="s">
        <v>2365</v>
      </c>
      <c r="AG489" s="108" t="s">
        <v>2366</v>
      </c>
      <c r="AH489" s="84" t="s">
        <v>2318</v>
      </c>
      <c r="AI489" s="108" t="s">
        <v>2505</v>
      </c>
      <c r="AJ489" s="84">
        <v>2780</v>
      </c>
      <c r="AK489" s="84">
        <v>2780</v>
      </c>
      <c r="AL489" s="108" t="s">
        <v>2568</v>
      </c>
      <c r="AM489" s="84">
        <v>44131.19</v>
      </c>
      <c r="AN489" s="112">
        <v>14248.81</v>
      </c>
      <c r="AO489" s="112">
        <v>58380</v>
      </c>
      <c r="AP489" s="112">
        <v>7868.81</v>
      </c>
      <c r="AQ489" s="112">
        <v>329.19</v>
      </c>
      <c r="AR489" s="112">
        <v>8198</v>
      </c>
      <c r="AS489" s="112">
        <v>0</v>
      </c>
      <c r="AT489" s="112">
        <v>0</v>
      </c>
      <c r="AU489" s="112">
        <v>0</v>
      </c>
      <c r="AV489" s="84">
        <v>21</v>
      </c>
      <c r="AW489" s="84">
        <v>0</v>
      </c>
      <c r="AX489" s="84" t="s">
        <v>1878</v>
      </c>
      <c r="AY489" s="108"/>
      <c r="AZ489" s="84"/>
      <c r="BA489" s="84"/>
      <c r="BB489" s="84" t="s">
        <v>1792</v>
      </c>
      <c r="BC489" s="84"/>
      <c r="BD489" s="108"/>
      <c r="BE489" s="84">
        <v>0</v>
      </c>
      <c r="BF489" s="38" t="s">
        <v>1405</v>
      </c>
      <c r="BG489" s="84" t="s">
        <v>3435</v>
      </c>
      <c r="BH489" s="114"/>
      <c r="BI489" s="38"/>
      <c r="BJ489" s="85"/>
      <c r="BK489" s="84"/>
      <c r="BL489" s="38"/>
      <c r="BM489" s="115"/>
      <c r="BN489" s="116"/>
      <c r="BO489" s="84"/>
      <c r="BP489" s="84"/>
      <c r="BQ489" s="117"/>
      <c r="BR489" s="118"/>
    </row>
    <row r="490" spans="1:70" s="113" customFormat="1" ht="15" customHeight="1" x14ac:dyDescent="0.3">
      <c r="A490" s="84">
        <v>486</v>
      </c>
      <c r="B490" s="38" t="s">
        <v>245</v>
      </c>
      <c r="C490" s="38" t="s">
        <v>246</v>
      </c>
      <c r="D490" s="38" t="s">
        <v>247</v>
      </c>
      <c r="E490" s="38" t="s">
        <v>248</v>
      </c>
      <c r="F490" s="38" t="s">
        <v>248</v>
      </c>
      <c r="G490" s="84" t="s">
        <v>249</v>
      </c>
      <c r="H490" s="38" t="s">
        <v>250</v>
      </c>
      <c r="I490" s="84">
        <v>211147</v>
      </c>
      <c r="J490" s="38" t="s">
        <v>530</v>
      </c>
      <c r="K490" s="84">
        <v>211147</v>
      </c>
      <c r="L490" s="84" t="s">
        <v>252</v>
      </c>
      <c r="M490" s="38" t="s">
        <v>253</v>
      </c>
      <c r="N490" s="84">
        <v>396680</v>
      </c>
      <c r="O490" s="84" t="s">
        <v>1009</v>
      </c>
      <c r="P490" s="84">
        <v>593404</v>
      </c>
      <c r="Q490" s="38" t="s">
        <v>1406</v>
      </c>
      <c r="R490" s="38" t="s">
        <v>947</v>
      </c>
      <c r="S490" s="84" t="s">
        <v>1407</v>
      </c>
      <c r="T490" s="84" t="s">
        <v>1407</v>
      </c>
      <c r="U490" s="84" t="s">
        <v>258</v>
      </c>
      <c r="V490" s="84" t="s">
        <v>259</v>
      </c>
      <c r="W490" s="84">
        <v>541</v>
      </c>
      <c r="X490" s="38" t="s">
        <v>278</v>
      </c>
      <c r="Y490" s="84">
        <v>355726266</v>
      </c>
      <c r="Z490" s="38" t="s">
        <v>1408</v>
      </c>
      <c r="AA490" s="108" t="s">
        <v>2701</v>
      </c>
      <c r="AB490" s="84">
        <v>52000</v>
      </c>
      <c r="AC490" s="108" t="s">
        <v>1942</v>
      </c>
      <c r="AD490" s="84">
        <v>24</v>
      </c>
      <c r="AE490" s="84" t="s">
        <v>1804</v>
      </c>
      <c r="AF490" s="84" t="s">
        <v>2378</v>
      </c>
      <c r="AG490" s="108" t="s">
        <v>2706</v>
      </c>
      <c r="AH490" s="84" t="s">
        <v>2318</v>
      </c>
      <c r="AI490" s="108" t="s">
        <v>2505</v>
      </c>
      <c r="AJ490" s="84">
        <v>2780</v>
      </c>
      <c r="AK490" s="84">
        <v>2780</v>
      </c>
      <c r="AL490" s="108" t="s">
        <v>2676</v>
      </c>
      <c r="AM490" s="84">
        <v>39060.35</v>
      </c>
      <c r="AN490" s="112">
        <v>13759.65</v>
      </c>
      <c r="AO490" s="112">
        <v>52820</v>
      </c>
      <c r="AP490" s="112">
        <v>12939.65</v>
      </c>
      <c r="AQ490" s="112">
        <v>818.35</v>
      </c>
      <c r="AR490" s="112">
        <v>13758</v>
      </c>
      <c r="AS490" s="112">
        <v>5070.84</v>
      </c>
      <c r="AT490" s="112">
        <v>489.16</v>
      </c>
      <c r="AU490" s="112">
        <v>5560</v>
      </c>
      <c r="AV490" s="84">
        <v>21</v>
      </c>
      <c r="AW490" s="84">
        <v>48</v>
      </c>
      <c r="AX490" s="84" t="s">
        <v>2612</v>
      </c>
      <c r="AY490" s="108"/>
      <c r="AZ490" s="84"/>
      <c r="BA490" s="84"/>
      <c r="BB490" s="84" t="s">
        <v>1792</v>
      </c>
      <c r="BC490" s="84"/>
      <c r="BD490" s="108"/>
      <c r="BE490" s="84">
        <v>0</v>
      </c>
      <c r="BF490" s="38" t="s">
        <v>1407</v>
      </c>
      <c r="BG490" s="84" t="s">
        <v>3436</v>
      </c>
      <c r="BH490" s="114"/>
      <c r="BI490" s="38"/>
      <c r="BJ490" s="85"/>
      <c r="BK490" s="84"/>
      <c r="BL490" s="38"/>
      <c r="BM490" s="115"/>
      <c r="BN490" s="116"/>
      <c r="BO490" s="84"/>
      <c r="BP490" s="84"/>
      <c r="BQ490" s="117"/>
      <c r="BR490" s="118"/>
    </row>
    <row r="491" spans="1:70" s="113" customFormat="1" ht="15" customHeight="1" x14ac:dyDescent="0.3">
      <c r="A491" s="84">
        <v>487</v>
      </c>
      <c r="B491" s="38" t="s">
        <v>245</v>
      </c>
      <c r="C491" s="38" t="s">
        <v>246</v>
      </c>
      <c r="D491" s="38" t="s">
        <v>247</v>
      </c>
      <c r="E491" s="38" t="s">
        <v>248</v>
      </c>
      <c r="F491" s="38" t="s">
        <v>248</v>
      </c>
      <c r="G491" s="84" t="s">
        <v>249</v>
      </c>
      <c r="H491" s="38" t="s">
        <v>250</v>
      </c>
      <c r="I491" s="84">
        <v>69813</v>
      </c>
      <c r="J491" s="38" t="s">
        <v>251</v>
      </c>
      <c r="K491" s="84">
        <v>69813</v>
      </c>
      <c r="L491" s="84" t="s">
        <v>252</v>
      </c>
      <c r="M491" s="38" t="s">
        <v>253</v>
      </c>
      <c r="N491" s="84">
        <v>112987</v>
      </c>
      <c r="O491" s="84" t="s">
        <v>254</v>
      </c>
      <c r="P491" s="84">
        <v>184459</v>
      </c>
      <c r="Q491" s="38" t="s">
        <v>797</v>
      </c>
      <c r="R491" s="38" t="s">
        <v>947</v>
      </c>
      <c r="S491" s="84" t="s">
        <v>1409</v>
      </c>
      <c r="T491" s="84" t="s">
        <v>1409</v>
      </c>
      <c r="U491" s="84" t="s">
        <v>266</v>
      </c>
      <c r="V491" s="84" t="s">
        <v>259</v>
      </c>
      <c r="W491" s="84">
        <v>0</v>
      </c>
      <c r="X491" s="38" t="s">
        <v>1410</v>
      </c>
      <c r="Y491" s="84">
        <v>355737896</v>
      </c>
      <c r="Z491" s="38" t="s">
        <v>1411</v>
      </c>
      <c r="AA491" s="108" t="s">
        <v>2707</v>
      </c>
      <c r="AB491" s="84">
        <v>62000</v>
      </c>
      <c r="AC491" s="108" t="s">
        <v>1785</v>
      </c>
      <c r="AD491" s="84">
        <v>24</v>
      </c>
      <c r="AE491" s="84" t="s">
        <v>1834</v>
      </c>
      <c r="AF491" s="84" t="s">
        <v>2708</v>
      </c>
      <c r="AG491" s="108" t="s">
        <v>2709</v>
      </c>
      <c r="AH491" s="84" t="s">
        <v>2572</v>
      </c>
      <c r="AI491" s="108" t="s">
        <v>2508</v>
      </c>
      <c r="AJ491" s="84">
        <v>3310</v>
      </c>
      <c r="AK491" s="84">
        <v>3310</v>
      </c>
      <c r="AL491" s="108" t="s">
        <v>2676</v>
      </c>
      <c r="AM491" s="84">
        <v>48226.61</v>
      </c>
      <c r="AN491" s="112">
        <v>17973.39</v>
      </c>
      <c r="AO491" s="112">
        <v>66200</v>
      </c>
      <c r="AP491" s="112">
        <v>13773.39</v>
      </c>
      <c r="AQ491" s="112">
        <v>764.61</v>
      </c>
      <c r="AR491" s="112">
        <v>14538</v>
      </c>
      <c r="AS491" s="112">
        <v>0</v>
      </c>
      <c r="AT491" s="112">
        <v>0</v>
      </c>
      <c r="AU491" s="112">
        <v>0</v>
      </c>
      <c r="AV491" s="84">
        <v>20</v>
      </c>
      <c r="AW491" s="84">
        <v>0</v>
      </c>
      <c r="AX491" s="84" t="s">
        <v>1878</v>
      </c>
      <c r="AY491" s="108"/>
      <c r="AZ491" s="84"/>
      <c r="BA491" s="84"/>
      <c r="BB491" s="84" t="s">
        <v>1792</v>
      </c>
      <c r="BC491" s="84"/>
      <c r="BD491" s="108"/>
      <c r="BE491" s="84">
        <v>0</v>
      </c>
      <c r="BF491" s="38" t="s">
        <v>1409</v>
      </c>
      <c r="BG491" s="84" t="s">
        <v>3437</v>
      </c>
      <c r="BH491" s="114"/>
      <c r="BI491" s="38"/>
      <c r="BJ491" s="85"/>
      <c r="BK491" s="84"/>
      <c r="BL491" s="38"/>
      <c r="BM491" s="115"/>
      <c r="BN491" s="116"/>
      <c r="BO491" s="84"/>
      <c r="BP491" s="84"/>
      <c r="BQ491" s="117"/>
      <c r="BR491" s="118"/>
    </row>
    <row r="492" spans="1:70" s="113" customFormat="1" ht="15" customHeight="1" x14ac:dyDescent="0.3">
      <c r="A492" s="84">
        <v>488</v>
      </c>
      <c r="B492" s="38" t="s">
        <v>245</v>
      </c>
      <c r="C492" s="38" t="s">
        <v>246</v>
      </c>
      <c r="D492" s="38" t="s">
        <v>247</v>
      </c>
      <c r="E492" s="38" t="s">
        <v>248</v>
      </c>
      <c r="F492" s="38" t="s">
        <v>248</v>
      </c>
      <c r="G492" s="84" t="s">
        <v>249</v>
      </c>
      <c r="H492" s="38" t="s">
        <v>250</v>
      </c>
      <c r="I492" s="84">
        <v>211147</v>
      </c>
      <c r="J492" s="38" t="s">
        <v>530</v>
      </c>
      <c r="K492" s="84">
        <v>211147</v>
      </c>
      <c r="L492" s="84" t="s">
        <v>252</v>
      </c>
      <c r="M492" s="38" t="s">
        <v>253</v>
      </c>
      <c r="N492" s="84">
        <v>384810</v>
      </c>
      <c r="O492" s="84" t="s">
        <v>993</v>
      </c>
      <c r="P492" s="84">
        <v>566691</v>
      </c>
      <c r="Q492" s="38" t="s">
        <v>994</v>
      </c>
      <c r="R492" s="38" t="s">
        <v>947</v>
      </c>
      <c r="S492" s="84" t="s">
        <v>1412</v>
      </c>
      <c r="T492" s="84" t="s">
        <v>1412</v>
      </c>
      <c r="U492" s="84" t="s">
        <v>258</v>
      </c>
      <c r="V492" s="84" t="s">
        <v>259</v>
      </c>
      <c r="W492" s="84">
        <v>0</v>
      </c>
      <c r="X492" s="38" t="s">
        <v>962</v>
      </c>
      <c r="Y492" s="84">
        <v>355742833</v>
      </c>
      <c r="Z492" s="38" t="s">
        <v>1413</v>
      </c>
      <c r="AA492" s="108" t="s">
        <v>2701</v>
      </c>
      <c r="AB492" s="84">
        <v>52000</v>
      </c>
      <c r="AC492" s="108" t="s">
        <v>1942</v>
      </c>
      <c r="AD492" s="84">
        <v>24</v>
      </c>
      <c r="AE492" s="84" t="s">
        <v>1804</v>
      </c>
      <c r="AF492" s="84" t="s">
        <v>2365</v>
      </c>
      <c r="AG492" s="108" t="s">
        <v>2366</v>
      </c>
      <c r="AH492" s="84" t="s">
        <v>2318</v>
      </c>
      <c r="AI492" s="108" t="s">
        <v>2505</v>
      </c>
      <c r="AJ492" s="84">
        <v>2780</v>
      </c>
      <c r="AK492" s="84">
        <v>2780</v>
      </c>
      <c r="AL492" s="108" t="s">
        <v>2676</v>
      </c>
      <c r="AM492" s="84">
        <v>44131.19</v>
      </c>
      <c r="AN492" s="112">
        <v>14248.81</v>
      </c>
      <c r="AO492" s="112">
        <v>58380</v>
      </c>
      <c r="AP492" s="112">
        <v>7868.81</v>
      </c>
      <c r="AQ492" s="112">
        <v>329.19</v>
      </c>
      <c r="AR492" s="112">
        <v>8198</v>
      </c>
      <c r="AS492" s="112">
        <v>0</v>
      </c>
      <c r="AT492" s="112">
        <v>0</v>
      </c>
      <c r="AU492" s="112">
        <v>0</v>
      </c>
      <c r="AV492" s="84">
        <v>21</v>
      </c>
      <c r="AW492" s="84">
        <v>0</v>
      </c>
      <c r="AX492" s="84" t="s">
        <v>1878</v>
      </c>
      <c r="AY492" s="108"/>
      <c r="AZ492" s="84"/>
      <c r="BA492" s="84"/>
      <c r="BB492" s="84" t="s">
        <v>1792</v>
      </c>
      <c r="BC492" s="84"/>
      <c r="BD492" s="108"/>
      <c r="BE492" s="84">
        <v>0</v>
      </c>
      <c r="BF492" s="38" t="s">
        <v>1412</v>
      </c>
      <c r="BG492" s="84" t="s">
        <v>3438</v>
      </c>
      <c r="BH492" s="114"/>
      <c r="BI492" s="38"/>
      <c r="BJ492" s="85"/>
      <c r="BK492" s="84"/>
      <c r="BL492" s="38"/>
      <c r="BM492" s="115"/>
      <c r="BN492" s="116"/>
      <c r="BO492" s="84"/>
      <c r="BP492" s="84"/>
      <c r="BQ492" s="117"/>
      <c r="BR492" s="118"/>
    </row>
    <row r="493" spans="1:70" s="113" customFormat="1" ht="15" customHeight="1" x14ac:dyDescent="0.3">
      <c r="A493" s="84">
        <v>489</v>
      </c>
      <c r="B493" s="38" t="s">
        <v>245</v>
      </c>
      <c r="C493" s="38" t="s">
        <v>246</v>
      </c>
      <c r="D493" s="38" t="s">
        <v>247</v>
      </c>
      <c r="E493" s="38" t="s">
        <v>248</v>
      </c>
      <c r="F493" s="38" t="s">
        <v>248</v>
      </c>
      <c r="G493" s="84" t="s">
        <v>249</v>
      </c>
      <c r="H493" s="38" t="s">
        <v>250</v>
      </c>
      <c r="I493" s="84">
        <v>69815</v>
      </c>
      <c r="J493" s="38" t="s">
        <v>269</v>
      </c>
      <c r="K493" s="84">
        <v>69815</v>
      </c>
      <c r="L493" s="84" t="s">
        <v>252</v>
      </c>
      <c r="M493" s="38" t="s">
        <v>253</v>
      </c>
      <c r="N493" s="84">
        <v>126186</v>
      </c>
      <c r="O493" s="84" t="s">
        <v>669</v>
      </c>
      <c r="P493" s="84">
        <v>170913</v>
      </c>
      <c r="Q493" s="38" t="s">
        <v>670</v>
      </c>
      <c r="R493" s="38" t="s">
        <v>947</v>
      </c>
      <c r="S493" s="84" t="s">
        <v>1414</v>
      </c>
      <c r="T493" s="84" t="s">
        <v>1414</v>
      </c>
      <c r="U493" s="84" t="s">
        <v>266</v>
      </c>
      <c r="V493" s="84" t="s">
        <v>259</v>
      </c>
      <c r="W493" s="84">
        <v>0</v>
      </c>
      <c r="X493" s="38" t="s">
        <v>278</v>
      </c>
      <c r="Y493" s="84">
        <v>355754986</v>
      </c>
      <c r="Z493" s="38" t="s">
        <v>1415</v>
      </c>
      <c r="AA493" s="108" t="s">
        <v>2701</v>
      </c>
      <c r="AB493" s="84">
        <v>80000</v>
      </c>
      <c r="AC493" s="108" t="s">
        <v>1797</v>
      </c>
      <c r="AD493" s="84">
        <v>24</v>
      </c>
      <c r="AE493" s="84" t="s">
        <v>1867</v>
      </c>
      <c r="AF493" s="84" t="s">
        <v>1805</v>
      </c>
      <c r="AG493" s="108" t="s">
        <v>2006</v>
      </c>
      <c r="AH493" s="84" t="s">
        <v>1789</v>
      </c>
      <c r="AI493" s="108" t="s">
        <v>2710</v>
      </c>
      <c r="AJ493" s="84">
        <v>4270</v>
      </c>
      <c r="AK493" s="84">
        <v>4270</v>
      </c>
      <c r="AL493" s="108" t="s">
        <v>2596</v>
      </c>
      <c r="AM493" s="84">
        <v>67465.64</v>
      </c>
      <c r="AN493" s="112">
        <v>22204.36</v>
      </c>
      <c r="AO493" s="112">
        <v>89670</v>
      </c>
      <c r="AP493" s="112">
        <v>12534.36</v>
      </c>
      <c r="AQ493" s="112">
        <v>532.64</v>
      </c>
      <c r="AR493" s="112">
        <v>13067</v>
      </c>
      <c r="AS493" s="112">
        <v>0</v>
      </c>
      <c r="AT493" s="112">
        <v>0</v>
      </c>
      <c r="AU493" s="112">
        <v>0</v>
      </c>
      <c r="AV493" s="84">
        <v>21</v>
      </c>
      <c r="AW493" s="84">
        <v>0</v>
      </c>
      <c r="AX493" s="84" t="s">
        <v>1878</v>
      </c>
      <c r="AY493" s="108"/>
      <c r="AZ493" s="84"/>
      <c r="BA493" s="84"/>
      <c r="BB493" s="84" t="s">
        <v>1792</v>
      </c>
      <c r="BC493" s="84"/>
      <c r="BD493" s="108"/>
      <c r="BE493" s="84">
        <v>0</v>
      </c>
      <c r="BF493" s="38" t="s">
        <v>1414</v>
      </c>
      <c r="BG493" s="84" t="s">
        <v>3439</v>
      </c>
      <c r="BH493" s="114"/>
      <c r="BI493" s="38"/>
      <c r="BJ493" s="85"/>
      <c r="BK493" s="84"/>
      <c r="BL493" s="38"/>
      <c r="BM493" s="115"/>
      <c r="BN493" s="116"/>
      <c r="BO493" s="84"/>
      <c r="BP493" s="84"/>
      <c r="BQ493" s="117"/>
      <c r="BR493" s="118"/>
    </row>
    <row r="494" spans="1:70" s="113" customFormat="1" ht="15" customHeight="1" x14ac:dyDescent="0.3">
      <c r="A494" s="84">
        <v>490</v>
      </c>
      <c r="B494" s="38" t="s">
        <v>245</v>
      </c>
      <c r="C494" s="38" t="s">
        <v>246</v>
      </c>
      <c r="D494" s="38" t="s">
        <v>247</v>
      </c>
      <c r="E494" s="38" t="s">
        <v>248</v>
      </c>
      <c r="F494" s="38" t="s">
        <v>248</v>
      </c>
      <c r="G494" s="84" t="s">
        <v>249</v>
      </c>
      <c r="H494" s="38" t="s">
        <v>250</v>
      </c>
      <c r="I494" s="84">
        <v>69815</v>
      </c>
      <c r="J494" s="38" t="s">
        <v>269</v>
      </c>
      <c r="K494" s="84">
        <v>69815</v>
      </c>
      <c r="L494" s="84" t="s">
        <v>252</v>
      </c>
      <c r="M494" s="38" t="s">
        <v>253</v>
      </c>
      <c r="N494" s="84">
        <v>126186</v>
      </c>
      <c r="O494" s="84" t="s">
        <v>669</v>
      </c>
      <c r="P494" s="84">
        <v>170913</v>
      </c>
      <c r="Q494" s="38" t="s">
        <v>670</v>
      </c>
      <c r="R494" s="38" t="s">
        <v>947</v>
      </c>
      <c r="S494" s="84" t="s">
        <v>1416</v>
      </c>
      <c r="T494" s="84" t="s">
        <v>1416</v>
      </c>
      <c r="U494" s="84" t="s">
        <v>266</v>
      </c>
      <c r="V494" s="84" t="s">
        <v>259</v>
      </c>
      <c r="W494" s="84">
        <v>0</v>
      </c>
      <c r="X494" s="38" t="s">
        <v>278</v>
      </c>
      <c r="Y494" s="84">
        <v>355756323</v>
      </c>
      <c r="Z494" s="38" t="s">
        <v>1417</v>
      </c>
      <c r="AA494" s="108" t="s">
        <v>2711</v>
      </c>
      <c r="AB494" s="84">
        <v>80000</v>
      </c>
      <c r="AC494" s="108" t="s">
        <v>1797</v>
      </c>
      <c r="AD494" s="84">
        <v>24</v>
      </c>
      <c r="AE494" s="84" t="s">
        <v>1867</v>
      </c>
      <c r="AF494" s="84" t="s">
        <v>2082</v>
      </c>
      <c r="AG494" s="108" t="s">
        <v>2006</v>
      </c>
      <c r="AH494" s="84" t="s">
        <v>1789</v>
      </c>
      <c r="AI494" s="108" t="s">
        <v>2710</v>
      </c>
      <c r="AJ494" s="84">
        <v>4270</v>
      </c>
      <c r="AK494" s="84">
        <v>4270</v>
      </c>
      <c r="AL494" s="108" t="s">
        <v>2596</v>
      </c>
      <c r="AM494" s="84">
        <v>67962.44</v>
      </c>
      <c r="AN494" s="112">
        <v>21707.56</v>
      </c>
      <c r="AO494" s="112">
        <v>89670</v>
      </c>
      <c r="AP494" s="112">
        <v>12037.56</v>
      </c>
      <c r="AQ494" s="112">
        <v>501.44</v>
      </c>
      <c r="AR494" s="112">
        <v>12539</v>
      </c>
      <c r="AS494" s="112">
        <v>0</v>
      </c>
      <c r="AT494" s="112">
        <v>0</v>
      </c>
      <c r="AU494" s="112">
        <v>0</v>
      </c>
      <c r="AV494" s="84">
        <v>21</v>
      </c>
      <c r="AW494" s="84">
        <v>0</v>
      </c>
      <c r="AX494" s="84" t="s">
        <v>1878</v>
      </c>
      <c r="AY494" s="108"/>
      <c r="AZ494" s="84"/>
      <c r="BA494" s="84"/>
      <c r="BB494" s="84" t="s">
        <v>1792</v>
      </c>
      <c r="BC494" s="84"/>
      <c r="BD494" s="108"/>
      <c r="BE494" s="84">
        <v>0</v>
      </c>
      <c r="BF494" s="38" t="s">
        <v>1416</v>
      </c>
      <c r="BG494" s="84" t="s">
        <v>3440</v>
      </c>
      <c r="BH494" s="114"/>
      <c r="BI494" s="38"/>
      <c r="BJ494" s="85"/>
      <c r="BK494" s="84"/>
      <c r="BL494" s="38"/>
      <c r="BM494" s="115"/>
      <c r="BN494" s="116"/>
      <c r="BO494" s="84"/>
      <c r="BP494" s="84"/>
      <c r="BQ494" s="117"/>
      <c r="BR494" s="118"/>
    </row>
    <row r="495" spans="1:70" s="113" customFormat="1" ht="15" customHeight="1" x14ac:dyDescent="0.3">
      <c r="A495" s="84">
        <v>491</v>
      </c>
      <c r="B495" s="38" t="s">
        <v>245</v>
      </c>
      <c r="C495" s="38" t="s">
        <v>246</v>
      </c>
      <c r="D495" s="38" t="s">
        <v>247</v>
      </c>
      <c r="E495" s="38" t="s">
        <v>248</v>
      </c>
      <c r="F495" s="38" t="s">
        <v>248</v>
      </c>
      <c r="G495" s="84" t="s">
        <v>249</v>
      </c>
      <c r="H495" s="38" t="s">
        <v>250</v>
      </c>
      <c r="I495" s="84">
        <v>71249</v>
      </c>
      <c r="J495" s="38" t="s">
        <v>434</v>
      </c>
      <c r="K495" s="84">
        <v>71249</v>
      </c>
      <c r="L495" s="84" t="s">
        <v>252</v>
      </c>
      <c r="M495" s="38" t="s">
        <v>253</v>
      </c>
      <c r="N495" s="84">
        <v>134233</v>
      </c>
      <c r="O495" s="84" t="s">
        <v>1391</v>
      </c>
      <c r="P495" s="84">
        <v>181302</v>
      </c>
      <c r="Q495" s="38" t="s">
        <v>1392</v>
      </c>
      <c r="R495" s="38" t="s">
        <v>947</v>
      </c>
      <c r="S495" s="84" t="s">
        <v>1418</v>
      </c>
      <c r="T495" s="84" t="s">
        <v>1418</v>
      </c>
      <c r="U495" s="84" t="s">
        <v>961</v>
      </c>
      <c r="V495" s="84" t="s">
        <v>338</v>
      </c>
      <c r="W495" s="84">
        <v>0</v>
      </c>
      <c r="X495" s="38" t="s">
        <v>278</v>
      </c>
      <c r="Y495" s="84">
        <v>355812463</v>
      </c>
      <c r="Z495" s="38" t="s">
        <v>1419</v>
      </c>
      <c r="AA495" s="108" t="s">
        <v>2689</v>
      </c>
      <c r="AB495" s="84">
        <v>80000</v>
      </c>
      <c r="AC495" s="108" t="s">
        <v>1851</v>
      </c>
      <c r="AD495" s="84">
        <v>24</v>
      </c>
      <c r="AE495" s="84" t="s">
        <v>2693</v>
      </c>
      <c r="AF495" s="84" t="s">
        <v>1978</v>
      </c>
      <c r="AG495" s="108" t="s">
        <v>2695</v>
      </c>
      <c r="AH495" s="84" t="s">
        <v>1865</v>
      </c>
      <c r="AI495" s="108" t="s">
        <v>2696</v>
      </c>
      <c r="AJ495" s="84">
        <v>4270</v>
      </c>
      <c r="AK495" s="84">
        <v>4270</v>
      </c>
      <c r="AL495" s="108" t="s">
        <v>2697</v>
      </c>
      <c r="AM495" s="84">
        <v>68459.240000000005</v>
      </c>
      <c r="AN495" s="112">
        <v>21210.76</v>
      </c>
      <c r="AO495" s="112">
        <v>89670</v>
      </c>
      <c r="AP495" s="112">
        <v>11540.76</v>
      </c>
      <c r="AQ495" s="112">
        <v>470.24</v>
      </c>
      <c r="AR495" s="112">
        <v>12011</v>
      </c>
      <c r="AS495" s="112">
        <v>0</v>
      </c>
      <c r="AT495" s="112">
        <v>0</v>
      </c>
      <c r="AU495" s="112">
        <v>0</v>
      </c>
      <c r="AV495" s="84">
        <v>21</v>
      </c>
      <c r="AW495" s="84">
        <v>0</v>
      </c>
      <c r="AX495" s="84" t="s">
        <v>1878</v>
      </c>
      <c r="AY495" s="108"/>
      <c r="AZ495" s="84"/>
      <c r="BA495" s="84"/>
      <c r="BB495" s="84" t="s">
        <v>1792</v>
      </c>
      <c r="BC495" s="84"/>
      <c r="BD495" s="108"/>
      <c r="BE495" s="84">
        <v>0</v>
      </c>
      <c r="BF495" s="38" t="s">
        <v>1418</v>
      </c>
      <c r="BG495" s="84" t="s">
        <v>3441</v>
      </c>
      <c r="BH495" s="114"/>
      <c r="BI495" s="38"/>
      <c r="BJ495" s="85"/>
      <c r="BK495" s="84"/>
      <c r="BL495" s="38"/>
      <c r="BM495" s="115"/>
      <c r="BN495" s="116"/>
      <c r="BO495" s="84"/>
      <c r="BP495" s="84"/>
      <c r="BQ495" s="117"/>
      <c r="BR495" s="118"/>
    </row>
    <row r="496" spans="1:70" s="113" customFormat="1" ht="15" customHeight="1" x14ac:dyDescent="0.3">
      <c r="A496" s="84">
        <v>492</v>
      </c>
      <c r="B496" s="38" t="s">
        <v>245</v>
      </c>
      <c r="C496" s="38" t="s">
        <v>246</v>
      </c>
      <c r="D496" s="38" t="s">
        <v>247</v>
      </c>
      <c r="E496" s="38" t="s">
        <v>248</v>
      </c>
      <c r="F496" s="38" t="s">
        <v>248</v>
      </c>
      <c r="G496" s="84" t="s">
        <v>249</v>
      </c>
      <c r="H496" s="38" t="s">
        <v>250</v>
      </c>
      <c r="I496" s="84">
        <v>185132</v>
      </c>
      <c r="J496" s="38" t="s">
        <v>997</v>
      </c>
      <c r="K496" s="84">
        <v>185132</v>
      </c>
      <c r="L496" s="84" t="s">
        <v>252</v>
      </c>
      <c r="M496" s="38" t="s">
        <v>253</v>
      </c>
      <c r="N496" s="84">
        <v>312274</v>
      </c>
      <c r="O496" s="84" t="s">
        <v>1202</v>
      </c>
      <c r="P496" s="84">
        <v>429582</v>
      </c>
      <c r="Q496" s="38" t="s">
        <v>1203</v>
      </c>
      <c r="R496" s="38" t="s">
        <v>947</v>
      </c>
      <c r="S496" s="84" t="s">
        <v>1420</v>
      </c>
      <c r="T496" s="84" t="s">
        <v>1420</v>
      </c>
      <c r="U496" s="84" t="s">
        <v>266</v>
      </c>
      <c r="V496" s="84" t="s">
        <v>259</v>
      </c>
      <c r="W496" s="84">
        <v>0</v>
      </c>
      <c r="X496" s="38" t="s">
        <v>278</v>
      </c>
      <c r="Y496" s="84">
        <v>355862561</v>
      </c>
      <c r="Z496" s="38" t="s">
        <v>1421</v>
      </c>
      <c r="AA496" s="108" t="s">
        <v>2577</v>
      </c>
      <c r="AB496" s="84">
        <v>60000</v>
      </c>
      <c r="AC496" s="108" t="s">
        <v>2370</v>
      </c>
      <c r="AD496" s="84">
        <v>24</v>
      </c>
      <c r="AE496" s="84" t="s">
        <v>1804</v>
      </c>
      <c r="AF496" s="84" t="s">
        <v>2712</v>
      </c>
      <c r="AG496" s="108" t="s">
        <v>2713</v>
      </c>
      <c r="AH496" s="84" t="s">
        <v>2318</v>
      </c>
      <c r="AI496" s="108" t="s">
        <v>2714</v>
      </c>
      <c r="AJ496" s="84">
        <v>3200</v>
      </c>
      <c r="AK496" s="84">
        <v>3200</v>
      </c>
      <c r="AL496" s="108" t="s">
        <v>2552</v>
      </c>
      <c r="AM496" s="84">
        <v>46774.400000000001</v>
      </c>
      <c r="AN496" s="112">
        <v>17225.599999999999</v>
      </c>
      <c r="AO496" s="112">
        <v>64000</v>
      </c>
      <c r="AP496" s="112">
        <v>13225.6</v>
      </c>
      <c r="AQ496" s="112">
        <v>731.4</v>
      </c>
      <c r="AR496" s="112">
        <v>13957</v>
      </c>
      <c r="AS496" s="112">
        <v>0</v>
      </c>
      <c r="AT496" s="112">
        <v>0</v>
      </c>
      <c r="AU496" s="112">
        <v>0</v>
      </c>
      <c r="AV496" s="84">
        <v>20</v>
      </c>
      <c r="AW496" s="84">
        <v>0</v>
      </c>
      <c r="AX496" s="84" t="s">
        <v>1878</v>
      </c>
      <c r="AY496" s="108"/>
      <c r="AZ496" s="84"/>
      <c r="BA496" s="84"/>
      <c r="BB496" s="84" t="s">
        <v>1792</v>
      </c>
      <c r="BC496" s="84"/>
      <c r="BD496" s="108"/>
      <c r="BE496" s="84">
        <v>0</v>
      </c>
      <c r="BF496" s="38" t="s">
        <v>1420</v>
      </c>
      <c r="BG496" s="84" t="s">
        <v>3442</v>
      </c>
      <c r="BH496" s="114"/>
      <c r="BI496" s="38"/>
      <c r="BJ496" s="85"/>
      <c r="BK496" s="84"/>
      <c r="BL496" s="38"/>
      <c r="BM496" s="115"/>
      <c r="BN496" s="116"/>
      <c r="BO496" s="84"/>
      <c r="BP496" s="84"/>
      <c r="BQ496" s="117"/>
      <c r="BR496" s="118"/>
    </row>
    <row r="497" spans="1:70" s="113" customFormat="1" ht="15" customHeight="1" x14ac:dyDescent="0.3">
      <c r="A497" s="84">
        <v>493</v>
      </c>
      <c r="B497" s="38" t="s">
        <v>245</v>
      </c>
      <c r="C497" s="38" t="s">
        <v>246</v>
      </c>
      <c r="D497" s="38" t="s">
        <v>247</v>
      </c>
      <c r="E497" s="38" t="s">
        <v>248</v>
      </c>
      <c r="F497" s="38" t="s">
        <v>248</v>
      </c>
      <c r="G497" s="84" t="s">
        <v>249</v>
      </c>
      <c r="H497" s="38" t="s">
        <v>250</v>
      </c>
      <c r="I497" s="84">
        <v>69863</v>
      </c>
      <c r="J497" s="38" t="s">
        <v>358</v>
      </c>
      <c r="K497" s="84">
        <v>69863</v>
      </c>
      <c r="L497" s="84" t="s">
        <v>252</v>
      </c>
      <c r="M497" s="38" t="s">
        <v>253</v>
      </c>
      <c r="N497" s="84">
        <v>116513</v>
      </c>
      <c r="O497" s="84" t="s">
        <v>472</v>
      </c>
      <c r="P497" s="84">
        <v>159336</v>
      </c>
      <c r="Q497" s="38" t="s">
        <v>473</v>
      </c>
      <c r="R497" s="38" t="s">
        <v>947</v>
      </c>
      <c r="S497" s="84" t="s">
        <v>1422</v>
      </c>
      <c r="T497" s="84" t="s">
        <v>1422</v>
      </c>
      <c r="U497" s="84" t="s">
        <v>273</v>
      </c>
      <c r="V497" s="84" t="s">
        <v>259</v>
      </c>
      <c r="W497" s="84">
        <v>0</v>
      </c>
      <c r="X497" s="38" t="s">
        <v>958</v>
      </c>
      <c r="Y497" s="84">
        <v>355997078</v>
      </c>
      <c r="Z497" s="38" t="s">
        <v>1423</v>
      </c>
      <c r="AA497" s="108" t="s">
        <v>2715</v>
      </c>
      <c r="AB497" s="84">
        <v>46000</v>
      </c>
      <c r="AC497" s="108" t="s">
        <v>1851</v>
      </c>
      <c r="AD497" s="84">
        <v>24</v>
      </c>
      <c r="AE497" s="84" t="s">
        <v>1960</v>
      </c>
      <c r="AF497" s="84" t="s">
        <v>2716</v>
      </c>
      <c r="AG497" s="108" t="s">
        <v>2155</v>
      </c>
      <c r="AH497" s="84" t="s">
        <v>1865</v>
      </c>
      <c r="AI497" s="108" t="s">
        <v>2518</v>
      </c>
      <c r="AJ497" s="84">
        <v>2460</v>
      </c>
      <c r="AK497" s="84">
        <v>2460</v>
      </c>
      <c r="AL497" s="108" t="s">
        <v>2717</v>
      </c>
      <c r="AM497" s="84">
        <v>10877.24</v>
      </c>
      <c r="AN497" s="112">
        <v>6402.76</v>
      </c>
      <c r="AO497" s="112">
        <v>17280</v>
      </c>
      <c r="AP497" s="112">
        <v>35122.76</v>
      </c>
      <c r="AQ497" s="112">
        <v>6914.24</v>
      </c>
      <c r="AR497" s="112">
        <v>42037</v>
      </c>
      <c r="AS497" s="112">
        <v>25519.7</v>
      </c>
      <c r="AT497" s="112">
        <v>6400.3</v>
      </c>
      <c r="AU497" s="112">
        <v>31920</v>
      </c>
      <c r="AV497" s="84">
        <v>20</v>
      </c>
      <c r="AW497" s="84">
        <v>382</v>
      </c>
      <c r="AX497" s="84" t="s">
        <v>1791</v>
      </c>
      <c r="AY497" s="108"/>
      <c r="AZ497" s="84"/>
      <c r="BA497" s="84"/>
      <c r="BB497" s="84" t="s">
        <v>1792</v>
      </c>
      <c r="BC497" s="84"/>
      <c r="BD497" s="108" t="s">
        <v>2989</v>
      </c>
      <c r="BE497" s="84">
        <v>46000</v>
      </c>
      <c r="BF497" s="38" t="s">
        <v>1422</v>
      </c>
      <c r="BG497" s="84" t="s">
        <v>3443</v>
      </c>
      <c r="BH497" s="114"/>
      <c r="BI497" s="38"/>
      <c r="BJ497" s="85"/>
      <c r="BK497" s="84"/>
      <c r="BL497" s="38"/>
      <c r="BM497" s="115"/>
      <c r="BN497" s="116"/>
      <c r="BO497" s="84"/>
      <c r="BP497" s="84"/>
      <c r="BQ497" s="117"/>
      <c r="BR497" s="118"/>
    </row>
    <row r="498" spans="1:70" s="113" customFormat="1" ht="15" customHeight="1" x14ac:dyDescent="0.3">
      <c r="A498" s="84">
        <v>494</v>
      </c>
      <c r="B498" s="38" t="s">
        <v>245</v>
      </c>
      <c r="C498" s="38" t="s">
        <v>246</v>
      </c>
      <c r="D498" s="38" t="s">
        <v>247</v>
      </c>
      <c r="E498" s="38" t="s">
        <v>248</v>
      </c>
      <c r="F498" s="38" t="s">
        <v>248</v>
      </c>
      <c r="G498" s="84" t="s">
        <v>249</v>
      </c>
      <c r="H498" s="38" t="s">
        <v>250</v>
      </c>
      <c r="I498" s="84">
        <v>182254</v>
      </c>
      <c r="J498" s="38" t="s">
        <v>370</v>
      </c>
      <c r="K498" s="84">
        <v>182254</v>
      </c>
      <c r="L498" s="84" t="s">
        <v>252</v>
      </c>
      <c r="M498" s="38" t="s">
        <v>253</v>
      </c>
      <c r="N498" s="84">
        <v>357156</v>
      </c>
      <c r="O498" s="84" t="s">
        <v>1296</v>
      </c>
      <c r="P498" s="84">
        <v>511278</v>
      </c>
      <c r="Q498" s="38" t="s">
        <v>1297</v>
      </c>
      <c r="R498" s="38" t="s">
        <v>947</v>
      </c>
      <c r="S498" s="84" t="s">
        <v>1424</v>
      </c>
      <c r="T498" s="84" t="s">
        <v>1424</v>
      </c>
      <c r="U498" s="84" t="s">
        <v>258</v>
      </c>
      <c r="V498" s="84" t="s">
        <v>259</v>
      </c>
      <c r="W498" s="84">
        <v>0</v>
      </c>
      <c r="X498" s="38" t="s">
        <v>1102</v>
      </c>
      <c r="Y498" s="84">
        <v>355997088</v>
      </c>
      <c r="Z498" s="38" t="s">
        <v>592</v>
      </c>
      <c r="AA498" s="108" t="s">
        <v>2583</v>
      </c>
      <c r="AB498" s="84">
        <v>52000</v>
      </c>
      <c r="AC498" s="108" t="s">
        <v>1785</v>
      </c>
      <c r="AD498" s="84">
        <v>24</v>
      </c>
      <c r="AE498" s="84" t="s">
        <v>1804</v>
      </c>
      <c r="AF498" s="84" t="s">
        <v>2634</v>
      </c>
      <c r="AG498" s="108" t="s">
        <v>2635</v>
      </c>
      <c r="AH498" s="84" t="s">
        <v>2318</v>
      </c>
      <c r="AI498" s="108" t="s">
        <v>2508</v>
      </c>
      <c r="AJ498" s="84">
        <v>2780</v>
      </c>
      <c r="AK498" s="84">
        <v>2780</v>
      </c>
      <c r="AL498" s="108" t="s">
        <v>2388</v>
      </c>
      <c r="AM498" s="84">
        <v>11886.04</v>
      </c>
      <c r="AN498" s="112">
        <v>7573.96</v>
      </c>
      <c r="AO498" s="112">
        <v>19460</v>
      </c>
      <c r="AP498" s="112">
        <v>40113.96</v>
      </c>
      <c r="AQ498" s="112">
        <v>8058.04</v>
      </c>
      <c r="AR498" s="112">
        <v>48172</v>
      </c>
      <c r="AS498" s="112">
        <v>28709.66</v>
      </c>
      <c r="AT498" s="112">
        <v>7430.34</v>
      </c>
      <c r="AU498" s="112">
        <v>36140</v>
      </c>
      <c r="AV498" s="84">
        <v>20</v>
      </c>
      <c r="AW498" s="84">
        <v>379</v>
      </c>
      <c r="AX498" s="84" t="s">
        <v>1791</v>
      </c>
      <c r="AY498" s="108"/>
      <c r="AZ498" s="84"/>
      <c r="BA498" s="84"/>
      <c r="BB498" s="84" t="s">
        <v>1792</v>
      </c>
      <c r="BC498" s="84"/>
      <c r="BD498" s="108" t="s">
        <v>2991</v>
      </c>
      <c r="BE498" s="84">
        <v>52000</v>
      </c>
      <c r="BF498" s="38" t="s">
        <v>1424</v>
      </c>
      <c r="BG498" s="84" t="s">
        <v>3444</v>
      </c>
      <c r="BH498" s="114"/>
      <c r="BI498" s="38"/>
      <c r="BJ498" s="85"/>
      <c r="BK498" s="84"/>
      <c r="BL498" s="38"/>
      <c r="BM498" s="115"/>
      <c r="BN498" s="116"/>
      <c r="BO498" s="84"/>
      <c r="BP498" s="84"/>
      <c r="BQ498" s="117"/>
      <c r="BR498" s="118"/>
    </row>
    <row r="499" spans="1:70" s="113" customFormat="1" ht="15" customHeight="1" x14ac:dyDescent="0.3">
      <c r="A499" s="84">
        <v>495</v>
      </c>
      <c r="B499" s="38" t="s">
        <v>245</v>
      </c>
      <c r="C499" s="38" t="s">
        <v>246</v>
      </c>
      <c r="D499" s="38" t="s">
        <v>247</v>
      </c>
      <c r="E499" s="38" t="s">
        <v>248</v>
      </c>
      <c r="F499" s="38" t="s">
        <v>248</v>
      </c>
      <c r="G499" s="84" t="s">
        <v>249</v>
      </c>
      <c r="H499" s="38" t="s">
        <v>250</v>
      </c>
      <c r="I499" s="84">
        <v>70403</v>
      </c>
      <c r="J499" s="38" t="s">
        <v>556</v>
      </c>
      <c r="K499" s="84">
        <v>70403</v>
      </c>
      <c r="L499" s="84" t="s">
        <v>252</v>
      </c>
      <c r="M499" s="38" t="s">
        <v>253</v>
      </c>
      <c r="N499" s="84">
        <v>113796</v>
      </c>
      <c r="O499" s="84" t="s">
        <v>790</v>
      </c>
      <c r="P499" s="84">
        <v>156159</v>
      </c>
      <c r="Q499" s="38" t="s">
        <v>791</v>
      </c>
      <c r="R499" s="38" t="s">
        <v>947</v>
      </c>
      <c r="S499" s="84" t="s">
        <v>1425</v>
      </c>
      <c r="T499" s="84" t="s">
        <v>1425</v>
      </c>
      <c r="U499" s="84" t="s">
        <v>283</v>
      </c>
      <c r="V499" s="84" t="s">
        <v>338</v>
      </c>
      <c r="W499" s="84">
        <v>0</v>
      </c>
      <c r="X499" s="38" t="s">
        <v>278</v>
      </c>
      <c r="Y499" s="84">
        <v>355997091</v>
      </c>
      <c r="Z499" s="38" t="s">
        <v>1426</v>
      </c>
      <c r="AA499" s="108" t="s">
        <v>2718</v>
      </c>
      <c r="AB499" s="84">
        <v>58000</v>
      </c>
      <c r="AC499" s="108" t="s">
        <v>1785</v>
      </c>
      <c r="AD499" s="84">
        <v>24</v>
      </c>
      <c r="AE499" s="84" t="s">
        <v>1867</v>
      </c>
      <c r="AF499" s="84" t="s">
        <v>2719</v>
      </c>
      <c r="AG499" s="108" t="s">
        <v>2720</v>
      </c>
      <c r="AH499" s="84" t="s">
        <v>1789</v>
      </c>
      <c r="AI499" s="108" t="s">
        <v>2508</v>
      </c>
      <c r="AJ499" s="84">
        <v>3100</v>
      </c>
      <c r="AK499" s="84">
        <v>3100</v>
      </c>
      <c r="AL499" s="108" t="s">
        <v>2721</v>
      </c>
      <c r="AM499" s="84">
        <v>35141.82</v>
      </c>
      <c r="AN499" s="112">
        <v>15548.18</v>
      </c>
      <c r="AO499" s="112">
        <v>50690</v>
      </c>
      <c r="AP499" s="112">
        <v>22858.18</v>
      </c>
      <c r="AQ499" s="112">
        <v>1828.82</v>
      </c>
      <c r="AR499" s="112">
        <v>24687</v>
      </c>
      <c r="AS499" s="112">
        <v>10177.950000000001</v>
      </c>
      <c r="AT499" s="112">
        <v>1132.05</v>
      </c>
      <c r="AU499" s="112">
        <v>11310</v>
      </c>
      <c r="AV499" s="84">
        <v>20</v>
      </c>
      <c r="AW499" s="84">
        <v>105</v>
      </c>
      <c r="AX499" s="84" t="s">
        <v>2496</v>
      </c>
      <c r="AY499" s="108"/>
      <c r="AZ499" s="84"/>
      <c r="BA499" s="84"/>
      <c r="BB499" s="84" t="s">
        <v>1792</v>
      </c>
      <c r="BC499" s="84"/>
      <c r="BD499" s="108"/>
      <c r="BE499" s="84">
        <v>0</v>
      </c>
      <c r="BF499" s="38" t="s">
        <v>1425</v>
      </c>
      <c r="BG499" s="84" t="s">
        <v>3445</v>
      </c>
      <c r="BH499" s="114"/>
      <c r="BI499" s="38"/>
      <c r="BJ499" s="85"/>
      <c r="BK499" s="84"/>
      <c r="BL499" s="38"/>
      <c r="BM499" s="115"/>
      <c r="BN499" s="116"/>
      <c r="BO499" s="84"/>
      <c r="BP499" s="84"/>
      <c r="BQ499" s="117"/>
      <c r="BR499" s="118"/>
    </row>
    <row r="500" spans="1:70" s="113" customFormat="1" ht="15" customHeight="1" x14ac:dyDescent="0.3">
      <c r="A500" s="84">
        <v>496</v>
      </c>
      <c r="B500" s="38" t="s">
        <v>245</v>
      </c>
      <c r="C500" s="38" t="s">
        <v>246</v>
      </c>
      <c r="D500" s="38" t="s">
        <v>247</v>
      </c>
      <c r="E500" s="38" t="s">
        <v>248</v>
      </c>
      <c r="F500" s="38" t="s">
        <v>248</v>
      </c>
      <c r="G500" s="84" t="s">
        <v>249</v>
      </c>
      <c r="H500" s="38" t="s">
        <v>250</v>
      </c>
      <c r="I500" s="84">
        <v>185132</v>
      </c>
      <c r="J500" s="38" t="s">
        <v>997</v>
      </c>
      <c r="K500" s="84">
        <v>185132</v>
      </c>
      <c r="L500" s="84" t="s">
        <v>252</v>
      </c>
      <c r="M500" s="38" t="s">
        <v>253</v>
      </c>
      <c r="N500" s="84">
        <v>312274</v>
      </c>
      <c r="O500" s="84" t="s">
        <v>1202</v>
      </c>
      <c r="P500" s="84">
        <v>429582</v>
      </c>
      <c r="Q500" s="38" t="s">
        <v>1203</v>
      </c>
      <c r="R500" s="38" t="s">
        <v>947</v>
      </c>
      <c r="S500" s="84" t="s">
        <v>1427</v>
      </c>
      <c r="T500" s="84" t="s">
        <v>1427</v>
      </c>
      <c r="U500" s="84" t="s">
        <v>266</v>
      </c>
      <c r="V500" s="84" t="s">
        <v>259</v>
      </c>
      <c r="W500" s="84">
        <v>0</v>
      </c>
      <c r="X500" s="38" t="s">
        <v>278</v>
      </c>
      <c r="Y500" s="84">
        <v>356029667</v>
      </c>
      <c r="Z500" s="38" t="s">
        <v>1428</v>
      </c>
      <c r="AA500" s="108" t="s">
        <v>2630</v>
      </c>
      <c r="AB500" s="84">
        <v>60000</v>
      </c>
      <c r="AC500" s="108" t="s">
        <v>2370</v>
      </c>
      <c r="AD500" s="84">
        <v>24</v>
      </c>
      <c r="AE500" s="84" t="s">
        <v>1804</v>
      </c>
      <c r="AF500" s="84" t="s">
        <v>2722</v>
      </c>
      <c r="AG500" s="108" t="s">
        <v>2713</v>
      </c>
      <c r="AH500" s="84" t="s">
        <v>2318</v>
      </c>
      <c r="AI500" s="108" t="s">
        <v>2714</v>
      </c>
      <c r="AJ500" s="84">
        <v>3200</v>
      </c>
      <c r="AK500" s="84">
        <v>3200</v>
      </c>
      <c r="AL500" s="108" t="s">
        <v>2552</v>
      </c>
      <c r="AM500" s="84">
        <v>47200.37</v>
      </c>
      <c r="AN500" s="112">
        <v>16799.63</v>
      </c>
      <c r="AO500" s="112">
        <v>64000</v>
      </c>
      <c r="AP500" s="112">
        <v>12799.63</v>
      </c>
      <c r="AQ500" s="112">
        <v>694.37</v>
      </c>
      <c r="AR500" s="112">
        <v>13494</v>
      </c>
      <c r="AS500" s="112">
        <v>0</v>
      </c>
      <c r="AT500" s="112">
        <v>0</v>
      </c>
      <c r="AU500" s="112">
        <v>0</v>
      </c>
      <c r="AV500" s="84">
        <v>20</v>
      </c>
      <c r="AW500" s="84">
        <v>0</v>
      </c>
      <c r="AX500" s="84" t="s">
        <v>1878</v>
      </c>
      <c r="AY500" s="108"/>
      <c r="AZ500" s="84"/>
      <c r="BA500" s="84"/>
      <c r="BB500" s="84" t="s">
        <v>1792</v>
      </c>
      <c r="BC500" s="84"/>
      <c r="BD500" s="108"/>
      <c r="BE500" s="84">
        <v>0</v>
      </c>
      <c r="BF500" s="38" t="s">
        <v>1427</v>
      </c>
      <c r="BG500" s="84" t="s">
        <v>3446</v>
      </c>
      <c r="BH500" s="114"/>
      <c r="BI500" s="38"/>
      <c r="BJ500" s="85"/>
      <c r="BK500" s="84"/>
      <c r="BL500" s="38"/>
      <c r="BM500" s="115"/>
      <c r="BN500" s="116"/>
      <c r="BO500" s="84"/>
      <c r="BP500" s="84"/>
      <c r="BQ500" s="117"/>
      <c r="BR500" s="118"/>
    </row>
    <row r="501" spans="1:70" s="113" customFormat="1" ht="15" customHeight="1" x14ac:dyDescent="0.3">
      <c r="A501" s="84">
        <v>497</v>
      </c>
      <c r="B501" s="38" t="s">
        <v>245</v>
      </c>
      <c r="C501" s="38" t="s">
        <v>246</v>
      </c>
      <c r="D501" s="38" t="s">
        <v>247</v>
      </c>
      <c r="E501" s="38" t="s">
        <v>248</v>
      </c>
      <c r="F501" s="38" t="s">
        <v>248</v>
      </c>
      <c r="G501" s="84" t="s">
        <v>249</v>
      </c>
      <c r="H501" s="38" t="s">
        <v>250</v>
      </c>
      <c r="I501" s="84">
        <v>184044</v>
      </c>
      <c r="J501" s="38" t="s">
        <v>580</v>
      </c>
      <c r="K501" s="84">
        <v>184044</v>
      </c>
      <c r="L501" s="84" t="s">
        <v>252</v>
      </c>
      <c r="M501" s="38" t="s">
        <v>253</v>
      </c>
      <c r="N501" s="84">
        <v>288105</v>
      </c>
      <c r="O501" s="84" t="s">
        <v>1346</v>
      </c>
      <c r="P501" s="84">
        <v>412641</v>
      </c>
      <c r="Q501" s="38" t="s">
        <v>1347</v>
      </c>
      <c r="R501" s="38" t="s">
        <v>947</v>
      </c>
      <c r="S501" s="84" t="s">
        <v>1429</v>
      </c>
      <c r="T501" s="84" t="s">
        <v>1429</v>
      </c>
      <c r="U501" s="84" t="s">
        <v>273</v>
      </c>
      <c r="V501" s="84" t="s">
        <v>259</v>
      </c>
      <c r="W501" s="84">
        <v>0</v>
      </c>
      <c r="X501" s="38" t="s">
        <v>985</v>
      </c>
      <c r="Y501" s="84">
        <v>356030368</v>
      </c>
      <c r="Z501" s="38" t="s">
        <v>1430</v>
      </c>
      <c r="AA501" s="108" t="s">
        <v>2631</v>
      </c>
      <c r="AB501" s="84">
        <v>52000</v>
      </c>
      <c r="AC501" s="108" t="s">
        <v>1831</v>
      </c>
      <c r="AD501" s="84">
        <v>24</v>
      </c>
      <c r="AE501" s="84" t="s">
        <v>1804</v>
      </c>
      <c r="AF501" s="84" t="s">
        <v>2723</v>
      </c>
      <c r="AG501" s="108" t="s">
        <v>2661</v>
      </c>
      <c r="AH501" s="84" t="s">
        <v>2318</v>
      </c>
      <c r="AI501" s="108" t="s">
        <v>2724</v>
      </c>
      <c r="AJ501" s="84">
        <v>2780</v>
      </c>
      <c r="AK501" s="84">
        <v>2780</v>
      </c>
      <c r="AL501" s="108" t="s">
        <v>2605</v>
      </c>
      <c r="AM501" s="84">
        <v>41123.050000000003</v>
      </c>
      <c r="AN501" s="112">
        <v>14476.95</v>
      </c>
      <c r="AO501" s="112">
        <v>55600</v>
      </c>
      <c r="AP501" s="112">
        <v>10876.95</v>
      </c>
      <c r="AQ501" s="112">
        <v>583.04999999999995</v>
      </c>
      <c r="AR501" s="112">
        <v>11460</v>
      </c>
      <c r="AS501" s="112">
        <v>0</v>
      </c>
      <c r="AT501" s="112">
        <v>0</v>
      </c>
      <c r="AU501" s="112">
        <v>0</v>
      </c>
      <c r="AV501" s="84">
        <v>20</v>
      </c>
      <c r="AW501" s="84">
        <v>0</v>
      </c>
      <c r="AX501" s="84" t="s">
        <v>1878</v>
      </c>
      <c r="AY501" s="108"/>
      <c r="AZ501" s="84"/>
      <c r="BA501" s="84"/>
      <c r="BB501" s="84" t="s">
        <v>1792</v>
      </c>
      <c r="BC501" s="84"/>
      <c r="BD501" s="108"/>
      <c r="BE501" s="84">
        <v>0</v>
      </c>
      <c r="BF501" s="38" t="s">
        <v>1429</v>
      </c>
      <c r="BG501" s="84" t="s">
        <v>3447</v>
      </c>
      <c r="BH501" s="114"/>
      <c r="BI501" s="38"/>
      <c r="BJ501" s="85"/>
      <c r="BK501" s="84"/>
      <c r="BL501" s="38"/>
      <c r="BM501" s="115"/>
      <c r="BN501" s="116"/>
      <c r="BO501" s="84"/>
      <c r="BP501" s="84"/>
      <c r="BQ501" s="117"/>
      <c r="BR501" s="118"/>
    </row>
    <row r="502" spans="1:70" s="113" customFormat="1" ht="15" customHeight="1" x14ac:dyDescent="0.3">
      <c r="A502" s="84">
        <v>498</v>
      </c>
      <c r="B502" s="38" t="s">
        <v>245</v>
      </c>
      <c r="C502" s="38" t="s">
        <v>246</v>
      </c>
      <c r="D502" s="38" t="s">
        <v>247</v>
      </c>
      <c r="E502" s="38" t="s">
        <v>248</v>
      </c>
      <c r="F502" s="38" t="s">
        <v>248</v>
      </c>
      <c r="G502" s="84" t="s">
        <v>249</v>
      </c>
      <c r="H502" s="38" t="s">
        <v>250</v>
      </c>
      <c r="I502" s="84">
        <v>69810</v>
      </c>
      <c r="J502" s="38" t="s">
        <v>408</v>
      </c>
      <c r="K502" s="84">
        <v>69810</v>
      </c>
      <c r="L502" s="84" t="s">
        <v>252</v>
      </c>
      <c r="M502" s="38" t="s">
        <v>253</v>
      </c>
      <c r="N502" s="84">
        <v>114263</v>
      </c>
      <c r="O502" s="84" t="s">
        <v>409</v>
      </c>
      <c r="P502" s="84">
        <v>156710</v>
      </c>
      <c r="Q502" s="38" t="s">
        <v>410</v>
      </c>
      <c r="R502" s="38" t="s">
        <v>947</v>
      </c>
      <c r="S502" s="84" t="s">
        <v>1431</v>
      </c>
      <c r="T502" s="84" t="s">
        <v>1431</v>
      </c>
      <c r="U502" s="84" t="s">
        <v>273</v>
      </c>
      <c r="V502" s="84" t="s">
        <v>259</v>
      </c>
      <c r="W502" s="84">
        <v>0</v>
      </c>
      <c r="X502" s="38" t="s">
        <v>985</v>
      </c>
      <c r="Y502" s="84">
        <v>356218842</v>
      </c>
      <c r="Z502" s="38" t="s">
        <v>1432</v>
      </c>
      <c r="AA502" s="108" t="s">
        <v>2631</v>
      </c>
      <c r="AB502" s="84">
        <v>72000</v>
      </c>
      <c r="AC502" s="108" t="s">
        <v>1800</v>
      </c>
      <c r="AD502" s="84">
        <v>24</v>
      </c>
      <c r="AE502" s="84" t="s">
        <v>2693</v>
      </c>
      <c r="AF502" s="84" t="s">
        <v>2686</v>
      </c>
      <c r="AG502" s="108" t="s">
        <v>2725</v>
      </c>
      <c r="AH502" s="84" t="s">
        <v>2572</v>
      </c>
      <c r="AI502" s="108" t="s">
        <v>2726</v>
      </c>
      <c r="AJ502" s="84">
        <v>3840</v>
      </c>
      <c r="AK502" s="84">
        <v>3840</v>
      </c>
      <c r="AL502" s="108" t="s">
        <v>2649</v>
      </c>
      <c r="AM502" s="84">
        <v>52133.2</v>
      </c>
      <c r="AN502" s="112">
        <v>19486.8</v>
      </c>
      <c r="AO502" s="112">
        <v>71620</v>
      </c>
      <c r="AP502" s="112">
        <v>19866.8</v>
      </c>
      <c r="AQ502" s="112">
        <v>1189.2</v>
      </c>
      <c r="AR502" s="112">
        <v>21056</v>
      </c>
      <c r="AS502" s="112">
        <v>4799.3100000000004</v>
      </c>
      <c r="AT502" s="112">
        <v>380.69</v>
      </c>
      <c r="AU502" s="112">
        <v>5180</v>
      </c>
      <c r="AV502" s="84">
        <v>20</v>
      </c>
      <c r="AW502" s="84">
        <v>46</v>
      </c>
      <c r="AX502" s="84" t="s">
        <v>2612</v>
      </c>
      <c r="AY502" s="108"/>
      <c r="AZ502" s="84"/>
      <c r="BA502" s="84"/>
      <c r="BB502" s="84" t="s">
        <v>1792</v>
      </c>
      <c r="BC502" s="84"/>
      <c r="BD502" s="108"/>
      <c r="BE502" s="84">
        <v>0</v>
      </c>
      <c r="BF502" s="38" t="s">
        <v>1431</v>
      </c>
      <c r="BG502" s="84" t="s">
        <v>3448</v>
      </c>
      <c r="BH502" s="114"/>
      <c r="BI502" s="38"/>
      <c r="BJ502" s="85"/>
      <c r="BK502" s="84"/>
      <c r="BL502" s="38"/>
      <c r="BM502" s="115"/>
      <c r="BN502" s="116"/>
      <c r="BO502" s="84"/>
      <c r="BP502" s="84"/>
      <c r="BQ502" s="117"/>
      <c r="BR502" s="118"/>
    </row>
    <row r="503" spans="1:70" s="113" customFormat="1" ht="15" customHeight="1" x14ac:dyDescent="0.3">
      <c r="A503" s="84">
        <v>499</v>
      </c>
      <c r="B503" s="38" t="s">
        <v>245</v>
      </c>
      <c r="C503" s="38" t="s">
        <v>246</v>
      </c>
      <c r="D503" s="38" t="s">
        <v>247</v>
      </c>
      <c r="E503" s="38" t="s">
        <v>248</v>
      </c>
      <c r="F503" s="38" t="s">
        <v>248</v>
      </c>
      <c r="G503" s="84" t="s">
        <v>249</v>
      </c>
      <c r="H503" s="38" t="s">
        <v>250</v>
      </c>
      <c r="I503" s="84">
        <v>211147</v>
      </c>
      <c r="J503" s="38" t="s">
        <v>530</v>
      </c>
      <c r="K503" s="84">
        <v>211147</v>
      </c>
      <c r="L503" s="84" t="s">
        <v>252</v>
      </c>
      <c r="M503" s="38" t="s">
        <v>253</v>
      </c>
      <c r="N503" s="84">
        <v>396680</v>
      </c>
      <c r="O503" s="84" t="s">
        <v>1009</v>
      </c>
      <c r="P503" s="84">
        <v>591647</v>
      </c>
      <c r="Q503" s="38" t="s">
        <v>1433</v>
      </c>
      <c r="R503" s="38" t="s">
        <v>947</v>
      </c>
      <c r="S503" s="84" t="s">
        <v>1434</v>
      </c>
      <c r="T503" s="84" t="s">
        <v>1434</v>
      </c>
      <c r="U503" s="84" t="s">
        <v>266</v>
      </c>
      <c r="V503" s="84" t="s">
        <v>259</v>
      </c>
      <c r="W503" s="84">
        <v>0</v>
      </c>
      <c r="X503" s="38" t="s">
        <v>985</v>
      </c>
      <c r="Y503" s="84">
        <v>356285110</v>
      </c>
      <c r="Z503" s="38" t="s">
        <v>1435</v>
      </c>
      <c r="AA503" s="108" t="s">
        <v>2631</v>
      </c>
      <c r="AB503" s="84">
        <v>52000</v>
      </c>
      <c r="AC503" s="108" t="s">
        <v>1942</v>
      </c>
      <c r="AD503" s="84">
        <v>24</v>
      </c>
      <c r="AE503" s="84" t="s">
        <v>1804</v>
      </c>
      <c r="AF503" s="84" t="s">
        <v>2727</v>
      </c>
      <c r="AG503" s="108" t="s">
        <v>2728</v>
      </c>
      <c r="AH503" s="84" t="s">
        <v>2318</v>
      </c>
      <c r="AI503" s="108" t="s">
        <v>2504</v>
      </c>
      <c r="AJ503" s="84">
        <v>2780</v>
      </c>
      <c r="AK503" s="84">
        <v>2780</v>
      </c>
      <c r="AL503" s="108" t="s">
        <v>2729</v>
      </c>
      <c r="AM503" s="84">
        <v>27100.48</v>
      </c>
      <c r="AN503" s="112">
        <v>11819.52</v>
      </c>
      <c r="AO503" s="112">
        <v>38920</v>
      </c>
      <c r="AP503" s="112">
        <v>24899.52</v>
      </c>
      <c r="AQ503" s="112">
        <v>2954.48</v>
      </c>
      <c r="AR503" s="112">
        <v>27854</v>
      </c>
      <c r="AS503" s="112">
        <v>14286.31</v>
      </c>
      <c r="AT503" s="112">
        <v>2393.69</v>
      </c>
      <c r="AU503" s="112">
        <v>16680</v>
      </c>
      <c r="AV503" s="84">
        <v>20</v>
      </c>
      <c r="AW503" s="84">
        <v>171</v>
      </c>
      <c r="AX503" s="84" t="s">
        <v>2423</v>
      </c>
      <c r="AY503" s="108"/>
      <c r="AZ503" s="84"/>
      <c r="BA503" s="84"/>
      <c r="BB503" s="84" t="s">
        <v>1792</v>
      </c>
      <c r="BC503" s="84"/>
      <c r="BD503" s="108"/>
      <c r="BE503" s="84">
        <v>0</v>
      </c>
      <c r="BF503" s="38" t="s">
        <v>1434</v>
      </c>
      <c r="BG503" s="84" t="s">
        <v>3449</v>
      </c>
      <c r="BH503" s="114"/>
      <c r="BI503" s="38"/>
      <c r="BJ503" s="85"/>
      <c r="BK503" s="84"/>
      <c r="BL503" s="38"/>
      <c r="BM503" s="115"/>
      <c r="BN503" s="116"/>
      <c r="BO503" s="84"/>
      <c r="BP503" s="84"/>
      <c r="BQ503" s="117"/>
      <c r="BR503" s="118"/>
    </row>
    <row r="504" spans="1:70" s="113" customFormat="1" ht="15" customHeight="1" x14ac:dyDescent="0.3">
      <c r="A504" s="84">
        <v>500</v>
      </c>
      <c r="B504" s="38" t="s">
        <v>245</v>
      </c>
      <c r="C504" s="38" t="s">
        <v>246</v>
      </c>
      <c r="D504" s="38" t="s">
        <v>247</v>
      </c>
      <c r="E504" s="38" t="s">
        <v>248</v>
      </c>
      <c r="F504" s="38" t="s">
        <v>248</v>
      </c>
      <c r="G504" s="84" t="s">
        <v>249</v>
      </c>
      <c r="H504" s="38" t="s">
        <v>250</v>
      </c>
      <c r="I504" s="84">
        <v>69916</v>
      </c>
      <c r="J504" s="38" t="s">
        <v>353</v>
      </c>
      <c r="K504" s="84">
        <v>69916</v>
      </c>
      <c r="L504" s="84" t="s">
        <v>252</v>
      </c>
      <c r="M504" s="38" t="s">
        <v>253</v>
      </c>
      <c r="N504" s="84">
        <v>123281</v>
      </c>
      <c r="O504" s="84" t="s">
        <v>690</v>
      </c>
      <c r="P504" s="84">
        <v>508055</v>
      </c>
      <c r="Q504" s="38" t="s">
        <v>1436</v>
      </c>
      <c r="R504" s="38" t="s">
        <v>947</v>
      </c>
      <c r="S504" s="84" t="s">
        <v>1437</v>
      </c>
      <c r="T504" s="84" t="s">
        <v>1437</v>
      </c>
      <c r="U504" s="84" t="s">
        <v>961</v>
      </c>
      <c r="V504" s="84" t="s">
        <v>338</v>
      </c>
      <c r="W504" s="84">
        <v>0</v>
      </c>
      <c r="X504" s="38" t="s">
        <v>278</v>
      </c>
      <c r="Y504" s="84">
        <v>356303449</v>
      </c>
      <c r="Z504" s="38" t="s">
        <v>1438</v>
      </c>
      <c r="AA504" s="108" t="s">
        <v>2631</v>
      </c>
      <c r="AB504" s="84">
        <v>52000</v>
      </c>
      <c r="AC504" s="108" t="s">
        <v>1800</v>
      </c>
      <c r="AD504" s="84">
        <v>24</v>
      </c>
      <c r="AE504" s="84" t="s">
        <v>1804</v>
      </c>
      <c r="AF504" s="84" t="s">
        <v>2730</v>
      </c>
      <c r="AG504" s="108" t="s">
        <v>2731</v>
      </c>
      <c r="AH504" s="84" t="s">
        <v>2318</v>
      </c>
      <c r="AI504" s="108" t="s">
        <v>2726</v>
      </c>
      <c r="AJ504" s="84">
        <v>2780</v>
      </c>
      <c r="AK504" s="84">
        <v>2780</v>
      </c>
      <c r="AL504" s="108" t="s">
        <v>2649</v>
      </c>
      <c r="AM504" s="84">
        <v>41281.279999999999</v>
      </c>
      <c r="AN504" s="112">
        <v>14318.72</v>
      </c>
      <c r="AO504" s="112">
        <v>55600</v>
      </c>
      <c r="AP504" s="112">
        <v>10718.72</v>
      </c>
      <c r="AQ504" s="112">
        <v>569.28</v>
      </c>
      <c r="AR504" s="112">
        <v>11288</v>
      </c>
      <c r="AS504" s="112">
        <v>0</v>
      </c>
      <c r="AT504" s="112">
        <v>0</v>
      </c>
      <c r="AU504" s="112">
        <v>0</v>
      </c>
      <c r="AV504" s="84">
        <v>20</v>
      </c>
      <c r="AW504" s="84">
        <v>0</v>
      </c>
      <c r="AX504" s="84" t="s">
        <v>1878</v>
      </c>
      <c r="AY504" s="108"/>
      <c r="AZ504" s="84"/>
      <c r="BA504" s="84"/>
      <c r="BB504" s="84" t="s">
        <v>1792</v>
      </c>
      <c r="BC504" s="84"/>
      <c r="BD504" s="108"/>
      <c r="BE504" s="84">
        <v>0</v>
      </c>
      <c r="BF504" s="38" t="s">
        <v>1437</v>
      </c>
      <c r="BG504" s="84" t="s">
        <v>3450</v>
      </c>
      <c r="BH504" s="114"/>
      <c r="BI504" s="38"/>
      <c r="BJ504" s="85"/>
      <c r="BK504" s="84"/>
      <c r="BL504" s="38"/>
      <c r="BM504" s="115"/>
      <c r="BN504" s="116"/>
      <c r="BO504" s="84"/>
      <c r="BP504" s="84"/>
      <c r="BQ504" s="117"/>
      <c r="BR504" s="118"/>
    </row>
    <row r="505" spans="1:70" s="113" customFormat="1" ht="15" customHeight="1" x14ac:dyDescent="0.3">
      <c r="A505" s="84">
        <v>501</v>
      </c>
      <c r="B505" s="38" t="s">
        <v>245</v>
      </c>
      <c r="C505" s="38" t="s">
        <v>246</v>
      </c>
      <c r="D505" s="38" t="s">
        <v>247</v>
      </c>
      <c r="E505" s="38" t="s">
        <v>248</v>
      </c>
      <c r="F505" s="38" t="s">
        <v>248</v>
      </c>
      <c r="G505" s="84" t="s">
        <v>249</v>
      </c>
      <c r="H505" s="38" t="s">
        <v>250</v>
      </c>
      <c r="I505" s="84">
        <v>71249</v>
      </c>
      <c r="J505" s="38" t="s">
        <v>434</v>
      </c>
      <c r="K505" s="84">
        <v>71249</v>
      </c>
      <c r="L505" s="84" t="s">
        <v>252</v>
      </c>
      <c r="M505" s="38" t="s">
        <v>253</v>
      </c>
      <c r="N505" s="84">
        <v>140711</v>
      </c>
      <c r="O505" s="84" t="s">
        <v>1439</v>
      </c>
      <c r="P505" s="84">
        <v>190023</v>
      </c>
      <c r="Q505" s="38" t="s">
        <v>1440</v>
      </c>
      <c r="R505" s="38" t="s">
        <v>947</v>
      </c>
      <c r="S505" s="84" t="s">
        <v>1441</v>
      </c>
      <c r="T505" s="84" t="s">
        <v>1441</v>
      </c>
      <c r="U505" s="84" t="s">
        <v>258</v>
      </c>
      <c r="V505" s="84" t="s">
        <v>259</v>
      </c>
      <c r="W505" s="84">
        <v>0</v>
      </c>
      <c r="X505" s="38" t="s">
        <v>1442</v>
      </c>
      <c r="Y505" s="84">
        <v>356314883</v>
      </c>
      <c r="Z505" s="38" t="s">
        <v>1443</v>
      </c>
      <c r="AA505" s="108" t="s">
        <v>2631</v>
      </c>
      <c r="AB505" s="84">
        <v>80000</v>
      </c>
      <c r="AC505" s="108" t="s">
        <v>1907</v>
      </c>
      <c r="AD505" s="84">
        <v>24</v>
      </c>
      <c r="AE505" s="84" t="s">
        <v>1867</v>
      </c>
      <c r="AF505" s="84" t="s">
        <v>2732</v>
      </c>
      <c r="AG505" s="108" t="s">
        <v>2733</v>
      </c>
      <c r="AH505" s="84" t="s">
        <v>2025</v>
      </c>
      <c r="AI505" s="108" t="s">
        <v>2734</v>
      </c>
      <c r="AJ505" s="84">
        <v>4270</v>
      </c>
      <c r="AK505" s="84">
        <v>4270</v>
      </c>
      <c r="AL505" s="108" t="s">
        <v>2547</v>
      </c>
      <c r="AM505" s="84">
        <v>63664.53</v>
      </c>
      <c r="AN505" s="112">
        <v>21735.47</v>
      </c>
      <c r="AO505" s="112">
        <v>85400</v>
      </c>
      <c r="AP505" s="112">
        <v>16335.47</v>
      </c>
      <c r="AQ505" s="112">
        <v>863.53</v>
      </c>
      <c r="AR505" s="112">
        <v>17199</v>
      </c>
      <c r="AS505" s="112">
        <v>0</v>
      </c>
      <c r="AT505" s="112">
        <v>0</v>
      </c>
      <c r="AU505" s="112">
        <v>0</v>
      </c>
      <c r="AV505" s="84">
        <v>20</v>
      </c>
      <c r="AW505" s="84">
        <v>0</v>
      </c>
      <c r="AX505" s="84" t="s">
        <v>1878</v>
      </c>
      <c r="AY505" s="108"/>
      <c r="AZ505" s="84"/>
      <c r="BA505" s="84"/>
      <c r="BB505" s="84" t="s">
        <v>1792</v>
      </c>
      <c r="BC505" s="84"/>
      <c r="BD505" s="108"/>
      <c r="BE505" s="84">
        <v>0</v>
      </c>
      <c r="BF505" s="38" t="s">
        <v>1441</v>
      </c>
      <c r="BG505" s="84" t="s">
        <v>3451</v>
      </c>
      <c r="BH505" s="114"/>
      <c r="BI505" s="38"/>
      <c r="BJ505" s="85"/>
      <c r="BK505" s="84"/>
      <c r="BL505" s="38"/>
      <c r="BM505" s="115"/>
      <c r="BN505" s="116"/>
      <c r="BO505" s="84"/>
      <c r="BP505" s="84"/>
      <c r="BQ505" s="117"/>
      <c r="BR505" s="118"/>
    </row>
    <row r="506" spans="1:70" s="113" customFormat="1" ht="15" customHeight="1" x14ac:dyDescent="0.3">
      <c r="A506" s="84">
        <v>502</v>
      </c>
      <c r="B506" s="38" t="s">
        <v>245</v>
      </c>
      <c r="C506" s="38" t="s">
        <v>246</v>
      </c>
      <c r="D506" s="38" t="s">
        <v>247</v>
      </c>
      <c r="E506" s="38" t="s">
        <v>248</v>
      </c>
      <c r="F506" s="38" t="s">
        <v>248</v>
      </c>
      <c r="G506" s="84" t="s">
        <v>249</v>
      </c>
      <c r="H506" s="38" t="s">
        <v>250</v>
      </c>
      <c r="I506" s="84">
        <v>69810</v>
      </c>
      <c r="J506" s="38" t="s">
        <v>408</v>
      </c>
      <c r="K506" s="84">
        <v>69810</v>
      </c>
      <c r="L506" s="84" t="s">
        <v>252</v>
      </c>
      <c r="M506" s="38" t="s">
        <v>253</v>
      </c>
      <c r="N506" s="84">
        <v>129269</v>
      </c>
      <c r="O506" s="84" t="s">
        <v>605</v>
      </c>
      <c r="P506" s="84">
        <v>174863</v>
      </c>
      <c r="Q506" s="38" t="s">
        <v>606</v>
      </c>
      <c r="R506" s="38" t="s">
        <v>947</v>
      </c>
      <c r="S506" s="84" t="s">
        <v>1444</v>
      </c>
      <c r="T506" s="84" t="s">
        <v>1444</v>
      </c>
      <c r="U506" s="84" t="s">
        <v>283</v>
      </c>
      <c r="V506" s="84" t="s">
        <v>259</v>
      </c>
      <c r="W506" s="84">
        <v>0</v>
      </c>
      <c r="X506" s="38" t="s">
        <v>1445</v>
      </c>
      <c r="Y506" s="84">
        <v>356318465</v>
      </c>
      <c r="Z506" s="38" t="s">
        <v>1446</v>
      </c>
      <c r="AA506" s="108" t="s">
        <v>2631</v>
      </c>
      <c r="AB506" s="84">
        <v>63000</v>
      </c>
      <c r="AC506" s="108" t="s">
        <v>1800</v>
      </c>
      <c r="AD506" s="84">
        <v>24</v>
      </c>
      <c r="AE506" s="84" t="s">
        <v>1834</v>
      </c>
      <c r="AF506" s="84" t="s">
        <v>2031</v>
      </c>
      <c r="AG506" s="108" t="s">
        <v>2018</v>
      </c>
      <c r="AH506" s="84" t="s">
        <v>2025</v>
      </c>
      <c r="AI506" s="108" t="s">
        <v>2726</v>
      </c>
      <c r="AJ506" s="84">
        <v>3360</v>
      </c>
      <c r="AK506" s="84">
        <v>3360</v>
      </c>
      <c r="AL506" s="108" t="s">
        <v>2735</v>
      </c>
      <c r="AM506" s="84">
        <v>38098.21</v>
      </c>
      <c r="AN506" s="112">
        <v>15661.79</v>
      </c>
      <c r="AO506" s="112">
        <v>53760</v>
      </c>
      <c r="AP506" s="112">
        <v>24901.79</v>
      </c>
      <c r="AQ506" s="112">
        <v>2430.21</v>
      </c>
      <c r="AR506" s="112">
        <v>27332</v>
      </c>
      <c r="AS506" s="112">
        <v>11717.75</v>
      </c>
      <c r="AT506" s="112">
        <v>1722.25</v>
      </c>
      <c r="AU506" s="112">
        <v>13440</v>
      </c>
      <c r="AV506" s="84">
        <v>20</v>
      </c>
      <c r="AW506" s="84">
        <v>107</v>
      </c>
      <c r="AX506" s="84" t="s">
        <v>2496</v>
      </c>
      <c r="AY506" s="108"/>
      <c r="AZ506" s="84"/>
      <c r="BA506" s="84"/>
      <c r="BB506" s="84" t="s">
        <v>1792</v>
      </c>
      <c r="BC506" s="84"/>
      <c r="BD506" s="108"/>
      <c r="BE506" s="84">
        <v>0</v>
      </c>
      <c r="BF506" s="38" t="s">
        <v>1444</v>
      </c>
      <c r="BG506" s="84" t="s">
        <v>3452</v>
      </c>
      <c r="BH506" s="114"/>
      <c r="BI506" s="38"/>
      <c r="BJ506" s="85"/>
      <c r="BK506" s="84"/>
      <c r="BL506" s="38"/>
      <c r="BM506" s="115"/>
      <c r="BN506" s="116"/>
      <c r="BO506" s="84"/>
      <c r="BP506" s="84"/>
      <c r="BQ506" s="117"/>
      <c r="BR506" s="118"/>
    </row>
    <row r="507" spans="1:70" s="113" customFormat="1" ht="15" customHeight="1" x14ac:dyDescent="0.3">
      <c r="A507" s="84">
        <v>503</v>
      </c>
      <c r="B507" s="38" t="s">
        <v>245</v>
      </c>
      <c r="C507" s="38" t="s">
        <v>246</v>
      </c>
      <c r="D507" s="38" t="s">
        <v>247</v>
      </c>
      <c r="E507" s="38" t="s">
        <v>248</v>
      </c>
      <c r="F507" s="38" t="s">
        <v>248</v>
      </c>
      <c r="G507" s="84" t="s">
        <v>249</v>
      </c>
      <c r="H507" s="38" t="s">
        <v>250</v>
      </c>
      <c r="I507" s="84">
        <v>70455</v>
      </c>
      <c r="J507" s="38" t="s">
        <v>515</v>
      </c>
      <c r="K507" s="84">
        <v>70455</v>
      </c>
      <c r="L507" s="84" t="s">
        <v>252</v>
      </c>
      <c r="M507" s="38" t="s">
        <v>253</v>
      </c>
      <c r="N507" s="84">
        <v>149958</v>
      </c>
      <c r="O507" s="84" t="s">
        <v>916</v>
      </c>
      <c r="P507" s="84">
        <v>202301</v>
      </c>
      <c r="Q507" s="38" t="s">
        <v>837</v>
      </c>
      <c r="R507" s="38" t="s">
        <v>947</v>
      </c>
      <c r="S507" s="84" t="s">
        <v>1447</v>
      </c>
      <c r="T507" s="84" t="s">
        <v>1447</v>
      </c>
      <c r="U507" s="84" t="s">
        <v>273</v>
      </c>
      <c r="V507" s="84" t="s">
        <v>259</v>
      </c>
      <c r="W507" s="84">
        <v>0</v>
      </c>
      <c r="X507" s="38" t="s">
        <v>985</v>
      </c>
      <c r="Y507" s="84">
        <v>356362894</v>
      </c>
      <c r="Z507" s="38" t="s">
        <v>418</v>
      </c>
      <c r="AA507" s="108" t="s">
        <v>2736</v>
      </c>
      <c r="AB507" s="84">
        <v>80000</v>
      </c>
      <c r="AC507" s="108" t="s">
        <v>1800</v>
      </c>
      <c r="AD507" s="84">
        <v>24</v>
      </c>
      <c r="AE507" s="84" t="s">
        <v>1391</v>
      </c>
      <c r="AF507" s="84" t="s">
        <v>2737</v>
      </c>
      <c r="AG507" s="108" t="s">
        <v>2257</v>
      </c>
      <c r="AH507" s="84" t="s">
        <v>2572</v>
      </c>
      <c r="AI507" s="108" t="s">
        <v>2726</v>
      </c>
      <c r="AJ507" s="84">
        <v>4230</v>
      </c>
      <c r="AK507" s="84">
        <v>4230</v>
      </c>
      <c r="AL507" s="108" t="s">
        <v>2738</v>
      </c>
      <c r="AM507" s="84">
        <v>42127.47</v>
      </c>
      <c r="AN507" s="112">
        <v>17092.53</v>
      </c>
      <c r="AO507" s="112">
        <v>59220</v>
      </c>
      <c r="AP507" s="112">
        <v>37872.53</v>
      </c>
      <c r="AQ507" s="112">
        <v>4289.47</v>
      </c>
      <c r="AR507" s="112">
        <v>42162</v>
      </c>
      <c r="AS507" s="112">
        <v>21893.86</v>
      </c>
      <c r="AT507" s="112">
        <v>3486.14</v>
      </c>
      <c r="AU507" s="112">
        <v>25380</v>
      </c>
      <c r="AV507" s="84">
        <v>20</v>
      </c>
      <c r="AW507" s="84">
        <v>169</v>
      </c>
      <c r="AX507" s="84" t="s">
        <v>2423</v>
      </c>
      <c r="AY507" s="108"/>
      <c r="AZ507" s="84"/>
      <c r="BA507" s="84"/>
      <c r="BB507" s="84" t="s">
        <v>1792</v>
      </c>
      <c r="BC507" s="84"/>
      <c r="BD507" s="108"/>
      <c r="BE507" s="84">
        <v>0</v>
      </c>
      <c r="BF507" s="38" t="s">
        <v>1447</v>
      </c>
      <c r="BG507" s="84" t="s">
        <v>3453</v>
      </c>
      <c r="BH507" s="114"/>
      <c r="BI507" s="38"/>
      <c r="BJ507" s="85"/>
      <c r="BK507" s="84"/>
      <c r="BL507" s="38"/>
      <c r="BM507" s="115"/>
      <c r="BN507" s="116"/>
      <c r="BO507" s="84"/>
      <c r="BP507" s="84"/>
      <c r="BQ507" s="117"/>
      <c r="BR507" s="118"/>
    </row>
    <row r="508" spans="1:70" s="113" customFormat="1" ht="15" customHeight="1" x14ac:dyDescent="0.3">
      <c r="A508" s="84">
        <v>504</v>
      </c>
      <c r="B508" s="38" t="s">
        <v>245</v>
      </c>
      <c r="C508" s="38" t="s">
        <v>246</v>
      </c>
      <c r="D508" s="38" t="s">
        <v>247</v>
      </c>
      <c r="E508" s="38" t="s">
        <v>248</v>
      </c>
      <c r="F508" s="38" t="s">
        <v>248</v>
      </c>
      <c r="G508" s="84" t="s">
        <v>249</v>
      </c>
      <c r="H508" s="38" t="s">
        <v>250</v>
      </c>
      <c r="I508" s="84">
        <v>69916</v>
      </c>
      <c r="J508" s="38" t="s">
        <v>353</v>
      </c>
      <c r="K508" s="84">
        <v>69916</v>
      </c>
      <c r="L508" s="84" t="s">
        <v>252</v>
      </c>
      <c r="M508" s="38" t="s">
        <v>253</v>
      </c>
      <c r="N508" s="84">
        <v>123281</v>
      </c>
      <c r="O508" s="84" t="s">
        <v>690</v>
      </c>
      <c r="P508" s="84">
        <v>167429</v>
      </c>
      <c r="Q508" s="38" t="s">
        <v>691</v>
      </c>
      <c r="R508" s="38" t="s">
        <v>947</v>
      </c>
      <c r="S508" s="84" t="s">
        <v>1448</v>
      </c>
      <c r="T508" s="84" t="s">
        <v>1448</v>
      </c>
      <c r="U508" s="84" t="s">
        <v>273</v>
      </c>
      <c r="V508" s="84" t="s">
        <v>259</v>
      </c>
      <c r="W508" s="84">
        <v>0</v>
      </c>
      <c r="X508" s="38" t="s">
        <v>1442</v>
      </c>
      <c r="Y508" s="84">
        <v>356407639</v>
      </c>
      <c r="Z508" s="38" t="s">
        <v>1449</v>
      </c>
      <c r="AA508" s="108" t="s">
        <v>2505</v>
      </c>
      <c r="AB508" s="84">
        <v>80000</v>
      </c>
      <c r="AC508" s="108" t="s">
        <v>1800</v>
      </c>
      <c r="AD508" s="84">
        <v>24</v>
      </c>
      <c r="AE508" s="84" t="s">
        <v>1867</v>
      </c>
      <c r="AF508" s="84" t="s">
        <v>1817</v>
      </c>
      <c r="AG508" s="108" t="s">
        <v>2101</v>
      </c>
      <c r="AH508" s="84" t="s">
        <v>1789</v>
      </c>
      <c r="AI508" s="108" t="s">
        <v>2726</v>
      </c>
      <c r="AJ508" s="84">
        <v>4270</v>
      </c>
      <c r="AK508" s="84">
        <v>4270</v>
      </c>
      <c r="AL508" s="108" t="s">
        <v>2649</v>
      </c>
      <c r="AM508" s="84">
        <v>63583.41</v>
      </c>
      <c r="AN508" s="112">
        <v>21816.59</v>
      </c>
      <c r="AO508" s="112">
        <v>85400</v>
      </c>
      <c r="AP508" s="112">
        <v>16416.59</v>
      </c>
      <c r="AQ508" s="112">
        <v>870.41</v>
      </c>
      <c r="AR508" s="112">
        <v>17287</v>
      </c>
      <c r="AS508" s="112">
        <v>0</v>
      </c>
      <c r="AT508" s="112">
        <v>0</v>
      </c>
      <c r="AU508" s="112">
        <v>0</v>
      </c>
      <c r="AV508" s="84">
        <v>20</v>
      </c>
      <c r="AW508" s="84">
        <v>0</v>
      </c>
      <c r="AX508" s="84" t="s">
        <v>1878</v>
      </c>
      <c r="AY508" s="108"/>
      <c r="AZ508" s="84"/>
      <c r="BA508" s="84"/>
      <c r="BB508" s="84" t="s">
        <v>1792</v>
      </c>
      <c r="BC508" s="84"/>
      <c r="BD508" s="108"/>
      <c r="BE508" s="84">
        <v>0</v>
      </c>
      <c r="BF508" s="38" t="s">
        <v>1448</v>
      </c>
      <c r="BG508" s="84" t="s">
        <v>3454</v>
      </c>
      <c r="BH508" s="114"/>
      <c r="BI508" s="38"/>
      <c r="BJ508" s="85"/>
      <c r="BK508" s="84"/>
      <c r="BL508" s="38"/>
      <c r="BM508" s="115"/>
      <c r="BN508" s="116"/>
      <c r="BO508" s="84"/>
      <c r="BP508" s="84"/>
      <c r="BQ508" s="117"/>
      <c r="BR508" s="118"/>
    </row>
    <row r="509" spans="1:70" s="113" customFormat="1" ht="15" customHeight="1" x14ac:dyDescent="0.3">
      <c r="A509" s="84">
        <v>505</v>
      </c>
      <c r="B509" s="38" t="s">
        <v>245</v>
      </c>
      <c r="C509" s="38" t="s">
        <v>246</v>
      </c>
      <c r="D509" s="38" t="s">
        <v>247</v>
      </c>
      <c r="E509" s="38" t="s">
        <v>248</v>
      </c>
      <c r="F509" s="38" t="s">
        <v>248</v>
      </c>
      <c r="G509" s="84" t="s">
        <v>249</v>
      </c>
      <c r="H509" s="38" t="s">
        <v>250</v>
      </c>
      <c r="I509" s="84">
        <v>81797</v>
      </c>
      <c r="J509" s="38" t="s">
        <v>1211</v>
      </c>
      <c r="K509" s="84">
        <v>81797</v>
      </c>
      <c r="L509" s="84" t="s">
        <v>252</v>
      </c>
      <c r="M509" s="38" t="s">
        <v>253</v>
      </c>
      <c r="N509" s="84">
        <v>133971</v>
      </c>
      <c r="O509" s="84" t="s">
        <v>1212</v>
      </c>
      <c r="P509" s="84">
        <v>180943</v>
      </c>
      <c r="Q509" s="38" t="s">
        <v>1213</v>
      </c>
      <c r="R509" s="38" t="s">
        <v>947</v>
      </c>
      <c r="S509" s="84" t="s">
        <v>1450</v>
      </c>
      <c r="T509" s="84" t="s">
        <v>1450</v>
      </c>
      <c r="U509" s="84" t="s">
        <v>273</v>
      </c>
      <c r="V509" s="84" t="s">
        <v>259</v>
      </c>
      <c r="W509" s="84">
        <v>0</v>
      </c>
      <c r="X509" s="38" t="s">
        <v>985</v>
      </c>
      <c r="Y509" s="84">
        <v>356444200</v>
      </c>
      <c r="Z509" s="38" t="s">
        <v>1451</v>
      </c>
      <c r="AA509" s="108" t="s">
        <v>2739</v>
      </c>
      <c r="AB509" s="84">
        <v>73000</v>
      </c>
      <c r="AC509" s="108" t="s">
        <v>1797</v>
      </c>
      <c r="AD509" s="84">
        <v>24</v>
      </c>
      <c r="AE509" s="84" t="s">
        <v>1867</v>
      </c>
      <c r="AF509" s="84" t="s">
        <v>2740</v>
      </c>
      <c r="AG509" s="108" t="s">
        <v>2585</v>
      </c>
      <c r="AH509" s="84" t="s">
        <v>1789</v>
      </c>
      <c r="AI509" s="108" t="s">
        <v>2741</v>
      </c>
      <c r="AJ509" s="84">
        <v>3900</v>
      </c>
      <c r="AK509" s="84">
        <v>3900</v>
      </c>
      <c r="AL509" s="108" t="s">
        <v>2742</v>
      </c>
      <c r="AM509" s="84">
        <v>53905.74</v>
      </c>
      <c r="AN509" s="112">
        <v>20194.259999999998</v>
      </c>
      <c r="AO509" s="112">
        <v>74100</v>
      </c>
      <c r="AP509" s="112">
        <v>19094.259999999998</v>
      </c>
      <c r="AQ509" s="112">
        <v>1240.74</v>
      </c>
      <c r="AR509" s="112">
        <v>20335</v>
      </c>
      <c r="AS509" s="112">
        <v>0</v>
      </c>
      <c r="AT509" s="112">
        <v>0</v>
      </c>
      <c r="AU509" s="112">
        <v>0</v>
      </c>
      <c r="AV509" s="84">
        <v>19</v>
      </c>
      <c r="AW509" s="84">
        <v>0</v>
      </c>
      <c r="AX509" s="84" t="s">
        <v>1878</v>
      </c>
      <c r="AY509" s="108"/>
      <c r="AZ509" s="84"/>
      <c r="BA509" s="84"/>
      <c r="BB509" s="84" t="s">
        <v>1792</v>
      </c>
      <c r="BC509" s="84"/>
      <c r="BD509" s="108"/>
      <c r="BE509" s="84">
        <v>0</v>
      </c>
      <c r="BF509" s="38" t="s">
        <v>1450</v>
      </c>
      <c r="BG509" s="84" t="s">
        <v>3455</v>
      </c>
      <c r="BH509" s="114"/>
      <c r="BI509" s="38"/>
      <c r="BJ509" s="85"/>
      <c r="BK509" s="84"/>
      <c r="BL509" s="38"/>
      <c r="BM509" s="115"/>
      <c r="BN509" s="116"/>
      <c r="BO509" s="84"/>
      <c r="BP509" s="84"/>
      <c r="BQ509" s="117"/>
      <c r="BR509" s="118"/>
    </row>
    <row r="510" spans="1:70" s="113" customFormat="1" ht="15" customHeight="1" x14ac:dyDescent="0.3">
      <c r="A510" s="84">
        <v>506</v>
      </c>
      <c r="B510" s="38" t="s">
        <v>245</v>
      </c>
      <c r="C510" s="38" t="s">
        <v>246</v>
      </c>
      <c r="D510" s="38" t="s">
        <v>247</v>
      </c>
      <c r="E510" s="38" t="s">
        <v>248</v>
      </c>
      <c r="F510" s="38" t="s">
        <v>248</v>
      </c>
      <c r="G510" s="84" t="s">
        <v>249</v>
      </c>
      <c r="H510" s="38" t="s">
        <v>250</v>
      </c>
      <c r="I510" s="84">
        <v>69815</v>
      </c>
      <c r="J510" s="38" t="s">
        <v>269</v>
      </c>
      <c r="K510" s="84">
        <v>69815</v>
      </c>
      <c r="L510" s="84" t="s">
        <v>252</v>
      </c>
      <c r="M510" s="38" t="s">
        <v>253</v>
      </c>
      <c r="N510" s="84">
        <v>126186</v>
      </c>
      <c r="O510" s="84" t="s">
        <v>669</v>
      </c>
      <c r="P510" s="84">
        <v>170913</v>
      </c>
      <c r="Q510" s="38" t="s">
        <v>670</v>
      </c>
      <c r="R510" s="38" t="s">
        <v>947</v>
      </c>
      <c r="S510" s="84" t="s">
        <v>1452</v>
      </c>
      <c r="T510" s="84" t="s">
        <v>1452</v>
      </c>
      <c r="U510" s="84" t="s">
        <v>961</v>
      </c>
      <c r="V510" s="84" t="s">
        <v>259</v>
      </c>
      <c r="W510" s="84">
        <v>0</v>
      </c>
      <c r="X510" s="38" t="s">
        <v>1453</v>
      </c>
      <c r="Y510" s="84">
        <v>356452837</v>
      </c>
      <c r="Z510" s="38" t="s">
        <v>1454</v>
      </c>
      <c r="AA510" s="108" t="s">
        <v>2696</v>
      </c>
      <c r="AB510" s="84">
        <v>80000</v>
      </c>
      <c r="AC510" s="108" t="s">
        <v>1797</v>
      </c>
      <c r="AD510" s="84">
        <v>24</v>
      </c>
      <c r="AE510" s="84" t="s">
        <v>1867</v>
      </c>
      <c r="AF510" s="84" t="s">
        <v>2082</v>
      </c>
      <c r="AG510" s="108" t="s">
        <v>2006</v>
      </c>
      <c r="AH510" s="84" t="s">
        <v>1789</v>
      </c>
      <c r="AI510" s="108" t="s">
        <v>1997</v>
      </c>
      <c r="AJ510" s="84">
        <v>4270</v>
      </c>
      <c r="AK510" s="84">
        <v>4270</v>
      </c>
      <c r="AL510" s="108" t="s">
        <v>2596</v>
      </c>
      <c r="AM510" s="84">
        <v>63583.41</v>
      </c>
      <c r="AN510" s="112">
        <v>21816.59</v>
      </c>
      <c r="AO510" s="112">
        <v>85400</v>
      </c>
      <c r="AP510" s="112">
        <v>16416.59</v>
      </c>
      <c r="AQ510" s="112">
        <v>870.41</v>
      </c>
      <c r="AR510" s="112">
        <v>17287</v>
      </c>
      <c r="AS510" s="112">
        <v>0</v>
      </c>
      <c r="AT510" s="112">
        <v>0</v>
      </c>
      <c r="AU510" s="112">
        <v>0</v>
      </c>
      <c r="AV510" s="84">
        <v>20</v>
      </c>
      <c r="AW510" s="84">
        <v>0</v>
      </c>
      <c r="AX510" s="84" t="s">
        <v>1878</v>
      </c>
      <c r="AY510" s="108"/>
      <c r="AZ510" s="84"/>
      <c r="BA510" s="84"/>
      <c r="BB510" s="84" t="s">
        <v>1792</v>
      </c>
      <c r="BC510" s="84"/>
      <c r="BD510" s="108"/>
      <c r="BE510" s="84">
        <v>0</v>
      </c>
      <c r="BF510" s="38" t="s">
        <v>1452</v>
      </c>
      <c r="BG510" s="84" t="s">
        <v>3456</v>
      </c>
      <c r="BH510" s="114"/>
      <c r="BI510" s="38"/>
      <c r="BJ510" s="85"/>
      <c r="BK510" s="84"/>
      <c r="BL510" s="38"/>
      <c r="BM510" s="115"/>
      <c r="BN510" s="116"/>
      <c r="BO510" s="84"/>
      <c r="BP510" s="84"/>
      <c r="BQ510" s="117"/>
      <c r="BR510" s="118"/>
    </row>
    <row r="511" spans="1:70" s="113" customFormat="1" ht="15" customHeight="1" x14ac:dyDescent="0.3">
      <c r="A511" s="84">
        <v>507</v>
      </c>
      <c r="B511" s="38" t="s">
        <v>245</v>
      </c>
      <c r="C511" s="38" t="s">
        <v>246</v>
      </c>
      <c r="D511" s="38" t="s">
        <v>247</v>
      </c>
      <c r="E511" s="38" t="s">
        <v>248</v>
      </c>
      <c r="F511" s="38" t="s">
        <v>248</v>
      </c>
      <c r="G511" s="84" t="s">
        <v>249</v>
      </c>
      <c r="H511" s="38" t="s">
        <v>250</v>
      </c>
      <c r="I511" s="84">
        <v>70455</v>
      </c>
      <c r="J511" s="38" t="s">
        <v>515</v>
      </c>
      <c r="K511" s="84">
        <v>70455</v>
      </c>
      <c r="L511" s="84" t="s">
        <v>252</v>
      </c>
      <c r="M511" s="38" t="s">
        <v>253</v>
      </c>
      <c r="N511" s="84">
        <v>149958</v>
      </c>
      <c r="O511" s="84" t="s">
        <v>916</v>
      </c>
      <c r="P511" s="84">
        <v>202301</v>
      </c>
      <c r="Q511" s="38" t="s">
        <v>837</v>
      </c>
      <c r="R511" s="38" t="s">
        <v>947</v>
      </c>
      <c r="S511" s="84" t="s">
        <v>1455</v>
      </c>
      <c r="T511" s="84" t="s">
        <v>1455</v>
      </c>
      <c r="U511" s="84" t="s">
        <v>283</v>
      </c>
      <c r="V511" s="84" t="s">
        <v>259</v>
      </c>
      <c r="W511" s="84">
        <v>0</v>
      </c>
      <c r="X511" s="38" t="s">
        <v>1456</v>
      </c>
      <c r="Y511" s="84">
        <v>356534317</v>
      </c>
      <c r="Z511" s="38" t="s">
        <v>1457</v>
      </c>
      <c r="AA511" s="108" t="s">
        <v>2743</v>
      </c>
      <c r="AB511" s="84">
        <v>80000</v>
      </c>
      <c r="AC511" s="108" t="s">
        <v>1800</v>
      </c>
      <c r="AD511" s="84">
        <v>24</v>
      </c>
      <c r="AE511" s="84" t="s">
        <v>1986</v>
      </c>
      <c r="AF511" s="84" t="s">
        <v>2744</v>
      </c>
      <c r="AG511" s="108" t="s">
        <v>2257</v>
      </c>
      <c r="AH511" s="84" t="s">
        <v>2572</v>
      </c>
      <c r="AI511" s="108" t="s">
        <v>2364</v>
      </c>
      <c r="AJ511" s="84">
        <v>4230</v>
      </c>
      <c r="AK511" s="84">
        <v>4230</v>
      </c>
      <c r="AL511" s="108" t="s">
        <v>2649</v>
      </c>
      <c r="AM511" s="84">
        <v>59100.08</v>
      </c>
      <c r="AN511" s="112">
        <v>21269.919999999998</v>
      </c>
      <c r="AO511" s="112">
        <v>80370</v>
      </c>
      <c r="AP511" s="112">
        <v>20899.919999999998</v>
      </c>
      <c r="AQ511" s="112">
        <v>1309.08</v>
      </c>
      <c r="AR511" s="112">
        <v>22209</v>
      </c>
      <c r="AS511" s="112">
        <v>0</v>
      </c>
      <c r="AT511" s="112">
        <v>0</v>
      </c>
      <c r="AU511" s="112">
        <v>0</v>
      </c>
      <c r="AV511" s="84">
        <v>19</v>
      </c>
      <c r="AW511" s="84">
        <v>0</v>
      </c>
      <c r="AX511" s="84" t="s">
        <v>1878</v>
      </c>
      <c r="AY511" s="108"/>
      <c r="AZ511" s="84"/>
      <c r="BA511" s="84"/>
      <c r="BB511" s="84" t="s">
        <v>1792</v>
      </c>
      <c r="BC511" s="84"/>
      <c r="BD511" s="108"/>
      <c r="BE511" s="84">
        <v>0</v>
      </c>
      <c r="BF511" s="38" t="s">
        <v>1455</v>
      </c>
      <c r="BG511" s="84" t="s">
        <v>3457</v>
      </c>
      <c r="BH511" s="114"/>
      <c r="BI511" s="38"/>
      <c r="BJ511" s="85"/>
      <c r="BK511" s="84"/>
      <c r="BL511" s="38"/>
      <c r="BM511" s="115"/>
      <c r="BN511" s="116"/>
      <c r="BO511" s="84"/>
      <c r="BP511" s="84"/>
      <c r="BQ511" s="117"/>
      <c r="BR511" s="118"/>
    </row>
    <row r="512" spans="1:70" s="113" customFormat="1" ht="15" customHeight="1" x14ac:dyDescent="0.3">
      <c r="A512" s="84">
        <v>508</v>
      </c>
      <c r="B512" s="38" t="s">
        <v>245</v>
      </c>
      <c r="C512" s="38" t="s">
        <v>246</v>
      </c>
      <c r="D512" s="38" t="s">
        <v>247</v>
      </c>
      <c r="E512" s="38" t="s">
        <v>248</v>
      </c>
      <c r="F512" s="38" t="s">
        <v>248</v>
      </c>
      <c r="G512" s="84" t="s">
        <v>249</v>
      </c>
      <c r="H512" s="38" t="s">
        <v>250</v>
      </c>
      <c r="I512" s="84">
        <v>71249</v>
      </c>
      <c r="J512" s="38" t="s">
        <v>434</v>
      </c>
      <c r="K512" s="84">
        <v>71249</v>
      </c>
      <c r="L512" s="84" t="s">
        <v>252</v>
      </c>
      <c r="M512" s="38" t="s">
        <v>253</v>
      </c>
      <c r="N512" s="84">
        <v>118996</v>
      </c>
      <c r="O512" s="84" t="s">
        <v>522</v>
      </c>
      <c r="P512" s="84">
        <v>177891</v>
      </c>
      <c r="Q512" s="38" t="s">
        <v>577</v>
      </c>
      <c r="R512" s="38" t="s">
        <v>947</v>
      </c>
      <c r="S512" s="84" t="s">
        <v>1458</v>
      </c>
      <c r="T512" s="84" t="s">
        <v>1458</v>
      </c>
      <c r="U512" s="84" t="s">
        <v>961</v>
      </c>
      <c r="V512" s="84" t="s">
        <v>338</v>
      </c>
      <c r="W512" s="84">
        <v>0</v>
      </c>
      <c r="X512" s="38" t="s">
        <v>1442</v>
      </c>
      <c r="Y512" s="84">
        <v>356555513</v>
      </c>
      <c r="Z512" s="38" t="s">
        <v>1459</v>
      </c>
      <c r="AA512" s="108" t="s">
        <v>2518</v>
      </c>
      <c r="AB512" s="84">
        <v>65000</v>
      </c>
      <c r="AC512" s="108" t="s">
        <v>1907</v>
      </c>
      <c r="AD512" s="84">
        <v>24</v>
      </c>
      <c r="AE512" s="84" t="s">
        <v>1804</v>
      </c>
      <c r="AF512" s="84" t="s">
        <v>2745</v>
      </c>
      <c r="AG512" s="108" t="s">
        <v>2746</v>
      </c>
      <c r="AH512" s="84" t="s">
        <v>2318</v>
      </c>
      <c r="AI512" s="108" t="s">
        <v>2747</v>
      </c>
      <c r="AJ512" s="84">
        <v>3470</v>
      </c>
      <c r="AK512" s="84">
        <v>3470</v>
      </c>
      <c r="AL512" s="108" t="s">
        <v>2697</v>
      </c>
      <c r="AM512" s="84">
        <v>48842.01</v>
      </c>
      <c r="AN512" s="112">
        <v>17087.990000000002</v>
      </c>
      <c r="AO512" s="112">
        <v>65930</v>
      </c>
      <c r="AP512" s="112">
        <v>16157.99</v>
      </c>
      <c r="AQ512" s="112">
        <v>1014.01</v>
      </c>
      <c r="AR512" s="112">
        <v>17172</v>
      </c>
      <c r="AS512" s="112">
        <v>0</v>
      </c>
      <c r="AT512" s="112">
        <v>0</v>
      </c>
      <c r="AU512" s="112">
        <v>0</v>
      </c>
      <c r="AV512" s="84">
        <v>19</v>
      </c>
      <c r="AW512" s="84">
        <v>0</v>
      </c>
      <c r="AX512" s="84" t="s">
        <v>1878</v>
      </c>
      <c r="AY512" s="108"/>
      <c r="AZ512" s="84"/>
      <c r="BA512" s="84"/>
      <c r="BB512" s="84" t="s">
        <v>1792</v>
      </c>
      <c r="BC512" s="84"/>
      <c r="BD512" s="108"/>
      <c r="BE512" s="84">
        <v>0</v>
      </c>
      <c r="BF512" s="38" t="s">
        <v>1458</v>
      </c>
      <c r="BG512" s="84" t="s">
        <v>3458</v>
      </c>
      <c r="BH512" s="114"/>
      <c r="BI512" s="38"/>
      <c r="BJ512" s="85"/>
      <c r="BK512" s="84"/>
      <c r="BL512" s="38"/>
      <c r="BM512" s="115"/>
      <c r="BN512" s="116"/>
      <c r="BO512" s="84"/>
      <c r="BP512" s="84"/>
      <c r="BQ512" s="117"/>
      <c r="BR512" s="118"/>
    </row>
    <row r="513" spans="1:70" s="113" customFormat="1" ht="15" customHeight="1" x14ac:dyDescent="0.3">
      <c r="A513" s="84">
        <v>509</v>
      </c>
      <c r="B513" s="38" t="s">
        <v>245</v>
      </c>
      <c r="C513" s="38" t="s">
        <v>246</v>
      </c>
      <c r="D513" s="38" t="s">
        <v>247</v>
      </c>
      <c r="E513" s="38" t="s">
        <v>248</v>
      </c>
      <c r="F513" s="38" t="s">
        <v>248</v>
      </c>
      <c r="G513" s="84" t="s">
        <v>249</v>
      </c>
      <c r="H513" s="38" t="s">
        <v>250</v>
      </c>
      <c r="I513" s="84">
        <v>71249</v>
      </c>
      <c r="J513" s="38" t="s">
        <v>434</v>
      </c>
      <c r="K513" s="84">
        <v>71249</v>
      </c>
      <c r="L513" s="84" t="s">
        <v>252</v>
      </c>
      <c r="M513" s="38" t="s">
        <v>253</v>
      </c>
      <c r="N513" s="84">
        <v>115040</v>
      </c>
      <c r="O513" s="84" t="s">
        <v>435</v>
      </c>
      <c r="P513" s="84">
        <v>157617</v>
      </c>
      <c r="Q513" s="38" t="s">
        <v>439</v>
      </c>
      <c r="R513" s="38" t="s">
        <v>947</v>
      </c>
      <c r="S513" s="84" t="s">
        <v>1460</v>
      </c>
      <c r="T513" s="84" t="s">
        <v>1460</v>
      </c>
      <c r="U513" s="84" t="s">
        <v>258</v>
      </c>
      <c r="V513" s="84" t="s">
        <v>338</v>
      </c>
      <c r="W513" s="84">
        <v>0</v>
      </c>
      <c r="X513" s="38" t="s">
        <v>1442</v>
      </c>
      <c r="Y513" s="84">
        <v>356561508</v>
      </c>
      <c r="Z513" s="38" t="s">
        <v>1461</v>
      </c>
      <c r="AA513" s="108" t="s">
        <v>2748</v>
      </c>
      <c r="AB513" s="84">
        <v>80000</v>
      </c>
      <c r="AC513" s="108" t="s">
        <v>1907</v>
      </c>
      <c r="AD513" s="84">
        <v>24</v>
      </c>
      <c r="AE513" s="84" t="s">
        <v>1986</v>
      </c>
      <c r="AF513" s="84" t="s">
        <v>2749</v>
      </c>
      <c r="AG513" s="108" t="s">
        <v>2261</v>
      </c>
      <c r="AH513" s="84" t="s">
        <v>2572</v>
      </c>
      <c r="AI513" s="108" t="s">
        <v>2747</v>
      </c>
      <c r="AJ513" s="84">
        <v>4230</v>
      </c>
      <c r="AK513" s="84">
        <v>4230</v>
      </c>
      <c r="AL513" s="108" t="s">
        <v>2552</v>
      </c>
      <c r="AM513" s="84">
        <v>59851.6</v>
      </c>
      <c r="AN513" s="112">
        <v>20518.400000000001</v>
      </c>
      <c r="AO513" s="112">
        <v>80370</v>
      </c>
      <c r="AP513" s="112">
        <v>20148.400000000001</v>
      </c>
      <c r="AQ513" s="112">
        <v>1230.5999999999999</v>
      </c>
      <c r="AR513" s="112">
        <v>21379</v>
      </c>
      <c r="AS513" s="112">
        <v>0</v>
      </c>
      <c r="AT513" s="112">
        <v>0</v>
      </c>
      <c r="AU513" s="112">
        <v>0</v>
      </c>
      <c r="AV513" s="84">
        <v>19</v>
      </c>
      <c r="AW513" s="84">
        <v>0</v>
      </c>
      <c r="AX513" s="84" t="s">
        <v>1878</v>
      </c>
      <c r="AY513" s="108"/>
      <c r="AZ513" s="84"/>
      <c r="BA513" s="84"/>
      <c r="BB513" s="84" t="s">
        <v>1792</v>
      </c>
      <c r="BC513" s="84"/>
      <c r="BD513" s="108"/>
      <c r="BE513" s="84">
        <v>0</v>
      </c>
      <c r="BF513" s="38" t="s">
        <v>1460</v>
      </c>
      <c r="BG513" s="84" t="s">
        <v>3459</v>
      </c>
      <c r="BH513" s="114"/>
      <c r="BI513" s="38"/>
      <c r="BJ513" s="85"/>
      <c r="BK513" s="84"/>
      <c r="BL513" s="38"/>
      <c r="BM513" s="115"/>
      <c r="BN513" s="116"/>
      <c r="BO513" s="84"/>
      <c r="BP513" s="84"/>
      <c r="BQ513" s="117"/>
      <c r="BR513" s="118"/>
    </row>
    <row r="514" spans="1:70" s="113" customFormat="1" ht="15" customHeight="1" x14ac:dyDescent="0.3">
      <c r="A514" s="84">
        <v>510</v>
      </c>
      <c r="B514" s="38" t="s">
        <v>245</v>
      </c>
      <c r="C514" s="38" t="s">
        <v>246</v>
      </c>
      <c r="D514" s="38" t="s">
        <v>247</v>
      </c>
      <c r="E514" s="38" t="s">
        <v>248</v>
      </c>
      <c r="F514" s="38" t="s">
        <v>248</v>
      </c>
      <c r="G514" s="84" t="s">
        <v>249</v>
      </c>
      <c r="H514" s="38" t="s">
        <v>250</v>
      </c>
      <c r="I514" s="84">
        <v>69961</v>
      </c>
      <c r="J514" s="38" t="s">
        <v>971</v>
      </c>
      <c r="K514" s="84">
        <v>69961</v>
      </c>
      <c r="L514" s="84" t="s">
        <v>252</v>
      </c>
      <c r="M514" s="38" t="s">
        <v>253</v>
      </c>
      <c r="N514" s="84">
        <v>140518</v>
      </c>
      <c r="O514" s="84" t="s">
        <v>972</v>
      </c>
      <c r="P514" s="84">
        <v>189756</v>
      </c>
      <c r="Q514" s="38" t="s">
        <v>1300</v>
      </c>
      <c r="R514" s="38" t="s">
        <v>947</v>
      </c>
      <c r="S514" s="84" t="s">
        <v>1462</v>
      </c>
      <c r="T514" s="84" t="s">
        <v>1462</v>
      </c>
      <c r="U514" s="84" t="s">
        <v>258</v>
      </c>
      <c r="V514" s="84" t="s">
        <v>338</v>
      </c>
      <c r="W514" s="84">
        <v>0</v>
      </c>
      <c r="X514" s="38" t="s">
        <v>278</v>
      </c>
      <c r="Y514" s="84">
        <v>356579505</v>
      </c>
      <c r="Z514" s="38" t="s">
        <v>1463</v>
      </c>
      <c r="AA514" s="108" t="s">
        <v>2734</v>
      </c>
      <c r="AB514" s="84">
        <v>63000</v>
      </c>
      <c r="AC514" s="108" t="s">
        <v>1785</v>
      </c>
      <c r="AD514" s="84">
        <v>24</v>
      </c>
      <c r="AE514" s="84" t="s">
        <v>1834</v>
      </c>
      <c r="AF514" s="84" t="s">
        <v>2750</v>
      </c>
      <c r="AG514" s="108" t="s">
        <v>2637</v>
      </c>
      <c r="AH514" s="84" t="s">
        <v>2572</v>
      </c>
      <c r="AI514" s="108" t="s">
        <v>2751</v>
      </c>
      <c r="AJ514" s="84">
        <v>3360</v>
      </c>
      <c r="AK514" s="84">
        <v>3360</v>
      </c>
      <c r="AL514" s="108" t="s">
        <v>2676</v>
      </c>
      <c r="AM514" s="84">
        <v>43737.55</v>
      </c>
      <c r="AN514" s="112">
        <v>16742.45</v>
      </c>
      <c r="AO514" s="112">
        <v>60480</v>
      </c>
      <c r="AP514" s="112">
        <v>19262.45</v>
      </c>
      <c r="AQ514" s="112">
        <v>1448.55</v>
      </c>
      <c r="AR514" s="112">
        <v>20711</v>
      </c>
      <c r="AS514" s="112">
        <v>2964.2</v>
      </c>
      <c r="AT514" s="112">
        <v>395.8</v>
      </c>
      <c r="AU514" s="112">
        <v>3360</v>
      </c>
      <c r="AV514" s="84">
        <v>19</v>
      </c>
      <c r="AW514" s="84">
        <v>14</v>
      </c>
      <c r="AX514" s="84" t="s">
        <v>2553</v>
      </c>
      <c r="AY514" s="108"/>
      <c r="AZ514" s="84"/>
      <c r="BA514" s="84"/>
      <c r="BB514" s="84" t="s">
        <v>1792</v>
      </c>
      <c r="BC514" s="84"/>
      <c r="BD514" s="108"/>
      <c r="BE514" s="84">
        <v>0</v>
      </c>
      <c r="BF514" s="38" t="s">
        <v>1462</v>
      </c>
      <c r="BG514" s="84" t="s">
        <v>3460</v>
      </c>
      <c r="BH514" s="114"/>
      <c r="BI514" s="38"/>
      <c r="BJ514" s="85"/>
      <c r="BK514" s="84"/>
      <c r="BL514" s="38"/>
      <c r="BM514" s="115"/>
      <c r="BN514" s="116"/>
      <c r="BO514" s="84"/>
      <c r="BP514" s="84"/>
      <c r="BQ514" s="117"/>
      <c r="BR514" s="118"/>
    </row>
    <row r="515" spans="1:70" s="113" customFormat="1" ht="15" customHeight="1" x14ac:dyDescent="0.3">
      <c r="A515" s="84">
        <v>511</v>
      </c>
      <c r="B515" s="38" t="s">
        <v>245</v>
      </c>
      <c r="C515" s="38" t="s">
        <v>246</v>
      </c>
      <c r="D515" s="38" t="s">
        <v>247</v>
      </c>
      <c r="E515" s="38" t="s">
        <v>248</v>
      </c>
      <c r="F515" s="38" t="s">
        <v>248</v>
      </c>
      <c r="G515" s="84" t="s">
        <v>249</v>
      </c>
      <c r="H515" s="38" t="s">
        <v>250</v>
      </c>
      <c r="I515" s="84">
        <v>211147</v>
      </c>
      <c r="J515" s="38" t="s">
        <v>530</v>
      </c>
      <c r="K515" s="84">
        <v>211147</v>
      </c>
      <c r="L515" s="84" t="s">
        <v>252</v>
      </c>
      <c r="M515" s="38" t="s">
        <v>253</v>
      </c>
      <c r="N515" s="84">
        <v>404113</v>
      </c>
      <c r="O515" s="84" t="s">
        <v>1025</v>
      </c>
      <c r="P515" s="84">
        <v>608114</v>
      </c>
      <c r="Q515" s="38" t="s">
        <v>1026</v>
      </c>
      <c r="R515" s="38" t="s">
        <v>947</v>
      </c>
      <c r="S515" s="84" t="s">
        <v>1464</v>
      </c>
      <c r="T515" s="84" t="s">
        <v>1464</v>
      </c>
      <c r="U515" s="84" t="s">
        <v>266</v>
      </c>
      <c r="V515" s="84" t="s">
        <v>259</v>
      </c>
      <c r="W515" s="84">
        <v>0</v>
      </c>
      <c r="X515" s="38" t="s">
        <v>1465</v>
      </c>
      <c r="Y515" s="84">
        <v>356642809</v>
      </c>
      <c r="Z515" s="38" t="s">
        <v>1466</v>
      </c>
      <c r="AA515" s="108" t="s">
        <v>2518</v>
      </c>
      <c r="AB515" s="84">
        <v>52000</v>
      </c>
      <c r="AC515" s="108" t="s">
        <v>1942</v>
      </c>
      <c r="AD515" s="84">
        <v>24</v>
      </c>
      <c r="AE515" s="84" t="s">
        <v>1804</v>
      </c>
      <c r="AF515" s="84" t="s">
        <v>2406</v>
      </c>
      <c r="AG515" s="108" t="s">
        <v>2407</v>
      </c>
      <c r="AH515" s="84" t="s">
        <v>2318</v>
      </c>
      <c r="AI515" s="108" t="s">
        <v>2752</v>
      </c>
      <c r="AJ515" s="84">
        <v>2780</v>
      </c>
      <c r="AK515" s="84">
        <v>2780</v>
      </c>
      <c r="AL515" s="108" t="s">
        <v>2470</v>
      </c>
      <c r="AM515" s="84">
        <v>5207.5</v>
      </c>
      <c r="AN515" s="112">
        <v>3132.5</v>
      </c>
      <c r="AO515" s="112">
        <v>8340</v>
      </c>
      <c r="AP515" s="112">
        <v>46792.5</v>
      </c>
      <c r="AQ515" s="112">
        <v>11437.5</v>
      </c>
      <c r="AR515" s="112">
        <v>58230</v>
      </c>
      <c r="AS515" s="112">
        <v>33854.949999999997</v>
      </c>
      <c r="AT515" s="112">
        <v>10625.05</v>
      </c>
      <c r="AU515" s="112">
        <v>44480</v>
      </c>
      <c r="AV515" s="84">
        <v>19</v>
      </c>
      <c r="AW515" s="84">
        <v>474</v>
      </c>
      <c r="AX515" s="84" t="s">
        <v>1791</v>
      </c>
      <c r="AY515" s="108"/>
      <c r="AZ515" s="84"/>
      <c r="BA515" s="84"/>
      <c r="BB515" s="84" t="s">
        <v>1792</v>
      </c>
      <c r="BC515" s="84"/>
      <c r="BD515" s="108" t="s">
        <v>2990</v>
      </c>
      <c r="BE515" s="84">
        <v>52000</v>
      </c>
      <c r="BF515" s="38" t="s">
        <v>1464</v>
      </c>
      <c r="BG515" s="84" t="s">
        <v>3461</v>
      </c>
      <c r="BH515" s="114"/>
      <c r="BI515" s="38"/>
      <c r="BJ515" s="85"/>
      <c r="BK515" s="84"/>
      <c r="BL515" s="38"/>
      <c r="BM515" s="115"/>
      <c r="BN515" s="116"/>
      <c r="BO515" s="84"/>
      <c r="BP515" s="84"/>
      <c r="BQ515" s="117"/>
      <c r="BR515" s="118"/>
    </row>
    <row r="516" spans="1:70" s="113" customFormat="1" ht="15" customHeight="1" x14ac:dyDescent="0.3">
      <c r="A516" s="84">
        <v>512</v>
      </c>
      <c r="B516" s="38" t="s">
        <v>245</v>
      </c>
      <c r="C516" s="38" t="s">
        <v>246</v>
      </c>
      <c r="D516" s="38" t="s">
        <v>247</v>
      </c>
      <c r="E516" s="38" t="s">
        <v>248</v>
      </c>
      <c r="F516" s="38" t="s">
        <v>248</v>
      </c>
      <c r="G516" s="84" t="s">
        <v>249</v>
      </c>
      <c r="H516" s="38" t="s">
        <v>250</v>
      </c>
      <c r="I516" s="84">
        <v>69964</v>
      </c>
      <c r="J516" s="38" t="s">
        <v>636</v>
      </c>
      <c r="K516" s="84">
        <v>69964</v>
      </c>
      <c r="L516" s="84" t="s">
        <v>252</v>
      </c>
      <c r="M516" s="38" t="s">
        <v>253</v>
      </c>
      <c r="N516" s="84">
        <v>135394</v>
      </c>
      <c r="O516" s="84" t="s">
        <v>1467</v>
      </c>
      <c r="P516" s="84">
        <v>182859</v>
      </c>
      <c r="Q516" s="38" t="s">
        <v>1468</v>
      </c>
      <c r="R516" s="38" t="s">
        <v>947</v>
      </c>
      <c r="S516" s="84" t="s">
        <v>1469</v>
      </c>
      <c r="T516" s="84" t="s">
        <v>1469</v>
      </c>
      <c r="U516" s="84" t="s">
        <v>258</v>
      </c>
      <c r="V516" s="84" t="s">
        <v>259</v>
      </c>
      <c r="W516" s="84">
        <v>0</v>
      </c>
      <c r="X516" s="38" t="s">
        <v>1442</v>
      </c>
      <c r="Y516" s="84">
        <v>356678615</v>
      </c>
      <c r="Z516" s="38" t="s">
        <v>1470</v>
      </c>
      <c r="AA516" s="108" t="s">
        <v>2518</v>
      </c>
      <c r="AB516" s="84">
        <v>63000</v>
      </c>
      <c r="AC516" s="108" t="s">
        <v>1851</v>
      </c>
      <c r="AD516" s="84">
        <v>24</v>
      </c>
      <c r="AE516" s="84" t="s">
        <v>1834</v>
      </c>
      <c r="AF516" s="84" t="s">
        <v>2753</v>
      </c>
      <c r="AG516" s="108" t="s">
        <v>2754</v>
      </c>
      <c r="AH516" s="84" t="s">
        <v>2572</v>
      </c>
      <c r="AI516" s="108" t="s">
        <v>2755</v>
      </c>
      <c r="AJ516" s="84">
        <v>3360</v>
      </c>
      <c r="AK516" s="84">
        <v>3360</v>
      </c>
      <c r="AL516" s="108" t="s">
        <v>2697</v>
      </c>
      <c r="AM516" s="84">
        <v>47077.120000000003</v>
      </c>
      <c r="AN516" s="112">
        <v>16762.88</v>
      </c>
      <c r="AO516" s="112">
        <v>63840</v>
      </c>
      <c r="AP516" s="112">
        <v>15922.88</v>
      </c>
      <c r="AQ516" s="112">
        <v>1012.12</v>
      </c>
      <c r="AR516" s="112">
        <v>16935</v>
      </c>
      <c r="AS516" s="112">
        <v>0</v>
      </c>
      <c r="AT516" s="112">
        <v>0</v>
      </c>
      <c r="AU516" s="112">
        <v>0</v>
      </c>
      <c r="AV516" s="84">
        <v>19</v>
      </c>
      <c r="AW516" s="84">
        <v>0</v>
      </c>
      <c r="AX516" s="84" t="s">
        <v>1878</v>
      </c>
      <c r="AY516" s="108"/>
      <c r="AZ516" s="84"/>
      <c r="BA516" s="84"/>
      <c r="BB516" s="84" t="s">
        <v>1792</v>
      </c>
      <c r="BC516" s="84"/>
      <c r="BD516" s="108"/>
      <c r="BE516" s="84">
        <v>0</v>
      </c>
      <c r="BF516" s="38" t="s">
        <v>1469</v>
      </c>
      <c r="BG516" s="84" t="s">
        <v>3462</v>
      </c>
      <c r="BH516" s="114"/>
      <c r="BI516" s="38"/>
      <c r="BJ516" s="85"/>
      <c r="BK516" s="84"/>
      <c r="BL516" s="38"/>
      <c r="BM516" s="115"/>
      <c r="BN516" s="116"/>
      <c r="BO516" s="84"/>
      <c r="BP516" s="84"/>
      <c r="BQ516" s="117"/>
      <c r="BR516" s="118"/>
    </row>
    <row r="517" spans="1:70" s="113" customFormat="1" ht="15" customHeight="1" x14ac:dyDescent="0.3">
      <c r="A517" s="84">
        <v>513</v>
      </c>
      <c r="B517" s="38" t="s">
        <v>245</v>
      </c>
      <c r="C517" s="38" t="s">
        <v>246</v>
      </c>
      <c r="D517" s="38" t="s">
        <v>247</v>
      </c>
      <c r="E517" s="38" t="s">
        <v>248</v>
      </c>
      <c r="F517" s="38" t="s">
        <v>248</v>
      </c>
      <c r="G517" s="84" t="s">
        <v>249</v>
      </c>
      <c r="H517" s="38" t="s">
        <v>250</v>
      </c>
      <c r="I517" s="84">
        <v>69916</v>
      </c>
      <c r="J517" s="38" t="s">
        <v>353</v>
      </c>
      <c r="K517" s="84">
        <v>69916</v>
      </c>
      <c r="L517" s="84" t="s">
        <v>252</v>
      </c>
      <c r="M517" s="38" t="s">
        <v>253</v>
      </c>
      <c r="N517" s="84">
        <v>123281</v>
      </c>
      <c r="O517" s="84" t="s">
        <v>690</v>
      </c>
      <c r="P517" s="84">
        <v>167429</v>
      </c>
      <c r="Q517" s="38" t="s">
        <v>691</v>
      </c>
      <c r="R517" s="38" t="s">
        <v>947</v>
      </c>
      <c r="S517" s="84" t="s">
        <v>1471</v>
      </c>
      <c r="T517" s="84" t="s">
        <v>1471</v>
      </c>
      <c r="U517" s="84" t="s">
        <v>266</v>
      </c>
      <c r="V517" s="84" t="s">
        <v>259</v>
      </c>
      <c r="W517" s="84">
        <v>0</v>
      </c>
      <c r="X517" s="38" t="s">
        <v>1442</v>
      </c>
      <c r="Y517" s="84">
        <v>356688695</v>
      </c>
      <c r="Z517" s="38" t="s">
        <v>1472</v>
      </c>
      <c r="AA517" s="108" t="s">
        <v>2518</v>
      </c>
      <c r="AB517" s="84">
        <v>80000</v>
      </c>
      <c r="AC517" s="108" t="s">
        <v>1800</v>
      </c>
      <c r="AD517" s="84">
        <v>24</v>
      </c>
      <c r="AE517" s="84" t="s">
        <v>1867</v>
      </c>
      <c r="AF517" s="84" t="s">
        <v>2067</v>
      </c>
      <c r="AG517" s="108" t="s">
        <v>2101</v>
      </c>
      <c r="AH517" s="84" t="s">
        <v>1789</v>
      </c>
      <c r="AI517" s="108" t="s">
        <v>2364</v>
      </c>
      <c r="AJ517" s="84">
        <v>4270</v>
      </c>
      <c r="AK517" s="84">
        <v>4270</v>
      </c>
      <c r="AL517" s="108" t="s">
        <v>2649</v>
      </c>
      <c r="AM517" s="84">
        <v>59777.74</v>
      </c>
      <c r="AN517" s="112">
        <v>21352.26</v>
      </c>
      <c r="AO517" s="112">
        <v>81130</v>
      </c>
      <c r="AP517" s="112">
        <v>20222.259999999998</v>
      </c>
      <c r="AQ517" s="112">
        <v>1284.74</v>
      </c>
      <c r="AR517" s="112">
        <v>21507</v>
      </c>
      <c r="AS517" s="112">
        <v>0</v>
      </c>
      <c r="AT517" s="112">
        <v>0</v>
      </c>
      <c r="AU517" s="112">
        <v>0</v>
      </c>
      <c r="AV517" s="84">
        <v>19</v>
      </c>
      <c r="AW517" s="84">
        <v>0</v>
      </c>
      <c r="AX517" s="84" t="s">
        <v>1878</v>
      </c>
      <c r="AY517" s="108"/>
      <c r="AZ517" s="84"/>
      <c r="BA517" s="84"/>
      <c r="BB517" s="84" t="s">
        <v>1792</v>
      </c>
      <c r="BC517" s="84"/>
      <c r="BD517" s="108"/>
      <c r="BE517" s="84">
        <v>0</v>
      </c>
      <c r="BF517" s="38" t="s">
        <v>1471</v>
      </c>
      <c r="BG517" s="84" t="s">
        <v>3463</v>
      </c>
      <c r="BH517" s="114"/>
      <c r="BI517" s="38"/>
      <c r="BJ517" s="85"/>
      <c r="BK517" s="84"/>
      <c r="BL517" s="38"/>
      <c r="BM517" s="115"/>
      <c r="BN517" s="116"/>
      <c r="BO517" s="84"/>
      <c r="BP517" s="84"/>
      <c r="BQ517" s="117"/>
      <c r="BR517" s="118"/>
    </row>
    <row r="518" spans="1:70" s="113" customFormat="1" ht="15" customHeight="1" x14ac:dyDescent="0.3">
      <c r="A518" s="84">
        <v>514</v>
      </c>
      <c r="B518" s="38" t="s">
        <v>245</v>
      </c>
      <c r="C518" s="38" t="s">
        <v>246</v>
      </c>
      <c r="D518" s="38" t="s">
        <v>247</v>
      </c>
      <c r="E518" s="38" t="s">
        <v>248</v>
      </c>
      <c r="F518" s="38" t="s">
        <v>248</v>
      </c>
      <c r="G518" s="84" t="s">
        <v>249</v>
      </c>
      <c r="H518" s="38" t="s">
        <v>250</v>
      </c>
      <c r="I518" s="84">
        <v>69815</v>
      </c>
      <c r="J518" s="38" t="s">
        <v>269</v>
      </c>
      <c r="K518" s="84">
        <v>69815</v>
      </c>
      <c r="L518" s="84" t="s">
        <v>252</v>
      </c>
      <c r="M518" s="38" t="s">
        <v>253</v>
      </c>
      <c r="N518" s="84">
        <v>122099</v>
      </c>
      <c r="O518" s="84" t="s">
        <v>545</v>
      </c>
      <c r="P518" s="84">
        <v>166005</v>
      </c>
      <c r="Q518" s="38" t="s">
        <v>546</v>
      </c>
      <c r="R518" s="38" t="s">
        <v>947</v>
      </c>
      <c r="S518" s="84" t="s">
        <v>1473</v>
      </c>
      <c r="T518" s="84" t="s">
        <v>1473</v>
      </c>
      <c r="U518" s="84" t="s">
        <v>266</v>
      </c>
      <c r="V518" s="84" t="s">
        <v>259</v>
      </c>
      <c r="W518" s="84">
        <v>0</v>
      </c>
      <c r="X518" s="38" t="s">
        <v>1474</v>
      </c>
      <c r="Y518" s="84">
        <v>356800061</v>
      </c>
      <c r="Z518" s="38" t="s">
        <v>1475</v>
      </c>
      <c r="AA518" s="108" t="s">
        <v>1997</v>
      </c>
      <c r="AB518" s="84">
        <v>80000</v>
      </c>
      <c r="AC518" s="108" t="s">
        <v>1797</v>
      </c>
      <c r="AD518" s="84">
        <v>24</v>
      </c>
      <c r="AE518" s="84" t="s">
        <v>2756</v>
      </c>
      <c r="AF518" s="84" t="s">
        <v>2757</v>
      </c>
      <c r="AG518" s="108" t="s">
        <v>1996</v>
      </c>
      <c r="AH518" s="84" t="s">
        <v>1789</v>
      </c>
      <c r="AI518" s="108" t="s">
        <v>2741</v>
      </c>
      <c r="AJ518" s="84">
        <v>4270</v>
      </c>
      <c r="AK518" s="84">
        <v>4270</v>
      </c>
      <c r="AL518" s="108" t="s">
        <v>2649</v>
      </c>
      <c r="AM518" s="84">
        <v>48766.63</v>
      </c>
      <c r="AN518" s="112">
        <v>19553.37</v>
      </c>
      <c r="AO518" s="112">
        <v>68320</v>
      </c>
      <c r="AP518" s="112">
        <v>31233.37</v>
      </c>
      <c r="AQ518" s="112">
        <v>2995.63</v>
      </c>
      <c r="AR518" s="112">
        <v>34229</v>
      </c>
      <c r="AS518" s="112">
        <v>11090.55</v>
      </c>
      <c r="AT518" s="112">
        <v>1719.45</v>
      </c>
      <c r="AU518" s="112">
        <v>12810</v>
      </c>
      <c r="AV518" s="84">
        <v>19</v>
      </c>
      <c r="AW518" s="84">
        <v>76</v>
      </c>
      <c r="AX518" s="84" t="s">
        <v>2613</v>
      </c>
      <c r="AY518" s="108"/>
      <c r="AZ518" s="84"/>
      <c r="BA518" s="84"/>
      <c r="BB518" s="84" t="s">
        <v>1792</v>
      </c>
      <c r="BC518" s="84"/>
      <c r="BD518" s="108"/>
      <c r="BE518" s="84">
        <v>0</v>
      </c>
      <c r="BF518" s="38" t="s">
        <v>1473</v>
      </c>
      <c r="BG518" s="84" t="s">
        <v>3464</v>
      </c>
      <c r="BH518" s="114"/>
      <c r="BI518" s="38"/>
      <c r="BJ518" s="85"/>
      <c r="BK518" s="84"/>
      <c r="BL518" s="38"/>
      <c r="BM518" s="115"/>
      <c r="BN518" s="116"/>
      <c r="BO518" s="84"/>
      <c r="BP518" s="84"/>
      <c r="BQ518" s="117"/>
      <c r="BR518" s="118"/>
    </row>
    <row r="519" spans="1:70" s="113" customFormat="1" ht="15" customHeight="1" x14ac:dyDescent="0.3">
      <c r="A519" s="84">
        <v>515</v>
      </c>
      <c r="B519" s="38" t="s">
        <v>245</v>
      </c>
      <c r="C519" s="38" t="s">
        <v>246</v>
      </c>
      <c r="D519" s="38" t="s">
        <v>247</v>
      </c>
      <c r="E519" s="38" t="s">
        <v>248</v>
      </c>
      <c r="F519" s="38" t="s">
        <v>248</v>
      </c>
      <c r="G519" s="84" t="s">
        <v>249</v>
      </c>
      <c r="H519" s="38" t="s">
        <v>250</v>
      </c>
      <c r="I519" s="84">
        <v>211147</v>
      </c>
      <c r="J519" s="38" t="s">
        <v>530</v>
      </c>
      <c r="K519" s="84">
        <v>211147</v>
      </c>
      <c r="L519" s="84" t="s">
        <v>252</v>
      </c>
      <c r="M519" s="38" t="s">
        <v>253</v>
      </c>
      <c r="N519" s="84">
        <v>404113</v>
      </c>
      <c r="O519" s="84" t="s">
        <v>1025</v>
      </c>
      <c r="P519" s="84">
        <v>649942</v>
      </c>
      <c r="Q519" s="38" t="s">
        <v>1117</v>
      </c>
      <c r="R519" s="38" t="s">
        <v>947</v>
      </c>
      <c r="S519" s="84" t="s">
        <v>1476</v>
      </c>
      <c r="T519" s="84" t="s">
        <v>1476</v>
      </c>
      <c r="U519" s="84" t="s">
        <v>266</v>
      </c>
      <c r="V519" s="84" t="s">
        <v>259</v>
      </c>
      <c r="W519" s="84">
        <v>0</v>
      </c>
      <c r="X519" s="38" t="s">
        <v>278</v>
      </c>
      <c r="Y519" s="84">
        <v>356868551</v>
      </c>
      <c r="Z519" s="38" t="s">
        <v>765</v>
      </c>
      <c r="AA519" s="108" t="s">
        <v>2758</v>
      </c>
      <c r="AB519" s="84">
        <v>40000</v>
      </c>
      <c r="AC519" s="108" t="s">
        <v>1942</v>
      </c>
      <c r="AD519" s="84">
        <v>24</v>
      </c>
      <c r="AE519" s="84" t="s">
        <v>1804</v>
      </c>
      <c r="AF519" s="84" t="s">
        <v>2488</v>
      </c>
      <c r="AG519" s="108" t="s">
        <v>2489</v>
      </c>
      <c r="AH519" s="84" t="s">
        <v>2318</v>
      </c>
      <c r="AI519" s="108" t="s">
        <v>2759</v>
      </c>
      <c r="AJ519" s="84">
        <v>2130</v>
      </c>
      <c r="AK519" s="84">
        <v>2130</v>
      </c>
      <c r="AL519" s="108"/>
      <c r="AM519" s="84">
        <v>0</v>
      </c>
      <c r="AN519" s="112">
        <v>0</v>
      </c>
      <c r="AO519" s="112">
        <v>0</v>
      </c>
      <c r="AP519" s="112">
        <v>40000</v>
      </c>
      <c r="AQ519" s="112">
        <v>11415</v>
      </c>
      <c r="AR519" s="112">
        <v>51415</v>
      </c>
      <c r="AS519" s="112">
        <v>27839.86</v>
      </c>
      <c r="AT519" s="112">
        <v>10500.14</v>
      </c>
      <c r="AU519" s="112">
        <v>38340</v>
      </c>
      <c r="AV519" s="84">
        <v>18</v>
      </c>
      <c r="AW519" s="84">
        <v>536</v>
      </c>
      <c r="AX519" s="84" t="s">
        <v>1791</v>
      </c>
      <c r="AY519" s="108"/>
      <c r="AZ519" s="84"/>
      <c r="BA519" s="84"/>
      <c r="BB519" s="84" t="s">
        <v>1792</v>
      </c>
      <c r="BC519" s="84"/>
      <c r="BD519" s="108" t="s">
        <v>2990</v>
      </c>
      <c r="BE519" s="84">
        <v>40000</v>
      </c>
      <c r="BF519" s="38" t="s">
        <v>1476</v>
      </c>
      <c r="BG519" s="84" t="s">
        <v>3465</v>
      </c>
      <c r="BH519" s="114"/>
      <c r="BI519" s="38"/>
      <c r="BJ519" s="85"/>
      <c r="BK519" s="84"/>
      <c r="BL519" s="38"/>
      <c r="BM519" s="115"/>
      <c r="BN519" s="116"/>
      <c r="BO519" s="84"/>
      <c r="BP519" s="84"/>
      <c r="BQ519" s="117"/>
      <c r="BR519" s="118"/>
    </row>
    <row r="520" spans="1:70" s="113" customFormat="1" ht="15" customHeight="1" x14ac:dyDescent="0.3">
      <c r="A520" s="84">
        <v>516</v>
      </c>
      <c r="B520" s="38" t="s">
        <v>245</v>
      </c>
      <c r="C520" s="38" t="s">
        <v>246</v>
      </c>
      <c r="D520" s="38" t="s">
        <v>247</v>
      </c>
      <c r="E520" s="38" t="s">
        <v>248</v>
      </c>
      <c r="F520" s="38" t="s">
        <v>248</v>
      </c>
      <c r="G520" s="84" t="s">
        <v>249</v>
      </c>
      <c r="H520" s="38" t="s">
        <v>250</v>
      </c>
      <c r="I520" s="84">
        <v>71249</v>
      </c>
      <c r="J520" s="38" t="s">
        <v>434</v>
      </c>
      <c r="K520" s="84">
        <v>71249</v>
      </c>
      <c r="L520" s="84" t="s">
        <v>252</v>
      </c>
      <c r="M520" s="38" t="s">
        <v>253</v>
      </c>
      <c r="N520" s="84">
        <v>115040</v>
      </c>
      <c r="O520" s="84" t="s">
        <v>435</v>
      </c>
      <c r="P520" s="84">
        <v>158461</v>
      </c>
      <c r="Q520" s="38" t="s">
        <v>452</v>
      </c>
      <c r="R520" s="38" t="s">
        <v>947</v>
      </c>
      <c r="S520" s="84" t="s">
        <v>1477</v>
      </c>
      <c r="T520" s="84" t="s">
        <v>1477</v>
      </c>
      <c r="U520" s="84" t="s">
        <v>258</v>
      </c>
      <c r="V520" s="84" t="s">
        <v>338</v>
      </c>
      <c r="W520" s="84">
        <v>0</v>
      </c>
      <c r="X520" s="38" t="s">
        <v>278</v>
      </c>
      <c r="Y520" s="84">
        <v>356868552</v>
      </c>
      <c r="Z520" s="38" t="s">
        <v>1478</v>
      </c>
      <c r="AA520" s="108" t="s">
        <v>2747</v>
      </c>
      <c r="AB520" s="84">
        <v>61000</v>
      </c>
      <c r="AC520" s="108" t="s">
        <v>1907</v>
      </c>
      <c r="AD520" s="84">
        <v>24</v>
      </c>
      <c r="AE520" s="84" t="s">
        <v>1871</v>
      </c>
      <c r="AF520" s="84" t="s">
        <v>2760</v>
      </c>
      <c r="AG520" s="108" t="s">
        <v>2226</v>
      </c>
      <c r="AH520" s="84" t="s">
        <v>1789</v>
      </c>
      <c r="AI520" s="108" t="s">
        <v>2761</v>
      </c>
      <c r="AJ520" s="84">
        <v>3260</v>
      </c>
      <c r="AK520" s="84">
        <v>3260</v>
      </c>
      <c r="AL520" s="108" t="s">
        <v>2552</v>
      </c>
      <c r="AM520" s="84">
        <v>42887.4</v>
      </c>
      <c r="AN520" s="112">
        <v>15792.6</v>
      </c>
      <c r="AO520" s="112">
        <v>58680</v>
      </c>
      <c r="AP520" s="112">
        <v>18112.599999999999</v>
      </c>
      <c r="AQ520" s="112">
        <v>1334.4</v>
      </c>
      <c r="AR520" s="112">
        <v>19447</v>
      </c>
      <c r="AS520" s="112">
        <v>0</v>
      </c>
      <c r="AT520" s="112">
        <v>0</v>
      </c>
      <c r="AU520" s="112">
        <v>0</v>
      </c>
      <c r="AV520" s="84">
        <v>18</v>
      </c>
      <c r="AW520" s="84">
        <v>0</v>
      </c>
      <c r="AX520" s="84" t="s">
        <v>1878</v>
      </c>
      <c r="AY520" s="108"/>
      <c r="AZ520" s="84"/>
      <c r="BA520" s="84"/>
      <c r="BB520" s="84" t="s">
        <v>1792</v>
      </c>
      <c r="BC520" s="84"/>
      <c r="BD520" s="108"/>
      <c r="BE520" s="84">
        <v>0</v>
      </c>
      <c r="BF520" s="38" t="s">
        <v>1477</v>
      </c>
      <c r="BG520" s="84" t="s">
        <v>3466</v>
      </c>
      <c r="BH520" s="114"/>
      <c r="BI520" s="38"/>
      <c r="BJ520" s="85"/>
      <c r="BK520" s="84"/>
      <c r="BL520" s="38"/>
      <c r="BM520" s="115"/>
      <c r="BN520" s="116"/>
      <c r="BO520" s="84"/>
      <c r="BP520" s="84"/>
      <c r="BQ520" s="117"/>
      <c r="BR520" s="118"/>
    </row>
    <row r="521" spans="1:70" s="113" customFormat="1" ht="15" customHeight="1" x14ac:dyDescent="0.3">
      <c r="A521" s="84">
        <v>517</v>
      </c>
      <c r="B521" s="38" t="s">
        <v>245</v>
      </c>
      <c r="C521" s="38" t="s">
        <v>246</v>
      </c>
      <c r="D521" s="38" t="s">
        <v>247</v>
      </c>
      <c r="E521" s="38" t="s">
        <v>248</v>
      </c>
      <c r="F521" s="38" t="s">
        <v>248</v>
      </c>
      <c r="G521" s="84" t="s">
        <v>249</v>
      </c>
      <c r="H521" s="38" t="s">
        <v>250</v>
      </c>
      <c r="I521" s="84">
        <v>70455</v>
      </c>
      <c r="J521" s="38" t="s">
        <v>515</v>
      </c>
      <c r="K521" s="84">
        <v>70455</v>
      </c>
      <c r="L521" s="84" t="s">
        <v>252</v>
      </c>
      <c r="M521" s="38" t="s">
        <v>253</v>
      </c>
      <c r="N521" s="84">
        <v>149958</v>
      </c>
      <c r="O521" s="84" t="s">
        <v>916</v>
      </c>
      <c r="P521" s="84">
        <v>202301</v>
      </c>
      <c r="Q521" s="38" t="s">
        <v>837</v>
      </c>
      <c r="R521" s="38" t="s">
        <v>947</v>
      </c>
      <c r="S521" s="84" t="s">
        <v>1479</v>
      </c>
      <c r="T521" s="84" t="s">
        <v>1479</v>
      </c>
      <c r="U521" s="84" t="s">
        <v>258</v>
      </c>
      <c r="V521" s="84" t="s">
        <v>259</v>
      </c>
      <c r="W521" s="84">
        <v>0</v>
      </c>
      <c r="X521" s="38" t="s">
        <v>278</v>
      </c>
      <c r="Y521" s="84">
        <v>356868555</v>
      </c>
      <c r="Z521" s="38" t="s">
        <v>414</v>
      </c>
      <c r="AA521" s="108" t="s">
        <v>2747</v>
      </c>
      <c r="AB521" s="84">
        <v>61000</v>
      </c>
      <c r="AC521" s="108" t="s">
        <v>1800</v>
      </c>
      <c r="AD521" s="84">
        <v>24</v>
      </c>
      <c r="AE521" s="84" t="s">
        <v>1391</v>
      </c>
      <c r="AF521" s="84" t="s">
        <v>2762</v>
      </c>
      <c r="AG521" s="108" t="s">
        <v>2257</v>
      </c>
      <c r="AH521" s="84" t="s">
        <v>2318</v>
      </c>
      <c r="AI521" s="108" t="s">
        <v>2763</v>
      </c>
      <c r="AJ521" s="84">
        <v>3230</v>
      </c>
      <c r="AK521" s="84">
        <v>3230</v>
      </c>
      <c r="AL521" s="108" t="s">
        <v>2764</v>
      </c>
      <c r="AM521" s="84">
        <v>37233.160000000003</v>
      </c>
      <c r="AN521" s="112">
        <v>14446.84</v>
      </c>
      <c r="AO521" s="112">
        <v>51680</v>
      </c>
      <c r="AP521" s="112">
        <v>23766.84</v>
      </c>
      <c r="AQ521" s="112">
        <v>2197.16</v>
      </c>
      <c r="AR521" s="112">
        <v>25964</v>
      </c>
      <c r="AS521" s="112">
        <v>5560.88</v>
      </c>
      <c r="AT521" s="112">
        <v>899.12</v>
      </c>
      <c r="AU521" s="112">
        <v>6460</v>
      </c>
      <c r="AV521" s="84">
        <v>18</v>
      </c>
      <c r="AW521" s="84">
        <v>46</v>
      </c>
      <c r="AX521" s="84" t="s">
        <v>2612</v>
      </c>
      <c r="AY521" s="108"/>
      <c r="AZ521" s="84"/>
      <c r="BA521" s="84"/>
      <c r="BB521" s="84" t="s">
        <v>1792</v>
      </c>
      <c r="BC521" s="84"/>
      <c r="BD521" s="108"/>
      <c r="BE521" s="84">
        <v>0</v>
      </c>
      <c r="BF521" s="38" t="s">
        <v>1479</v>
      </c>
      <c r="BG521" s="84" t="s">
        <v>3467</v>
      </c>
      <c r="BH521" s="114"/>
      <c r="BI521" s="38"/>
      <c r="BJ521" s="85"/>
      <c r="BK521" s="84"/>
      <c r="BL521" s="38"/>
      <c r="BM521" s="115"/>
      <c r="BN521" s="116"/>
      <c r="BO521" s="84"/>
      <c r="BP521" s="84"/>
      <c r="BQ521" s="117"/>
      <c r="BR521" s="118"/>
    </row>
    <row r="522" spans="1:70" s="113" customFormat="1" ht="15" customHeight="1" x14ac:dyDescent="0.3">
      <c r="A522" s="84">
        <v>518</v>
      </c>
      <c r="B522" s="38" t="s">
        <v>245</v>
      </c>
      <c r="C522" s="38" t="s">
        <v>246</v>
      </c>
      <c r="D522" s="38" t="s">
        <v>247</v>
      </c>
      <c r="E522" s="38" t="s">
        <v>248</v>
      </c>
      <c r="F522" s="38" t="s">
        <v>248</v>
      </c>
      <c r="G522" s="84" t="s">
        <v>249</v>
      </c>
      <c r="H522" s="38" t="s">
        <v>250</v>
      </c>
      <c r="I522" s="84">
        <v>212733</v>
      </c>
      <c r="J522" s="38" t="s">
        <v>1020</v>
      </c>
      <c r="K522" s="84">
        <v>212733</v>
      </c>
      <c r="L522" s="84" t="s">
        <v>252</v>
      </c>
      <c r="M522" s="38" t="s">
        <v>253</v>
      </c>
      <c r="N522" s="84">
        <v>552298</v>
      </c>
      <c r="O522" s="84" t="s">
        <v>1240</v>
      </c>
      <c r="P522" s="84">
        <v>917234</v>
      </c>
      <c r="Q522" s="38" t="s">
        <v>1241</v>
      </c>
      <c r="R522" s="38" t="s">
        <v>947</v>
      </c>
      <c r="S522" s="84" t="s">
        <v>1480</v>
      </c>
      <c r="T522" s="84" t="s">
        <v>1480</v>
      </c>
      <c r="U522" s="84" t="s">
        <v>266</v>
      </c>
      <c r="V522" s="84" t="s">
        <v>259</v>
      </c>
      <c r="W522" s="84">
        <v>0</v>
      </c>
      <c r="X522" s="38" t="s">
        <v>278</v>
      </c>
      <c r="Y522" s="84">
        <v>356868559</v>
      </c>
      <c r="Z522" s="38" t="s">
        <v>1481</v>
      </c>
      <c r="AA522" s="108" t="s">
        <v>2511</v>
      </c>
      <c r="AB522" s="84">
        <v>47000</v>
      </c>
      <c r="AC522" s="108" t="s">
        <v>2370</v>
      </c>
      <c r="AD522" s="84">
        <v>24</v>
      </c>
      <c r="AE522" s="84" t="s">
        <v>1804</v>
      </c>
      <c r="AF522" s="84" t="s">
        <v>2607</v>
      </c>
      <c r="AG522" s="108" t="s">
        <v>2608</v>
      </c>
      <c r="AH522" s="84" t="s">
        <v>2572</v>
      </c>
      <c r="AI522" s="108" t="s">
        <v>2765</v>
      </c>
      <c r="AJ522" s="84">
        <v>2510</v>
      </c>
      <c r="AK522" s="84">
        <v>2510</v>
      </c>
      <c r="AL522" s="108"/>
      <c r="AM522" s="84">
        <v>0</v>
      </c>
      <c r="AN522" s="112">
        <v>0</v>
      </c>
      <c r="AO522" s="112">
        <v>0</v>
      </c>
      <c r="AP522" s="112">
        <v>47000</v>
      </c>
      <c r="AQ522" s="112">
        <v>13334</v>
      </c>
      <c r="AR522" s="112">
        <v>60334</v>
      </c>
      <c r="AS522" s="112">
        <v>30721.99</v>
      </c>
      <c r="AT522" s="112">
        <v>11948.01</v>
      </c>
      <c r="AU522" s="112">
        <v>42670</v>
      </c>
      <c r="AV522" s="84">
        <v>17</v>
      </c>
      <c r="AW522" s="84">
        <v>508</v>
      </c>
      <c r="AX522" s="84" t="s">
        <v>1791</v>
      </c>
      <c r="AY522" s="108"/>
      <c r="AZ522" s="84"/>
      <c r="BA522" s="84"/>
      <c r="BB522" s="84" t="s">
        <v>1792</v>
      </c>
      <c r="BC522" s="84"/>
      <c r="BD522" s="108" t="s">
        <v>2990</v>
      </c>
      <c r="BE522" s="84">
        <v>47000</v>
      </c>
      <c r="BF522" s="38" t="s">
        <v>1480</v>
      </c>
      <c r="BG522" s="84" t="s">
        <v>3468</v>
      </c>
      <c r="BH522" s="114"/>
      <c r="BI522" s="38"/>
      <c r="BJ522" s="85"/>
      <c r="BK522" s="84"/>
      <c r="BL522" s="38"/>
      <c r="BM522" s="115"/>
      <c r="BN522" s="116"/>
      <c r="BO522" s="84"/>
      <c r="BP522" s="84"/>
      <c r="BQ522" s="117"/>
      <c r="BR522" s="118"/>
    </row>
    <row r="523" spans="1:70" s="113" customFormat="1" ht="15" customHeight="1" x14ac:dyDescent="0.3">
      <c r="A523" s="84">
        <v>519</v>
      </c>
      <c r="B523" s="38" t="s">
        <v>245</v>
      </c>
      <c r="C523" s="38" t="s">
        <v>246</v>
      </c>
      <c r="D523" s="38" t="s">
        <v>247</v>
      </c>
      <c r="E523" s="38" t="s">
        <v>248</v>
      </c>
      <c r="F523" s="38" t="s">
        <v>248</v>
      </c>
      <c r="G523" s="84" t="s">
        <v>249</v>
      </c>
      <c r="H523" s="38" t="s">
        <v>250</v>
      </c>
      <c r="I523" s="84">
        <v>211147</v>
      </c>
      <c r="J523" s="38" t="s">
        <v>530</v>
      </c>
      <c r="K523" s="84">
        <v>211147</v>
      </c>
      <c r="L523" s="84" t="s">
        <v>252</v>
      </c>
      <c r="M523" s="38" t="s">
        <v>253</v>
      </c>
      <c r="N523" s="84">
        <v>404113</v>
      </c>
      <c r="O523" s="84" t="s">
        <v>1025</v>
      </c>
      <c r="P523" s="84">
        <v>649943</v>
      </c>
      <c r="Q523" s="38" t="s">
        <v>1135</v>
      </c>
      <c r="R523" s="38" t="s">
        <v>947</v>
      </c>
      <c r="S523" s="84" t="s">
        <v>1482</v>
      </c>
      <c r="T523" s="84" t="s">
        <v>1482</v>
      </c>
      <c r="U523" s="84" t="s">
        <v>266</v>
      </c>
      <c r="V523" s="84" t="s">
        <v>259</v>
      </c>
      <c r="W523" s="84">
        <v>0</v>
      </c>
      <c r="X523" s="38" t="s">
        <v>1144</v>
      </c>
      <c r="Y523" s="84">
        <v>356868562</v>
      </c>
      <c r="Z523" s="38" t="s">
        <v>418</v>
      </c>
      <c r="AA523" s="108" t="s">
        <v>2758</v>
      </c>
      <c r="AB523" s="84">
        <v>40000</v>
      </c>
      <c r="AC523" s="108" t="s">
        <v>1942</v>
      </c>
      <c r="AD523" s="84">
        <v>24</v>
      </c>
      <c r="AE523" s="84" t="s">
        <v>1804</v>
      </c>
      <c r="AF523" s="84" t="s">
        <v>2483</v>
      </c>
      <c r="AG523" s="108" t="s">
        <v>2484</v>
      </c>
      <c r="AH523" s="84" t="s">
        <v>2318</v>
      </c>
      <c r="AI523" s="108" t="s">
        <v>2759</v>
      </c>
      <c r="AJ523" s="84">
        <v>2130</v>
      </c>
      <c r="AK523" s="84">
        <v>2130</v>
      </c>
      <c r="AL523" s="108"/>
      <c r="AM523" s="84">
        <v>0</v>
      </c>
      <c r="AN523" s="112">
        <v>0</v>
      </c>
      <c r="AO523" s="112">
        <v>0</v>
      </c>
      <c r="AP523" s="112">
        <v>40000</v>
      </c>
      <c r="AQ523" s="112">
        <v>11415</v>
      </c>
      <c r="AR523" s="112">
        <v>51415</v>
      </c>
      <c r="AS523" s="112">
        <v>27839.86</v>
      </c>
      <c r="AT523" s="112">
        <v>10500.14</v>
      </c>
      <c r="AU523" s="112">
        <v>38340</v>
      </c>
      <c r="AV523" s="84">
        <v>18</v>
      </c>
      <c r="AW523" s="84">
        <v>536</v>
      </c>
      <c r="AX523" s="84" t="s">
        <v>1791</v>
      </c>
      <c r="AY523" s="108"/>
      <c r="AZ523" s="84"/>
      <c r="BA523" s="84"/>
      <c r="BB523" s="84" t="s">
        <v>1792</v>
      </c>
      <c r="BC523" s="84"/>
      <c r="BD523" s="108" t="s">
        <v>2990</v>
      </c>
      <c r="BE523" s="84">
        <v>40000</v>
      </c>
      <c r="BF523" s="38" t="s">
        <v>1482</v>
      </c>
      <c r="BG523" s="84" t="s">
        <v>3469</v>
      </c>
      <c r="BH523" s="114"/>
      <c r="BI523" s="38"/>
      <c r="BJ523" s="85"/>
      <c r="BK523" s="84"/>
      <c r="BL523" s="38"/>
      <c r="BM523" s="115"/>
      <c r="BN523" s="116"/>
      <c r="BO523" s="84"/>
      <c r="BP523" s="84"/>
      <c r="BQ523" s="117"/>
      <c r="BR523" s="118"/>
    </row>
    <row r="524" spans="1:70" s="113" customFormat="1" ht="15" customHeight="1" x14ac:dyDescent="0.3">
      <c r="A524" s="84">
        <v>520</v>
      </c>
      <c r="B524" s="38" t="s">
        <v>245</v>
      </c>
      <c r="C524" s="38" t="s">
        <v>246</v>
      </c>
      <c r="D524" s="38" t="s">
        <v>247</v>
      </c>
      <c r="E524" s="38" t="s">
        <v>248</v>
      </c>
      <c r="F524" s="38" t="s">
        <v>248</v>
      </c>
      <c r="G524" s="84" t="s">
        <v>249</v>
      </c>
      <c r="H524" s="38" t="s">
        <v>250</v>
      </c>
      <c r="I524" s="84">
        <v>69810</v>
      </c>
      <c r="J524" s="38" t="s">
        <v>408</v>
      </c>
      <c r="K524" s="84">
        <v>69810</v>
      </c>
      <c r="L524" s="84" t="s">
        <v>252</v>
      </c>
      <c r="M524" s="38" t="s">
        <v>253</v>
      </c>
      <c r="N524" s="84">
        <v>114263</v>
      </c>
      <c r="O524" s="84" t="s">
        <v>409</v>
      </c>
      <c r="P524" s="84">
        <v>156710</v>
      </c>
      <c r="Q524" s="38" t="s">
        <v>410</v>
      </c>
      <c r="R524" s="38" t="s">
        <v>947</v>
      </c>
      <c r="S524" s="84" t="s">
        <v>1483</v>
      </c>
      <c r="T524" s="84" t="s">
        <v>1483</v>
      </c>
      <c r="U524" s="84" t="s">
        <v>273</v>
      </c>
      <c r="V524" s="84" t="s">
        <v>259</v>
      </c>
      <c r="W524" s="84">
        <v>0</v>
      </c>
      <c r="X524" s="38" t="s">
        <v>278</v>
      </c>
      <c r="Y524" s="84">
        <v>356955338</v>
      </c>
      <c r="Z524" s="38" t="s">
        <v>1044</v>
      </c>
      <c r="AA524" s="108" t="s">
        <v>2766</v>
      </c>
      <c r="AB524" s="84">
        <v>80000</v>
      </c>
      <c r="AC524" s="108" t="s">
        <v>1800</v>
      </c>
      <c r="AD524" s="84">
        <v>24</v>
      </c>
      <c r="AE524" s="84" t="s">
        <v>2767</v>
      </c>
      <c r="AF524" s="84" t="s">
        <v>2768</v>
      </c>
      <c r="AG524" s="108" t="s">
        <v>2666</v>
      </c>
      <c r="AH524" s="84" t="s">
        <v>1789</v>
      </c>
      <c r="AI524" s="108" t="s">
        <v>2763</v>
      </c>
      <c r="AJ524" s="84">
        <v>4230</v>
      </c>
      <c r="AK524" s="84">
        <v>4230</v>
      </c>
      <c r="AL524" s="108" t="s">
        <v>2649</v>
      </c>
      <c r="AM524" s="84">
        <v>55330.17</v>
      </c>
      <c r="AN524" s="112">
        <v>20809.830000000002</v>
      </c>
      <c r="AO524" s="112">
        <v>76140</v>
      </c>
      <c r="AP524" s="112">
        <v>24669.83</v>
      </c>
      <c r="AQ524" s="112">
        <v>1804.17</v>
      </c>
      <c r="AR524" s="112">
        <v>26474</v>
      </c>
      <c r="AS524" s="112">
        <v>0</v>
      </c>
      <c r="AT524" s="112">
        <v>0</v>
      </c>
      <c r="AU524" s="112">
        <v>0</v>
      </c>
      <c r="AV524" s="84">
        <v>18</v>
      </c>
      <c r="AW524" s="84">
        <v>0</v>
      </c>
      <c r="AX524" s="84" t="s">
        <v>1878</v>
      </c>
      <c r="AY524" s="108"/>
      <c r="AZ524" s="84"/>
      <c r="BA524" s="84"/>
      <c r="BB524" s="84" t="s">
        <v>1792</v>
      </c>
      <c r="BC524" s="84"/>
      <c r="BD524" s="108"/>
      <c r="BE524" s="84">
        <v>0</v>
      </c>
      <c r="BF524" s="38" t="s">
        <v>1483</v>
      </c>
      <c r="BG524" s="84" t="s">
        <v>3470</v>
      </c>
      <c r="BH524" s="114"/>
      <c r="BI524" s="38"/>
      <c r="BJ524" s="85"/>
      <c r="BK524" s="84"/>
      <c r="BL524" s="38"/>
      <c r="BM524" s="115"/>
      <c r="BN524" s="116"/>
      <c r="BO524" s="84"/>
      <c r="BP524" s="84"/>
      <c r="BQ524" s="117"/>
      <c r="BR524" s="118"/>
    </row>
    <row r="525" spans="1:70" s="113" customFormat="1" ht="15" customHeight="1" x14ac:dyDescent="0.3">
      <c r="A525" s="84">
        <v>521</v>
      </c>
      <c r="B525" s="38" t="s">
        <v>245</v>
      </c>
      <c r="C525" s="38" t="s">
        <v>246</v>
      </c>
      <c r="D525" s="38" t="s">
        <v>247</v>
      </c>
      <c r="E525" s="38" t="s">
        <v>248</v>
      </c>
      <c r="F525" s="38" t="s">
        <v>248</v>
      </c>
      <c r="G525" s="84" t="s">
        <v>249</v>
      </c>
      <c r="H525" s="38" t="s">
        <v>250</v>
      </c>
      <c r="I525" s="84">
        <v>182254</v>
      </c>
      <c r="J525" s="38" t="s">
        <v>370</v>
      </c>
      <c r="K525" s="84">
        <v>182254</v>
      </c>
      <c r="L525" s="84" t="s">
        <v>252</v>
      </c>
      <c r="M525" s="38" t="s">
        <v>253</v>
      </c>
      <c r="N525" s="84">
        <v>113888</v>
      </c>
      <c r="O525" s="84" t="s">
        <v>371</v>
      </c>
      <c r="P525" s="84">
        <v>178738</v>
      </c>
      <c r="Q525" s="38" t="s">
        <v>619</v>
      </c>
      <c r="R525" s="38" t="s">
        <v>947</v>
      </c>
      <c r="S525" s="84" t="s">
        <v>1484</v>
      </c>
      <c r="T525" s="84" t="s">
        <v>1484</v>
      </c>
      <c r="U525" s="84" t="s">
        <v>961</v>
      </c>
      <c r="V525" s="84" t="s">
        <v>338</v>
      </c>
      <c r="W525" s="84">
        <v>0</v>
      </c>
      <c r="X525" s="38" t="s">
        <v>1442</v>
      </c>
      <c r="Y525" s="84">
        <v>356960766</v>
      </c>
      <c r="Z525" s="38" t="s">
        <v>1485</v>
      </c>
      <c r="AA525" s="108" t="s">
        <v>2769</v>
      </c>
      <c r="AB525" s="84">
        <v>80000</v>
      </c>
      <c r="AC525" s="108" t="s">
        <v>1800</v>
      </c>
      <c r="AD525" s="84">
        <v>24</v>
      </c>
      <c r="AE525" s="84" t="s">
        <v>2770</v>
      </c>
      <c r="AF525" s="84" t="s">
        <v>2043</v>
      </c>
      <c r="AG525" s="108" t="s">
        <v>2130</v>
      </c>
      <c r="AH525" s="84" t="s">
        <v>1789</v>
      </c>
      <c r="AI525" s="108" t="s">
        <v>2763</v>
      </c>
      <c r="AJ525" s="84">
        <v>4270</v>
      </c>
      <c r="AK525" s="84">
        <v>4270</v>
      </c>
      <c r="AL525" s="108" t="s">
        <v>2649</v>
      </c>
      <c r="AM525" s="84">
        <v>55194.87</v>
      </c>
      <c r="AN525" s="112">
        <v>21665.13</v>
      </c>
      <c r="AO525" s="112">
        <v>76860</v>
      </c>
      <c r="AP525" s="112">
        <v>24805.13</v>
      </c>
      <c r="AQ525" s="112">
        <v>1889.87</v>
      </c>
      <c r="AR525" s="112">
        <v>26695</v>
      </c>
      <c r="AS525" s="112">
        <v>0</v>
      </c>
      <c r="AT525" s="112">
        <v>0</v>
      </c>
      <c r="AU525" s="112">
        <v>0</v>
      </c>
      <c r="AV525" s="84">
        <v>18</v>
      </c>
      <c r="AW525" s="84">
        <v>0</v>
      </c>
      <c r="AX525" s="84" t="s">
        <v>1878</v>
      </c>
      <c r="AY525" s="108"/>
      <c r="AZ525" s="84"/>
      <c r="BA525" s="84"/>
      <c r="BB525" s="84" t="s">
        <v>1792</v>
      </c>
      <c r="BC525" s="84"/>
      <c r="BD525" s="108"/>
      <c r="BE525" s="84">
        <v>0</v>
      </c>
      <c r="BF525" s="38" t="s">
        <v>1484</v>
      </c>
      <c r="BG525" s="84" t="s">
        <v>3471</v>
      </c>
      <c r="BH525" s="114"/>
      <c r="BI525" s="38"/>
      <c r="BJ525" s="85"/>
      <c r="BK525" s="84"/>
      <c r="BL525" s="38"/>
      <c r="BM525" s="115"/>
      <c r="BN525" s="116"/>
      <c r="BO525" s="84"/>
      <c r="BP525" s="84"/>
      <c r="BQ525" s="117"/>
      <c r="BR525" s="118"/>
    </row>
    <row r="526" spans="1:70" s="113" customFormat="1" ht="15" customHeight="1" x14ac:dyDescent="0.3">
      <c r="A526" s="84">
        <v>522</v>
      </c>
      <c r="B526" s="38" t="s">
        <v>245</v>
      </c>
      <c r="C526" s="38" t="s">
        <v>246</v>
      </c>
      <c r="D526" s="38" t="s">
        <v>247</v>
      </c>
      <c r="E526" s="38" t="s">
        <v>248</v>
      </c>
      <c r="F526" s="38" t="s">
        <v>248</v>
      </c>
      <c r="G526" s="84" t="s">
        <v>249</v>
      </c>
      <c r="H526" s="38" t="s">
        <v>250</v>
      </c>
      <c r="I526" s="84">
        <v>70303</v>
      </c>
      <c r="J526" s="38" t="s">
        <v>363</v>
      </c>
      <c r="K526" s="84">
        <v>70303</v>
      </c>
      <c r="L526" s="84" t="s">
        <v>252</v>
      </c>
      <c r="M526" s="38" t="s">
        <v>253</v>
      </c>
      <c r="N526" s="84">
        <v>113667</v>
      </c>
      <c r="O526" s="84" t="s">
        <v>364</v>
      </c>
      <c r="P526" s="84">
        <v>156009</v>
      </c>
      <c r="Q526" s="38" t="s">
        <v>365</v>
      </c>
      <c r="R526" s="38" t="s">
        <v>947</v>
      </c>
      <c r="S526" s="84" t="s">
        <v>1486</v>
      </c>
      <c r="T526" s="84" t="s">
        <v>1486</v>
      </c>
      <c r="U526" s="84" t="s">
        <v>273</v>
      </c>
      <c r="V526" s="84" t="s">
        <v>259</v>
      </c>
      <c r="W526" s="84">
        <v>0</v>
      </c>
      <c r="X526" s="38" t="s">
        <v>278</v>
      </c>
      <c r="Y526" s="84">
        <v>356965051</v>
      </c>
      <c r="Z526" s="38" t="s">
        <v>1487</v>
      </c>
      <c r="AA526" s="108" t="s">
        <v>2769</v>
      </c>
      <c r="AB526" s="84">
        <v>65000</v>
      </c>
      <c r="AC526" s="108" t="s">
        <v>1831</v>
      </c>
      <c r="AD526" s="84">
        <v>24</v>
      </c>
      <c r="AE526" s="84" t="s">
        <v>2771</v>
      </c>
      <c r="AF526" s="84" t="s">
        <v>2772</v>
      </c>
      <c r="AG526" s="108" t="s">
        <v>2773</v>
      </c>
      <c r="AH526" s="84" t="s">
        <v>2318</v>
      </c>
      <c r="AI526" s="108" t="s">
        <v>2774</v>
      </c>
      <c r="AJ526" s="84">
        <v>3470</v>
      </c>
      <c r="AK526" s="84">
        <v>3470</v>
      </c>
      <c r="AL526" s="108" t="s">
        <v>2605</v>
      </c>
      <c r="AM526" s="84">
        <v>44669.59</v>
      </c>
      <c r="AN526" s="112">
        <v>17790.41</v>
      </c>
      <c r="AO526" s="112">
        <v>62460</v>
      </c>
      <c r="AP526" s="112">
        <v>20330.41</v>
      </c>
      <c r="AQ526" s="112">
        <v>1558.59</v>
      </c>
      <c r="AR526" s="112">
        <v>21889</v>
      </c>
      <c r="AS526" s="112">
        <v>0</v>
      </c>
      <c r="AT526" s="112">
        <v>0</v>
      </c>
      <c r="AU526" s="112">
        <v>0</v>
      </c>
      <c r="AV526" s="84">
        <v>18</v>
      </c>
      <c r="AW526" s="84">
        <v>0</v>
      </c>
      <c r="AX526" s="84" t="s">
        <v>1878</v>
      </c>
      <c r="AY526" s="108"/>
      <c r="AZ526" s="84"/>
      <c r="BA526" s="84"/>
      <c r="BB526" s="84" t="s">
        <v>1792</v>
      </c>
      <c r="BC526" s="84"/>
      <c r="BD526" s="108"/>
      <c r="BE526" s="84">
        <v>0</v>
      </c>
      <c r="BF526" s="38" t="s">
        <v>1486</v>
      </c>
      <c r="BG526" s="84" t="s">
        <v>3472</v>
      </c>
      <c r="BH526" s="114"/>
      <c r="BI526" s="38"/>
      <c r="BJ526" s="85"/>
      <c r="BK526" s="84"/>
      <c r="BL526" s="38"/>
      <c r="BM526" s="115"/>
      <c r="BN526" s="116"/>
      <c r="BO526" s="84"/>
      <c r="BP526" s="84"/>
      <c r="BQ526" s="117"/>
      <c r="BR526" s="118"/>
    </row>
    <row r="527" spans="1:70" s="113" customFormat="1" ht="15" customHeight="1" x14ac:dyDescent="0.3">
      <c r="A527" s="84">
        <v>523</v>
      </c>
      <c r="B527" s="38" t="s">
        <v>245</v>
      </c>
      <c r="C527" s="38" t="s">
        <v>246</v>
      </c>
      <c r="D527" s="38" t="s">
        <v>247</v>
      </c>
      <c r="E527" s="38" t="s">
        <v>248</v>
      </c>
      <c r="F527" s="38" t="s">
        <v>248</v>
      </c>
      <c r="G527" s="84" t="s">
        <v>249</v>
      </c>
      <c r="H527" s="38" t="s">
        <v>250</v>
      </c>
      <c r="I527" s="84">
        <v>70303</v>
      </c>
      <c r="J527" s="38" t="s">
        <v>363</v>
      </c>
      <c r="K527" s="84">
        <v>70303</v>
      </c>
      <c r="L527" s="84" t="s">
        <v>252</v>
      </c>
      <c r="M527" s="38" t="s">
        <v>253</v>
      </c>
      <c r="N527" s="84">
        <v>113667</v>
      </c>
      <c r="O527" s="84" t="s">
        <v>364</v>
      </c>
      <c r="P527" s="84">
        <v>156009</v>
      </c>
      <c r="Q527" s="38" t="s">
        <v>365</v>
      </c>
      <c r="R527" s="38" t="s">
        <v>947</v>
      </c>
      <c r="S527" s="84" t="s">
        <v>1488</v>
      </c>
      <c r="T527" s="84" t="s">
        <v>1488</v>
      </c>
      <c r="U527" s="84" t="s">
        <v>273</v>
      </c>
      <c r="V527" s="84" t="s">
        <v>338</v>
      </c>
      <c r="W527" s="84">
        <v>0</v>
      </c>
      <c r="X527" s="38" t="s">
        <v>1442</v>
      </c>
      <c r="Y527" s="84">
        <v>356965104</v>
      </c>
      <c r="Z527" s="38" t="s">
        <v>1489</v>
      </c>
      <c r="AA527" s="108" t="s">
        <v>2769</v>
      </c>
      <c r="AB527" s="84">
        <v>80000</v>
      </c>
      <c r="AC527" s="108" t="s">
        <v>1831</v>
      </c>
      <c r="AD527" s="84">
        <v>24</v>
      </c>
      <c r="AE527" s="84" t="s">
        <v>2775</v>
      </c>
      <c r="AF527" s="84" t="s">
        <v>2776</v>
      </c>
      <c r="AG527" s="108" t="s">
        <v>2273</v>
      </c>
      <c r="AH527" s="84" t="s">
        <v>1865</v>
      </c>
      <c r="AI527" s="108" t="s">
        <v>2774</v>
      </c>
      <c r="AJ527" s="84">
        <v>4230</v>
      </c>
      <c r="AK527" s="84">
        <v>4230</v>
      </c>
      <c r="AL527" s="108" t="s">
        <v>2605</v>
      </c>
      <c r="AM527" s="84">
        <v>55182.79</v>
      </c>
      <c r="AN527" s="112">
        <v>20957.21</v>
      </c>
      <c r="AO527" s="112">
        <v>76140</v>
      </c>
      <c r="AP527" s="112">
        <v>24817.21</v>
      </c>
      <c r="AQ527" s="112">
        <v>1822.79</v>
      </c>
      <c r="AR527" s="112">
        <v>26640</v>
      </c>
      <c r="AS527" s="112">
        <v>0</v>
      </c>
      <c r="AT527" s="112">
        <v>0</v>
      </c>
      <c r="AU527" s="112">
        <v>0</v>
      </c>
      <c r="AV527" s="84">
        <v>18</v>
      </c>
      <c r="AW527" s="84">
        <v>0</v>
      </c>
      <c r="AX527" s="84" t="s">
        <v>1878</v>
      </c>
      <c r="AY527" s="108"/>
      <c r="AZ527" s="84"/>
      <c r="BA527" s="84"/>
      <c r="BB527" s="84" t="s">
        <v>1792</v>
      </c>
      <c r="BC527" s="84"/>
      <c r="BD527" s="108"/>
      <c r="BE527" s="84">
        <v>0</v>
      </c>
      <c r="BF527" s="38" t="s">
        <v>1488</v>
      </c>
      <c r="BG527" s="84" t="s">
        <v>3473</v>
      </c>
      <c r="BH527" s="114"/>
      <c r="BI527" s="38"/>
      <c r="BJ527" s="85"/>
      <c r="BK527" s="84"/>
      <c r="BL527" s="38"/>
      <c r="BM527" s="115"/>
      <c r="BN527" s="116"/>
      <c r="BO527" s="84"/>
      <c r="BP527" s="84"/>
      <c r="BQ527" s="117"/>
      <c r="BR527" s="118"/>
    </row>
    <row r="528" spans="1:70" s="113" customFormat="1" ht="15" customHeight="1" x14ac:dyDescent="0.3">
      <c r="A528" s="84">
        <v>524</v>
      </c>
      <c r="B528" s="38" t="s">
        <v>245</v>
      </c>
      <c r="C528" s="38" t="s">
        <v>246</v>
      </c>
      <c r="D528" s="38" t="s">
        <v>247</v>
      </c>
      <c r="E528" s="38" t="s">
        <v>248</v>
      </c>
      <c r="F528" s="38" t="s">
        <v>248</v>
      </c>
      <c r="G528" s="84" t="s">
        <v>249</v>
      </c>
      <c r="H528" s="38" t="s">
        <v>250</v>
      </c>
      <c r="I528" s="84">
        <v>71249</v>
      </c>
      <c r="J528" s="38" t="s">
        <v>434</v>
      </c>
      <c r="K528" s="84">
        <v>71249</v>
      </c>
      <c r="L528" s="84" t="s">
        <v>252</v>
      </c>
      <c r="M528" s="38" t="s">
        <v>253</v>
      </c>
      <c r="N528" s="84">
        <v>123478</v>
      </c>
      <c r="O528" s="84" t="s">
        <v>1250</v>
      </c>
      <c r="P528" s="84">
        <v>167669</v>
      </c>
      <c r="Q528" s="38" t="s">
        <v>284</v>
      </c>
      <c r="R528" s="38" t="s">
        <v>947</v>
      </c>
      <c r="S528" s="84" t="s">
        <v>1490</v>
      </c>
      <c r="T528" s="84" t="s">
        <v>1490</v>
      </c>
      <c r="U528" s="84" t="s">
        <v>258</v>
      </c>
      <c r="V528" s="84" t="s">
        <v>259</v>
      </c>
      <c r="W528" s="84">
        <v>0</v>
      </c>
      <c r="X528" s="38" t="s">
        <v>1345</v>
      </c>
      <c r="Y528" s="84">
        <v>356995781</v>
      </c>
      <c r="Z528" s="38" t="s">
        <v>1491</v>
      </c>
      <c r="AA528" s="108" t="s">
        <v>2777</v>
      </c>
      <c r="AB528" s="84">
        <v>55000</v>
      </c>
      <c r="AC528" s="108" t="s">
        <v>1907</v>
      </c>
      <c r="AD528" s="84">
        <v>24</v>
      </c>
      <c r="AE528" s="84" t="s">
        <v>2778</v>
      </c>
      <c r="AF528" s="84" t="s">
        <v>2779</v>
      </c>
      <c r="AG528" s="108" t="s">
        <v>2780</v>
      </c>
      <c r="AH528" s="84" t="s">
        <v>2572</v>
      </c>
      <c r="AI528" s="108" t="s">
        <v>2761</v>
      </c>
      <c r="AJ528" s="84">
        <v>2940</v>
      </c>
      <c r="AK528" s="84">
        <v>2940</v>
      </c>
      <c r="AL528" s="108" t="s">
        <v>2552</v>
      </c>
      <c r="AM528" s="84">
        <v>38415.46</v>
      </c>
      <c r="AN528" s="112">
        <v>14504.54</v>
      </c>
      <c r="AO528" s="112">
        <v>52920</v>
      </c>
      <c r="AP528" s="112">
        <v>16584.54</v>
      </c>
      <c r="AQ528" s="112">
        <v>1236.46</v>
      </c>
      <c r="AR528" s="112">
        <v>17821</v>
      </c>
      <c r="AS528" s="112">
        <v>0</v>
      </c>
      <c r="AT528" s="112">
        <v>0</v>
      </c>
      <c r="AU528" s="112">
        <v>0</v>
      </c>
      <c r="AV528" s="84">
        <v>18</v>
      </c>
      <c r="AW528" s="84">
        <v>0</v>
      </c>
      <c r="AX528" s="84" t="s">
        <v>1878</v>
      </c>
      <c r="AY528" s="108"/>
      <c r="AZ528" s="84"/>
      <c r="BA528" s="84"/>
      <c r="BB528" s="84" t="s">
        <v>1792</v>
      </c>
      <c r="BC528" s="84"/>
      <c r="BD528" s="108"/>
      <c r="BE528" s="84">
        <v>0</v>
      </c>
      <c r="BF528" s="38" t="s">
        <v>1490</v>
      </c>
      <c r="BG528" s="84" t="s">
        <v>3474</v>
      </c>
      <c r="BH528" s="114"/>
      <c r="BI528" s="38"/>
      <c r="BJ528" s="85"/>
      <c r="BK528" s="84"/>
      <c r="BL528" s="38"/>
      <c r="BM528" s="115"/>
      <c r="BN528" s="116"/>
      <c r="BO528" s="84"/>
      <c r="BP528" s="84"/>
      <c r="BQ528" s="117"/>
      <c r="BR528" s="118"/>
    </row>
    <row r="529" spans="1:70" s="113" customFormat="1" ht="15" customHeight="1" x14ac:dyDescent="0.3">
      <c r="A529" s="84">
        <v>525</v>
      </c>
      <c r="B529" s="38" t="s">
        <v>245</v>
      </c>
      <c r="C529" s="38" t="s">
        <v>246</v>
      </c>
      <c r="D529" s="38" t="s">
        <v>247</v>
      </c>
      <c r="E529" s="38" t="s">
        <v>248</v>
      </c>
      <c r="F529" s="38" t="s">
        <v>248</v>
      </c>
      <c r="G529" s="84" t="s">
        <v>249</v>
      </c>
      <c r="H529" s="38" t="s">
        <v>250</v>
      </c>
      <c r="I529" s="84">
        <v>69961</v>
      </c>
      <c r="J529" s="38" t="s">
        <v>971</v>
      </c>
      <c r="K529" s="84">
        <v>69961</v>
      </c>
      <c r="L529" s="84" t="s">
        <v>252</v>
      </c>
      <c r="M529" s="38" t="s">
        <v>253</v>
      </c>
      <c r="N529" s="84">
        <v>140518</v>
      </c>
      <c r="O529" s="84" t="s">
        <v>972</v>
      </c>
      <c r="P529" s="84">
        <v>720052</v>
      </c>
      <c r="Q529" s="38" t="s">
        <v>1191</v>
      </c>
      <c r="R529" s="38" t="s">
        <v>947</v>
      </c>
      <c r="S529" s="84" t="s">
        <v>1492</v>
      </c>
      <c r="T529" s="84" t="s">
        <v>1492</v>
      </c>
      <c r="U529" s="84" t="s">
        <v>266</v>
      </c>
      <c r="V529" s="84" t="s">
        <v>259</v>
      </c>
      <c r="W529" s="84">
        <v>0</v>
      </c>
      <c r="X529" s="38" t="s">
        <v>278</v>
      </c>
      <c r="Y529" s="84">
        <v>357044205</v>
      </c>
      <c r="Z529" s="38" t="s">
        <v>1493</v>
      </c>
      <c r="AA529" s="108" t="s">
        <v>2747</v>
      </c>
      <c r="AB529" s="84">
        <v>39000</v>
      </c>
      <c r="AC529" s="108" t="s">
        <v>1785</v>
      </c>
      <c r="AD529" s="84">
        <v>24</v>
      </c>
      <c r="AE529" s="84" t="s">
        <v>1804</v>
      </c>
      <c r="AF529" s="84" t="s">
        <v>2561</v>
      </c>
      <c r="AG529" s="108" t="s">
        <v>2562</v>
      </c>
      <c r="AH529" s="84" t="s">
        <v>2318</v>
      </c>
      <c r="AI529" s="108" t="s">
        <v>2539</v>
      </c>
      <c r="AJ529" s="84">
        <v>2080</v>
      </c>
      <c r="AK529" s="84">
        <v>2080</v>
      </c>
      <c r="AL529" s="108" t="s">
        <v>2385</v>
      </c>
      <c r="AM529" s="84">
        <v>2566.77</v>
      </c>
      <c r="AN529" s="112">
        <v>2543.23</v>
      </c>
      <c r="AO529" s="112">
        <v>5110</v>
      </c>
      <c r="AP529" s="112">
        <v>36433.230000000003</v>
      </c>
      <c r="AQ529" s="112">
        <v>8693.77</v>
      </c>
      <c r="AR529" s="112">
        <v>45127</v>
      </c>
      <c r="AS529" s="112">
        <v>24533.38</v>
      </c>
      <c r="AT529" s="112">
        <v>7796.62</v>
      </c>
      <c r="AU529" s="112">
        <v>32330</v>
      </c>
      <c r="AV529" s="84">
        <v>18</v>
      </c>
      <c r="AW529" s="84">
        <v>470</v>
      </c>
      <c r="AX529" s="84" t="s">
        <v>1791</v>
      </c>
      <c r="AY529" s="108"/>
      <c r="AZ529" s="84"/>
      <c r="BA529" s="84"/>
      <c r="BB529" s="84" t="s">
        <v>1792</v>
      </c>
      <c r="BC529" s="84"/>
      <c r="BD529" s="108" t="s">
        <v>2989</v>
      </c>
      <c r="BE529" s="84">
        <v>39000</v>
      </c>
      <c r="BF529" s="38" t="s">
        <v>1492</v>
      </c>
      <c r="BG529" s="84" t="s">
        <v>3475</v>
      </c>
      <c r="BH529" s="114"/>
      <c r="BI529" s="38"/>
      <c r="BJ529" s="85"/>
      <c r="BK529" s="84"/>
      <c r="BL529" s="38"/>
      <c r="BM529" s="115"/>
      <c r="BN529" s="116"/>
      <c r="BO529" s="84"/>
      <c r="BP529" s="84"/>
      <c r="BQ529" s="117"/>
      <c r="BR529" s="118"/>
    </row>
    <row r="530" spans="1:70" s="113" customFormat="1" ht="15" customHeight="1" x14ac:dyDescent="0.3">
      <c r="A530" s="84">
        <v>526</v>
      </c>
      <c r="B530" s="38" t="s">
        <v>245</v>
      </c>
      <c r="C530" s="38" t="s">
        <v>246</v>
      </c>
      <c r="D530" s="38" t="s">
        <v>247</v>
      </c>
      <c r="E530" s="38" t="s">
        <v>248</v>
      </c>
      <c r="F530" s="38" t="s">
        <v>248</v>
      </c>
      <c r="G530" s="84" t="s">
        <v>249</v>
      </c>
      <c r="H530" s="38" t="s">
        <v>250</v>
      </c>
      <c r="I530" s="84">
        <v>69835</v>
      </c>
      <c r="J530" s="38" t="s">
        <v>826</v>
      </c>
      <c r="K530" s="84">
        <v>69835</v>
      </c>
      <c r="L530" s="84" t="s">
        <v>252</v>
      </c>
      <c r="M530" s="38" t="s">
        <v>253</v>
      </c>
      <c r="N530" s="84">
        <v>143620</v>
      </c>
      <c r="O530" s="84" t="s">
        <v>827</v>
      </c>
      <c r="P530" s="84">
        <v>194059</v>
      </c>
      <c r="Q530" s="38" t="s">
        <v>585</v>
      </c>
      <c r="R530" s="38" t="s">
        <v>947</v>
      </c>
      <c r="S530" s="84" t="s">
        <v>1494</v>
      </c>
      <c r="T530" s="84" t="s">
        <v>1494</v>
      </c>
      <c r="U530" s="84" t="s">
        <v>266</v>
      </c>
      <c r="V530" s="84" t="s">
        <v>259</v>
      </c>
      <c r="W530" s="84">
        <v>0</v>
      </c>
      <c r="X530" s="38" t="s">
        <v>278</v>
      </c>
      <c r="Y530" s="84">
        <v>357044206</v>
      </c>
      <c r="Z530" s="38" t="s">
        <v>1495</v>
      </c>
      <c r="AA530" s="108" t="s">
        <v>2781</v>
      </c>
      <c r="AB530" s="84">
        <v>36000</v>
      </c>
      <c r="AC530" s="108" t="s">
        <v>1831</v>
      </c>
      <c r="AD530" s="84">
        <v>24</v>
      </c>
      <c r="AE530" s="84" t="s">
        <v>1804</v>
      </c>
      <c r="AF530" s="84" t="s">
        <v>2475</v>
      </c>
      <c r="AG530" s="108" t="s">
        <v>2476</v>
      </c>
      <c r="AH530" s="84" t="s">
        <v>2318</v>
      </c>
      <c r="AI530" s="108" t="s">
        <v>2782</v>
      </c>
      <c r="AJ530" s="84">
        <v>1920</v>
      </c>
      <c r="AK530" s="84">
        <v>1920</v>
      </c>
      <c r="AL530" s="108" t="s">
        <v>2783</v>
      </c>
      <c r="AM530" s="84">
        <v>9639.44</v>
      </c>
      <c r="AN530" s="112">
        <v>5720.56</v>
      </c>
      <c r="AO530" s="112">
        <v>15360</v>
      </c>
      <c r="AP530" s="112">
        <v>26360.560000000001</v>
      </c>
      <c r="AQ530" s="112">
        <v>5025.4399999999996</v>
      </c>
      <c r="AR530" s="112">
        <v>31386</v>
      </c>
      <c r="AS530" s="112">
        <v>13394.93</v>
      </c>
      <c r="AT530" s="112">
        <v>3885.07</v>
      </c>
      <c r="AU530" s="112">
        <v>17280</v>
      </c>
      <c r="AV530" s="84">
        <v>17</v>
      </c>
      <c r="AW530" s="84">
        <v>257</v>
      </c>
      <c r="AX530" s="84" t="s">
        <v>1791</v>
      </c>
      <c r="AY530" s="108"/>
      <c r="AZ530" s="84"/>
      <c r="BA530" s="84"/>
      <c r="BB530" s="84" t="s">
        <v>1792</v>
      </c>
      <c r="BC530" s="84"/>
      <c r="BD530" s="108" t="s">
        <v>2988</v>
      </c>
      <c r="BE530" s="84">
        <v>36000</v>
      </c>
      <c r="BF530" s="38" t="s">
        <v>1494</v>
      </c>
      <c r="BG530" s="84" t="s">
        <v>3476</v>
      </c>
      <c r="BH530" s="114"/>
      <c r="BI530" s="38"/>
      <c r="BJ530" s="85"/>
      <c r="BK530" s="84"/>
      <c r="BL530" s="38"/>
      <c r="BM530" s="115"/>
      <c r="BN530" s="116"/>
      <c r="BO530" s="84"/>
      <c r="BP530" s="84"/>
      <c r="BQ530" s="117"/>
      <c r="BR530" s="118"/>
    </row>
    <row r="531" spans="1:70" s="113" customFormat="1" ht="15" customHeight="1" x14ac:dyDescent="0.3">
      <c r="A531" s="84">
        <v>527</v>
      </c>
      <c r="B531" s="38" t="s">
        <v>245</v>
      </c>
      <c r="C531" s="38" t="s">
        <v>246</v>
      </c>
      <c r="D531" s="38" t="s">
        <v>247</v>
      </c>
      <c r="E531" s="38" t="s">
        <v>248</v>
      </c>
      <c r="F531" s="38" t="s">
        <v>248</v>
      </c>
      <c r="G531" s="84" t="s">
        <v>249</v>
      </c>
      <c r="H531" s="38" t="s">
        <v>250</v>
      </c>
      <c r="I531" s="84">
        <v>182254</v>
      </c>
      <c r="J531" s="38" t="s">
        <v>370</v>
      </c>
      <c r="K531" s="84">
        <v>182254</v>
      </c>
      <c r="L531" s="84" t="s">
        <v>252</v>
      </c>
      <c r="M531" s="38" t="s">
        <v>253</v>
      </c>
      <c r="N531" s="84">
        <v>141194</v>
      </c>
      <c r="O531" s="84" t="s">
        <v>442</v>
      </c>
      <c r="P531" s="84">
        <v>190718</v>
      </c>
      <c r="Q531" s="38" t="s">
        <v>443</v>
      </c>
      <c r="R531" s="38" t="s">
        <v>947</v>
      </c>
      <c r="S531" s="84" t="s">
        <v>1496</v>
      </c>
      <c r="T531" s="84" t="s">
        <v>1496</v>
      </c>
      <c r="U531" s="84" t="s">
        <v>283</v>
      </c>
      <c r="V531" s="84" t="s">
        <v>259</v>
      </c>
      <c r="W531" s="84">
        <v>0</v>
      </c>
      <c r="X531" s="38" t="s">
        <v>1497</v>
      </c>
      <c r="Y531" s="84">
        <v>357044213</v>
      </c>
      <c r="Z531" s="38" t="s">
        <v>1498</v>
      </c>
      <c r="AA531" s="108" t="s">
        <v>2747</v>
      </c>
      <c r="AB531" s="84">
        <v>32000</v>
      </c>
      <c r="AC531" s="108" t="s">
        <v>1800</v>
      </c>
      <c r="AD531" s="84">
        <v>24</v>
      </c>
      <c r="AE531" s="84" t="s">
        <v>1867</v>
      </c>
      <c r="AF531" s="84" t="s">
        <v>2070</v>
      </c>
      <c r="AG531" s="108" t="s">
        <v>2184</v>
      </c>
      <c r="AH531" s="84" t="s">
        <v>1789</v>
      </c>
      <c r="AI531" s="108" t="s">
        <v>2763</v>
      </c>
      <c r="AJ531" s="84">
        <v>1710</v>
      </c>
      <c r="AK531" s="84">
        <v>1710</v>
      </c>
      <c r="AL531" s="108" t="s">
        <v>2784</v>
      </c>
      <c r="AM531" s="84">
        <v>7655.1</v>
      </c>
      <c r="AN531" s="112">
        <v>4394.8999999999996</v>
      </c>
      <c r="AO531" s="112">
        <v>12050</v>
      </c>
      <c r="AP531" s="112">
        <v>24344.9</v>
      </c>
      <c r="AQ531" s="112">
        <v>4732.1000000000004</v>
      </c>
      <c r="AR531" s="112">
        <v>29077</v>
      </c>
      <c r="AS531" s="112">
        <v>14715.08</v>
      </c>
      <c r="AT531" s="112">
        <v>4014.92</v>
      </c>
      <c r="AU531" s="112">
        <v>18730</v>
      </c>
      <c r="AV531" s="84">
        <v>18</v>
      </c>
      <c r="AW531" s="84">
        <v>319</v>
      </c>
      <c r="AX531" s="84" t="s">
        <v>1791</v>
      </c>
      <c r="AY531" s="108"/>
      <c r="AZ531" s="84"/>
      <c r="BA531" s="84"/>
      <c r="BB531" s="84" t="s">
        <v>1792</v>
      </c>
      <c r="BC531" s="84"/>
      <c r="BD531" s="108" t="s">
        <v>2991</v>
      </c>
      <c r="BE531" s="84">
        <v>32000</v>
      </c>
      <c r="BF531" s="38" t="s">
        <v>1496</v>
      </c>
      <c r="BG531" s="84" t="s">
        <v>3477</v>
      </c>
      <c r="BH531" s="114"/>
      <c r="BI531" s="38"/>
      <c r="BJ531" s="85"/>
      <c r="BK531" s="84"/>
      <c r="BL531" s="38"/>
      <c r="BM531" s="115"/>
      <c r="BN531" s="116"/>
      <c r="BO531" s="84"/>
      <c r="BP531" s="84"/>
      <c r="BQ531" s="117"/>
      <c r="BR531" s="118"/>
    </row>
    <row r="532" spans="1:70" s="113" customFormat="1" ht="15" customHeight="1" x14ac:dyDescent="0.3">
      <c r="A532" s="84">
        <v>528</v>
      </c>
      <c r="B532" s="38" t="s">
        <v>245</v>
      </c>
      <c r="C532" s="38" t="s">
        <v>246</v>
      </c>
      <c r="D532" s="38" t="s">
        <v>247</v>
      </c>
      <c r="E532" s="38" t="s">
        <v>248</v>
      </c>
      <c r="F532" s="38" t="s">
        <v>248</v>
      </c>
      <c r="G532" s="84" t="s">
        <v>249</v>
      </c>
      <c r="H532" s="38" t="s">
        <v>250</v>
      </c>
      <c r="I532" s="84">
        <v>182254</v>
      </c>
      <c r="J532" s="38" t="s">
        <v>370</v>
      </c>
      <c r="K532" s="84">
        <v>182254</v>
      </c>
      <c r="L532" s="84" t="s">
        <v>252</v>
      </c>
      <c r="M532" s="38" t="s">
        <v>253</v>
      </c>
      <c r="N532" s="84">
        <v>115713</v>
      </c>
      <c r="O532" s="84" t="s">
        <v>448</v>
      </c>
      <c r="P532" s="84">
        <v>461680</v>
      </c>
      <c r="Q532" s="38" t="s">
        <v>951</v>
      </c>
      <c r="R532" s="38" t="s">
        <v>947</v>
      </c>
      <c r="S532" s="84" t="s">
        <v>1499</v>
      </c>
      <c r="T532" s="84" t="s">
        <v>1499</v>
      </c>
      <c r="U532" s="84" t="s">
        <v>258</v>
      </c>
      <c r="V532" s="84" t="s">
        <v>259</v>
      </c>
      <c r="W532" s="84">
        <v>0</v>
      </c>
      <c r="X532" s="38" t="s">
        <v>1456</v>
      </c>
      <c r="Y532" s="84">
        <v>357293354</v>
      </c>
      <c r="Z532" s="38" t="s">
        <v>342</v>
      </c>
      <c r="AA532" s="108" t="s">
        <v>2511</v>
      </c>
      <c r="AB532" s="84">
        <v>52000</v>
      </c>
      <c r="AC532" s="108" t="s">
        <v>1800</v>
      </c>
      <c r="AD532" s="84">
        <v>24</v>
      </c>
      <c r="AE532" s="84" t="s">
        <v>2771</v>
      </c>
      <c r="AF532" s="84" t="s">
        <v>2316</v>
      </c>
      <c r="AG532" s="108" t="s">
        <v>2317</v>
      </c>
      <c r="AH532" s="84" t="s">
        <v>2318</v>
      </c>
      <c r="AI532" s="108" t="s">
        <v>2785</v>
      </c>
      <c r="AJ532" s="84">
        <v>2780</v>
      </c>
      <c r="AK532" s="84">
        <v>2780</v>
      </c>
      <c r="AL532" s="108" t="s">
        <v>2649</v>
      </c>
      <c r="AM532" s="84">
        <v>24686.13</v>
      </c>
      <c r="AN532" s="112">
        <v>11453.87</v>
      </c>
      <c r="AO532" s="112">
        <v>36140</v>
      </c>
      <c r="AP532" s="112">
        <v>27313.87</v>
      </c>
      <c r="AQ532" s="112">
        <v>3565.13</v>
      </c>
      <c r="AR532" s="112">
        <v>30879</v>
      </c>
      <c r="AS532" s="112">
        <v>9116.48</v>
      </c>
      <c r="AT532" s="112">
        <v>2003.52</v>
      </c>
      <c r="AU532" s="112">
        <v>11120</v>
      </c>
      <c r="AV532" s="84">
        <v>17</v>
      </c>
      <c r="AW532" s="84">
        <v>107</v>
      </c>
      <c r="AX532" s="84" t="s">
        <v>2496</v>
      </c>
      <c r="AY532" s="108"/>
      <c r="AZ532" s="84"/>
      <c r="BA532" s="84"/>
      <c r="BB532" s="84" t="s">
        <v>1792</v>
      </c>
      <c r="BC532" s="84"/>
      <c r="BD532" s="108"/>
      <c r="BE532" s="84">
        <v>0</v>
      </c>
      <c r="BF532" s="38" t="s">
        <v>1499</v>
      </c>
      <c r="BG532" s="84" t="s">
        <v>3478</v>
      </c>
      <c r="BH532" s="114"/>
      <c r="BI532" s="38"/>
      <c r="BJ532" s="85"/>
      <c r="BK532" s="84"/>
      <c r="BL532" s="38"/>
      <c r="BM532" s="115"/>
      <c r="BN532" s="116"/>
      <c r="BO532" s="84"/>
      <c r="BP532" s="84"/>
      <c r="BQ532" s="117"/>
      <c r="BR532" s="118"/>
    </row>
    <row r="533" spans="1:70" s="113" customFormat="1" ht="15" customHeight="1" x14ac:dyDescent="0.3">
      <c r="A533" s="84">
        <v>529</v>
      </c>
      <c r="B533" s="38" t="s">
        <v>245</v>
      </c>
      <c r="C533" s="38" t="s">
        <v>246</v>
      </c>
      <c r="D533" s="38" t="s">
        <v>247</v>
      </c>
      <c r="E533" s="38" t="s">
        <v>248</v>
      </c>
      <c r="F533" s="38" t="s">
        <v>248</v>
      </c>
      <c r="G533" s="84" t="s">
        <v>249</v>
      </c>
      <c r="H533" s="38" t="s">
        <v>250</v>
      </c>
      <c r="I533" s="84">
        <v>69815</v>
      </c>
      <c r="J533" s="38" t="s">
        <v>269</v>
      </c>
      <c r="K533" s="84">
        <v>69815</v>
      </c>
      <c r="L533" s="84" t="s">
        <v>252</v>
      </c>
      <c r="M533" s="38" t="s">
        <v>253</v>
      </c>
      <c r="N533" s="84">
        <v>122099</v>
      </c>
      <c r="O533" s="84" t="s">
        <v>545</v>
      </c>
      <c r="P533" s="84">
        <v>166005</v>
      </c>
      <c r="Q533" s="38" t="s">
        <v>546</v>
      </c>
      <c r="R533" s="38" t="s">
        <v>947</v>
      </c>
      <c r="S533" s="84" t="s">
        <v>1500</v>
      </c>
      <c r="T533" s="84" t="s">
        <v>1500</v>
      </c>
      <c r="U533" s="84" t="s">
        <v>266</v>
      </c>
      <c r="V533" s="84" t="s">
        <v>259</v>
      </c>
      <c r="W533" s="84">
        <v>0</v>
      </c>
      <c r="X533" s="38" t="s">
        <v>278</v>
      </c>
      <c r="Y533" s="84">
        <v>357347688</v>
      </c>
      <c r="Z533" s="38" t="s">
        <v>1501</v>
      </c>
      <c r="AA533" s="108" t="s">
        <v>2133</v>
      </c>
      <c r="AB533" s="84">
        <v>65000</v>
      </c>
      <c r="AC533" s="108" t="s">
        <v>1797</v>
      </c>
      <c r="AD533" s="84">
        <v>24</v>
      </c>
      <c r="AE533" s="84" t="s">
        <v>2771</v>
      </c>
      <c r="AF533" s="84" t="s">
        <v>2786</v>
      </c>
      <c r="AG533" s="108" t="s">
        <v>2787</v>
      </c>
      <c r="AH533" s="84" t="s">
        <v>2318</v>
      </c>
      <c r="AI533" s="108" t="s">
        <v>2153</v>
      </c>
      <c r="AJ533" s="84">
        <v>3470</v>
      </c>
      <c r="AK533" s="84">
        <v>3470</v>
      </c>
      <c r="AL533" s="108" t="s">
        <v>2596</v>
      </c>
      <c r="AM533" s="84">
        <v>41533.17</v>
      </c>
      <c r="AN533" s="112">
        <v>17456.830000000002</v>
      </c>
      <c r="AO533" s="112">
        <v>58990</v>
      </c>
      <c r="AP533" s="112">
        <v>23466.83</v>
      </c>
      <c r="AQ533" s="112">
        <v>2065.17</v>
      </c>
      <c r="AR533" s="112">
        <v>25532</v>
      </c>
      <c r="AS533" s="112">
        <v>0</v>
      </c>
      <c r="AT533" s="112">
        <v>0</v>
      </c>
      <c r="AU533" s="112">
        <v>0</v>
      </c>
      <c r="AV533" s="84">
        <v>17</v>
      </c>
      <c r="AW533" s="84">
        <v>0</v>
      </c>
      <c r="AX533" s="84" t="s">
        <v>1878</v>
      </c>
      <c r="AY533" s="108"/>
      <c r="AZ533" s="84"/>
      <c r="BA533" s="84"/>
      <c r="BB533" s="84" t="s">
        <v>1792</v>
      </c>
      <c r="BC533" s="84"/>
      <c r="BD533" s="108"/>
      <c r="BE533" s="84">
        <v>0</v>
      </c>
      <c r="BF533" s="38" t="s">
        <v>1500</v>
      </c>
      <c r="BG533" s="84" t="s">
        <v>3479</v>
      </c>
      <c r="BH533" s="114"/>
      <c r="BI533" s="38"/>
      <c r="BJ533" s="85"/>
      <c r="BK533" s="84"/>
      <c r="BL533" s="38"/>
      <c r="BM533" s="115"/>
      <c r="BN533" s="116"/>
      <c r="BO533" s="84"/>
      <c r="BP533" s="84"/>
      <c r="BQ533" s="117"/>
      <c r="BR533" s="118"/>
    </row>
    <row r="534" spans="1:70" s="113" customFormat="1" ht="15" customHeight="1" x14ac:dyDescent="0.3">
      <c r="A534" s="84">
        <v>530</v>
      </c>
      <c r="B534" s="38" t="s">
        <v>245</v>
      </c>
      <c r="C534" s="38" t="s">
        <v>246</v>
      </c>
      <c r="D534" s="38" t="s">
        <v>247</v>
      </c>
      <c r="E534" s="38" t="s">
        <v>248</v>
      </c>
      <c r="F534" s="38" t="s">
        <v>248</v>
      </c>
      <c r="G534" s="84" t="s">
        <v>249</v>
      </c>
      <c r="H534" s="38" t="s">
        <v>250</v>
      </c>
      <c r="I534" s="84">
        <v>69815</v>
      </c>
      <c r="J534" s="38" t="s">
        <v>269</v>
      </c>
      <c r="K534" s="84">
        <v>69815</v>
      </c>
      <c r="L534" s="84" t="s">
        <v>252</v>
      </c>
      <c r="M534" s="38" t="s">
        <v>253</v>
      </c>
      <c r="N534" s="84">
        <v>122099</v>
      </c>
      <c r="O534" s="84" t="s">
        <v>545</v>
      </c>
      <c r="P534" s="84">
        <v>166005</v>
      </c>
      <c r="Q534" s="38" t="s">
        <v>546</v>
      </c>
      <c r="R534" s="38" t="s">
        <v>947</v>
      </c>
      <c r="S534" s="84" t="s">
        <v>1502</v>
      </c>
      <c r="T534" s="84" t="s">
        <v>1502</v>
      </c>
      <c r="U534" s="84" t="s">
        <v>266</v>
      </c>
      <c r="V534" s="84" t="s">
        <v>259</v>
      </c>
      <c r="W534" s="84">
        <v>0</v>
      </c>
      <c r="X534" s="38" t="s">
        <v>1503</v>
      </c>
      <c r="Y534" s="84">
        <v>357347950</v>
      </c>
      <c r="Z534" s="38" t="s">
        <v>1504</v>
      </c>
      <c r="AA534" s="108" t="s">
        <v>2133</v>
      </c>
      <c r="AB534" s="84">
        <v>80000</v>
      </c>
      <c r="AC534" s="108" t="s">
        <v>1797</v>
      </c>
      <c r="AD534" s="84">
        <v>24</v>
      </c>
      <c r="AE534" s="84" t="s">
        <v>2756</v>
      </c>
      <c r="AF534" s="84" t="s">
        <v>2757</v>
      </c>
      <c r="AG534" s="108" t="s">
        <v>2788</v>
      </c>
      <c r="AH534" s="84" t="s">
        <v>1789</v>
      </c>
      <c r="AI534" s="108" t="s">
        <v>2153</v>
      </c>
      <c r="AJ534" s="84">
        <v>4270</v>
      </c>
      <c r="AK534" s="84">
        <v>4270</v>
      </c>
      <c r="AL534" s="108" t="s">
        <v>2596</v>
      </c>
      <c r="AM534" s="84">
        <v>51102.21</v>
      </c>
      <c r="AN534" s="112">
        <v>21487.79</v>
      </c>
      <c r="AO534" s="112">
        <v>72590</v>
      </c>
      <c r="AP534" s="112">
        <v>28897.79</v>
      </c>
      <c r="AQ534" s="112">
        <v>2544.21</v>
      </c>
      <c r="AR534" s="112">
        <v>31442</v>
      </c>
      <c r="AS534" s="112">
        <v>0</v>
      </c>
      <c r="AT534" s="112">
        <v>0</v>
      </c>
      <c r="AU534" s="112">
        <v>0</v>
      </c>
      <c r="AV534" s="84">
        <v>17</v>
      </c>
      <c r="AW534" s="84">
        <v>0</v>
      </c>
      <c r="AX534" s="84" t="s">
        <v>1878</v>
      </c>
      <c r="AY534" s="108"/>
      <c r="AZ534" s="84"/>
      <c r="BA534" s="84"/>
      <c r="BB534" s="84" t="s">
        <v>1792</v>
      </c>
      <c r="BC534" s="84"/>
      <c r="BD534" s="108"/>
      <c r="BE534" s="84">
        <v>0</v>
      </c>
      <c r="BF534" s="38" t="s">
        <v>1502</v>
      </c>
      <c r="BG534" s="84" t="s">
        <v>3480</v>
      </c>
      <c r="BH534" s="114"/>
      <c r="BI534" s="38"/>
      <c r="BJ534" s="85"/>
      <c r="BK534" s="84"/>
      <c r="BL534" s="38"/>
      <c r="BM534" s="115"/>
      <c r="BN534" s="116"/>
      <c r="BO534" s="84"/>
      <c r="BP534" s="84"/>
      <c r="BQ534" s="117"/>
      <c r="BR534" s="118"/>
    </row>
    <row r="535" spans="1:70" s="113" customFormat="1" ht="15" customHeight="1" x14ac:dyDescent="0.3">
      <c r="A535" s="84">
        <v>531</v>
      </c>
      <c r="B535" s="38" t="s">
        <v>245</v>
      </c>
      <c r="C535" s="38" t="s">
        <v>246</v>
      </c>
      <c r="D535" s="38" t="s">
        <v>247</v>
      </c>
      <c r="E535" s="38" t="s">
        <v>248</v>
      </c>
      <c r="F535" s="38" t="s">
        <v>248</v>
      </c>
      <c r="G535" s="84" t="s">
        <v>249</v>
      </c>
      <c r="H535" s="38" t="s">
        <v>250</v>
      </c>
      <c r="I535" s="84">
        <v>182254</v>
      </c>
      <c r="J535" s="38" t="s">
        <v>370</v>
      </c>
      <c r="K535" s="84">
        <v>182254</v>
      </c>
      <c r="L535" s="84" t="s">
        <v>252</v>
      </c>
      <c r="M535" s="38" t="s">
        <v>253</v>
      </c>
      <c r="N535" s="84">
        <v>141194</v>
      </c>
      <c r="O535" s="84" t="s">
        <v>442</v>
      </c>
      <c r="P535" s="84">
        <v>190718</v>
      </c>
      <c r="Q535" s="38" t="s">
        <v>443</v>
      </c>
      <c r="R535" s="38" t="s">
        <v>947</v>
      </c>
      <c r="S535" s="84" t="s">
        <v>1505</v>
      </c>
      <c r="T535" s="84" t="s">
        <v>1505</v>
      </c>
      <c r="U535" s="84" t="s">
        <v>273</v>
      </c>
      <c r="V535" s="84" t="s">
        <v>259</v>
      </c>
      <c r="W535" s="84">
        <v>0</v>
      </c>
      <c r="X535" s="38" t="s">
        <v>1474</v>
      </c>
      <c r="Y535" s="84">
        <v>357371656</v>
      </c>
      <c r="Z535" s="38" t="s">
        <v>1506</v>
      </c>
      <c r="AA535" s="108" t="s">
        <v>2789</v>
      </c>
      <c r="AB535" s="84">
        <v>80000</v>
      </c>
      <c r="AC535" s="108" t="s">
        <v>1800</v>
      </c>
      <c r="AD535" s="84">
        <v>24</v>
      </c>
      <c r="AE535" s="84" t="s">
        <v>2756</v>
      </c>
      <c r="AF535" s="84" t="s">
        <v>1990</v>
      </c>
      <c r="AG535" s="108" t="s">
        <v>2526</v>
      </c>
      <c r="AH535" s="84" t="s">
        <v>1789</v>
      </c>
      <c r="AI535" s="108" t="s">
        <v>2785</v>
      </c>
      <c r="AJ535" s="84">
        <v>4270</v>
      </c>
      <c r="AK535" s="84">
        <v>4270</v>
      </c>
      <c r="AL535" s="108" t="s">
        <v>2649</v>
      </c>
      <c r="AM535" s="84">
        <v>51635.79</v>
      </c>
      <c r="AN535" s="112">
        <v>20954.21</v>
      </c>
      <c r="AO535" s="112">
        <v>72590</v>
      </c>
      <c r="AP535" s="112">
        <v>28364.21</v>
      </c>
      <c r="AQ535" s="112">
        <v>2461.79</v>
      </c>
      <c r="AR535" s="112">
        <v>30826</v>
      </c>
      <c r="AS535" s="112">
        <v>0</v>
      </c>
      <c r="AT535" s="112">
        <v>0</v>
      </c>
      <c r="AU535" s="112">
        <v>0</v>
      </c>
      <c r="AV535" s="84">
        <v>17</v>
      </c>
      <c r="AW535" s="84">
        <v>0</v>
      </c>
      <c r="AX535" s="84" t="s">
        <v>1878</v>
      </c>
      <c r="AY535" s="108"/>
      <c r="AZ535" s="84"/>
      <c r="BA535" s="84"/>
      <c r="BB535" s="84" t="s">
        <v>1792</v>
      </c>
      <c r="BC535" s="84"/>
      <c r="BD535" s="108"/>
      <c r="BE535" s="84">
        <v>0</v>
      </c>
      <c r="BF535" s="38" t="s">
        <v>1505</v>
      </c>
      <c r="BG535" s="84" t="s">
        <v>3481</v>
      </c>
      <c r="BH535" s="114"/>
      <c r="BI535" s="38"/>
      <c r="BJ535" s="85"/>
      <c r="BK535" s="84"/>
      <c r="BL535" s="38"/>
      <c r="BM535" s="115"/>
      <c r="BN535" s="116"/>
      <c r="BO535" s="84"/>
      <c r="BP535" s="84"/>
      <c r="BQ535" s="117"/>
      <c r="BR535" s="118"/>
    </row>
    <row r="536" spans="1:70" s="113" customFormat="1" ht="15" customHeight="1" x14ac:dyDescent="0.3">
      <c r="A536" s="84">
        <v>532</v>
      </c>
      <c r="B536" s="38" t="s">
        <v>245</v>
      </c>
      <c r="C536" s="38" t="s">
        <v>246</v>
      </c>
      <c r="D536" s="38" t="s">
        <v>247</v>
      </c>
      <c r="E536" s="38" t="s">
        <v>248</v>
      </c>
      <c r="F536" s="38" t="s">
        <v>248</v>
      </c>
      <c r="G536" s="84" t="s">
        <v>249</v>
      </c>
      <c r="H536" s="38" t="s">
        <v>250</v>
      </c>
      <c r="I536" s="84">
        <v>69853</v>
      </c>
      <c r="J536" s="38" t="s">
        <v>306</v>
      </c>
      <c r="K536" s="84">
        <v>69853</v>
      </c>
      <c r="L536" s="84" t="s">
        <v>252</v>
      </c>
      <c r="M536" s="38" t="s">
        <v>253</v>
      </c>
      <c r="N536" s="84">
        <v>131944</v>
      </c>
      <c r="O536" s="84" t="s">
        <v>1234</v>
      </c>
      <c r="P536" s="84">
        <v>186761</v>
      </c>
      <c r="Q536" s="38" t="s">
        <v>1235</v>
      </c>
      <c r="R536" s="38" t="s">
        <v>947</v>
      </c>
      <c r="S536" s="84" t="s">
        <v>1507</v>
      </c>
      <c r="T536" s="84" t="s">
        <v>1507</v>
      </c>
      <c r="U536" s="84" t="s">
        <v>266</v>
      </c>
      <c r="V536" s="84" t="s">
        <v>259</v>
      </c>
      <c r="W536" s="84">
        <v>0</v>
      </c>
      <c r="X536" s="38" t="s">
        <v>1442</v>
      </c>
      <c r="Y536" s="84">
        <v>357513722</v>
      </c>
      <c r="Z536" s="38" t="s">
        <v>1508</v>
      </c>
      <c r="AA536" s="108" t="s">
        <v>2567</v>
      </c>
      <c r="AB536" s="84">
        <v>80000</v>
      </c>
      <c r="AC536" s="108" t="s">
        <v>1956</v>
      </c>
      <c r="AD536" s="84">
        <v>24</v>
      </c>
      <c r="AE536" s="84" t="s">
        <v>2756</v>
      </c>
      <c r="AF536" s="84" t="s">
        <v>2067</v>
      </c>
      <c r="AG536" s="108" t="s">
        <v>2790</v>
      </c>
      <c r="AH536" s="84" t="s">
        <v>1789</v>
      </c>
      <c r="AI536" s="108" t="s">
        <v>2791</v>
      </c>
      <c r="AJ536" s="84">
        <v>4270</v>
      </c>
      <c r="AK536" s="84">
        <v>4270</v>
      </c>
      <c r="AL536" s="108" t="s">
        <v>2547</v>
      </c>
      <c r="AM536" s="84">
        <v>52398.07</v>
      </c>
      <c r="AN536" s="112">
        <v>20191.93</v>
      </c>
      <c r="AO536" s="112">
        <v>72590</v>
      </c>
      <c r="AP536" s="112">
        <v>27601.93</v>
      </c>
      <c r="AQ536" s="112">
        <v>2344.0700000000002</v>
      </c>
      <c r="AR536" s="112">
        <v>29946</v>
      </c>
      <c r="AS536" s="112">
        <v>0</v>
      </c>
      <c r="AT536" s="112">
        <v>0</v>
      </c>
      <c r="AU536" s="112">
        <v>0</v>
      </c>
      <c r="AV536" s="84">
        <v>17</v>
      </c>
      <c r="AW536" s="84">
        <v>0</v>
      </c>
      <c r="AX536" s="84" t="s">
        <v>1878</v>
      </c>
      <c r="AY536" s="108"/>
      <c r="AZ536" s="84"/>
      <c r="BA536" s="84"/>
      <c r="BB536" s="84" t="s">
        <v>1792</v>
      </c>
      <c r="BC536" s="84"/>
      <c r="BD536" s="108"/>
      <c r="BE536" s="84">
        <v>0</v>
      </c>
      <c r="BF536" s="38" t="s">
        <v>1507</v>
      </c>
      <c r="BG536" s="84" t="s">
        <v>3482</v>
      </c>
      <c r="BH536" s="114"/>
      <c r="BI536" s="38"/>
      <c r="BJ536" s="85"/>
      <c r="BK536" s="84"/>
      <c r="BL536" s="38"/>
      <c r="BM536" s="115"/>
      <c r="BN536" s="116"/>
      <c r="BO536" s="84"/>
      <c r="BP536" s="84"/>
      <c r="BQ536" s="117"/>
      <c r="BR536" s="118"/>
    </row>
    <row r="537" spans="1:70" s="113" customFormat="1" ht="15" customHeight="1" x14ac:dyDescent="0.3">
      <c r="A537" s="84">
        <v>533</v>
      </c>
      <c r="B537" s="38" t="s">
        <v>245</v>
      </c>
      <c r="C537" s="38" t="s">
        <v>246</v>
      </c>
      <c r="D537" s="38" t="s">
        <v>247</v>
      </c>
      <c r="E537" s="38" t="s">
        <v>248</v>
      </c>
      <c r="F537" s="38" t="s">
        <v>248</v>
      </c>
      <c r="G537" s="84" t="s">
        <v>249</v>
      </c>
      <c r="H537" s="38" t="s">
        <v>250</v>
      </c>
      <c r="I537" s="84">
        <v>211147</v>
      </c>
      <c r="J537" s="38" t="s">
        <v>530</v>
      </c>
      <c r="K537" s="84">
        <v>211147</v>
      </c>
      <c r="L537" s="84" t="s">
        <v>252</v>
      </c>
      <c r="M537" s="38" t="s">
        <v>253</v>
      </c>
      <c r="N537" s="84">
        <v>384810</v>
      </c>
      <c r="O537" s="84" t="s">
        <v>993</v>
      </c>
      <c r="P537" s="84">
        <v>566691</v>
      </c>
      <c r="Q537" s="38" t="s">
        <v>994</v>
      </c>
      <c r="R537" s="38" t="s">
        <v>947</v>
      </c>
      <c r="S537" s="84" t="s">
        <v>1509</v>
      </c>
      <c r="T537" s="84" t="s">
        <v>1509</v>
      </c>
      <c r="U537" s="84" t="s">
        <v>266</v>
      </c>
      <c r="V537" s="84" t="s">
        <v>259</v>
      </c>
      <c r="W537" s="84">
        <v>0</v>
      </c>
      <c r="X537" s="38" t="s">
        <v>962</v>
      </c>
      <c r="Y537" s="84">
        <v>357525213</v>
      </c>
      <c r="Z537" s="38" t="s">
        <v>414</v>
      </c>
      <c r="AA537" s="108" t="s">
        <v>2792</v>
      </c>
      <c r="AB537" s="84">
        <v>52000</v>
      </c>
      <c r="AC537" s="108" t="s">
        <v>1942</v>
      </c>
      <c r="AD537" s="84">
        <v>24</v>
      </c>
      <c r="AE537" s="84" t="s">
        <v>2771</v>
      </c>
      <c r="AF537" s="84" t="s">
        <v>2365</v>
      </c>
      <c r="AG537" s="108" t="s">
        <v>2366</v>
      </c>
      <c r="AH537" s="84" t="s">
        <v>2318</v>
      </c>
      <c r="AI537" s="108" t="s">
        <v>2430</v>
      </c>
      <c r="AJ537" s="84">
        <v>2780</v>
      </c>
      <c r="AK537" s="84">
        <v>2780</v>
      </c>
      <c r="AL537" s="108" t="s">
        <v>2447</v>
      </c>
      <c r="AM537" s="84">
        <v>18507.330000000002</v>
      </c>
      <c r="AN537" s="112">
        <v>9292.67</v>
      </c>
      <c r="AO537" s="112">
        <v>27800</v>
      </c>
      <c r="AP537" s="112">
        <v>33492.67</v>
      </c>
      <c r="AQ537" s="112">
        <v>5497.33</v>
      </c>
      <c r="AR537" s="112">
        <v>38990</v>
      </c>
      <c r="AS537" s="112">
        <v>15493.47</v>
      </c>
      <c r="AT537" s="112">
        <v>3966.53</v>
      </c>
      <c r="AU537" s="112">
        <v>19460</v>
      </c>
      <c r="AV537" s="84">
        <v>17</v>
      </c>
      <c r="AW537" s="84">
        <v>201</v>
      </c>
      <c r="AX537" s="84" t="s">
        <v>1791</v>
      </c>
      <c r="AY537" s="108"/>
      <c r="AZ537" s="84"/>
      <c r="BA537" s="84"/>
      <c r="BB537" s="84" t="s">
        <v>1792</v>
      </c>
      <c r="BC537" s="84"/>
      <c r="BD537" s="108" t="s">
        <v>2988</v>
      </c>
      <c r="BE537" s="84">
        <v>52000</v>
      </c>
      <c r="BF537" s="38" t="s">
        <v>1509</v>
      </c>
      <c r="BG537" s="84" t="s">
        <v>3483</v>
      </c>
      <c r="BH537" s="114"/>
      <c r="BI537" s="38"/>
      <c r="BJ537" s="85"/>
      <c r="BK537" s="84"/>
      <c r="BL537" s="38"/>
      <c r="BM537" s="115"/>
      <c r="BN537" s="116"/>
      <c r="BO537" s="84"/>
      <c r="BP537" s="84"/>
      <c r="BQ537" s="117"/>
      <c r="BR537" s="118"/>
    </row>
    <row r="538" spans="1:70" s="113" customFormat="1" ht="15" customHeight="1" x14ac:dyDescent="0.3">
      <c r="A538" s="84">
        <v>534</v>
      </c>
      <c r="B538" s="38" t="s">
        <v>245</v>
      </c>
      <c r="C538" s="38" t="s">
        <v>246</v>
      </c>
      <c r="D538" s="38" t="s">
        <v>247</v>
      </c>
      <c r="E538" s="38" t="s">
        <v>248</v>
      </c>
      <c r="F538" s="38" t="s">
        <v>248</v>
      </c>
      <c r="G538" s="84" t="s">
        <v>249</v>
      </c>
      <c r="H538" s="38" t="s">
        <v>250</v>
      </c>
      <c r="I538" s="84">
        <v>211147</v>
      </c>
      <c r="J538" s="38" t="s">
        <v>530</v>
      </c>
      <c r="K538" s="84">
        <v>211147</v>
      </c>
      <c r="L538" s="84" t="s">
        <v>252</v>
      </c>
      <c r="M538" s="38" t="s">
        <v>253</v>
      </c>
      <c r="N538" s="84">
        <v>396680</v>
      </c>
      <c r="O538" s="84" t="s">
        <v>1009</v>
      </c>
      <c r="P538" s="84">
        <v>593404</v>
      </c>
      <c r="Q538" s="38" t="s">
        <v>1406</v>
      </c>
      <c r="R538" s="38" t="s">
        <v>947</v>
      </c>
      <c r="S538" s="84" t="s">
        <v>1510</v>
      </c>
      <c r="T538" s="84" t="s">
        <v>1510</v>
      </c>
      <c r="U538" s="84" t="s">
        <v>273</v>
      </c>
      <c r="V538" s="84" t="s">
        <v>259</v>
      </c>
      <c r="W538" s="84">
        <v>0</v>
      </c>
      <c r="X538" s="38" t="s">
        <v>1503</v>
      </c>
      <c r="Y538" s="84">
        <v>357526256</v>
      </c>
      <c r="Z538" s="38" t="s">
        <v>831</v>
      </c>
      <c r="AA538" s="108" t="s">
        <v>2792</v>
      </c>
      <c r="AB538" s="84">
        <v>65000</v>
      </c>
      <c r="AC538" s="108" t="s">
        <v>1942</v>
      </c>
      <c r="AD538" s="84">
        <v>24</v>
      </c>
      <c r="AE538" s="84" t="s">
        <v>2771</v>
      </c>
      <c r="AF538" s="84" t="s">
        <v>2378</v>
      </c>
      <c r="AG538" s="108" t="s">
        <v>2706</v>
      </c>
      <c r="AH538" s="84" t="s">
        <v>2318</v>
      </c>
      <c r="AI538" s="108" t="s">
        <v>2430</v>
      </c>
      <c r="AJ538" s="84">
        <v>3470</v>
      </c>
      <c r="AK538" s="84">
        <v>3470</v>
      </c>
      <c r="AL538" s="108" t="s">
        <v>2697</v>
      </c>
      <c r="AM538" s="84">
        <v>42400.24</v>
      </c>
      <c r="AN538" s="112">
        <v>16589.759999999998</v>
      </c>
      <c r="AO538" s="112">
        <v>58990</v>
      </c>
      <c r="AP538" s="112">
        <v>22599.759999999998</v>
      </c>
      <c r="AQ538" s="112">
        <v>1931.24</v>
      </c>
      <c r="AR538" s="112">
        <v>24531</v>
      </c>
      <c r="AS538" s="112">
        <v>0</v>
      </c>
      <c r="AT538" s="112">
        <v>0</v>
      </c>
      <c r="AU538" s="112">
        <v>0</v>
      </c>
      <c r="AV538" s="84">
        <v>17</v>
      </c>
      <c r="AW538" s="84">
        <v>0</v>
      </c>
      <c r="AX538" s="84" t="s">
        <v>1878</v>
      </c>
      <c r="AY538" s="108"/>
      <c r="AZ538" s="84"/>
      <c r="BA538" s="84"/>
      <c r="BB538" s="84" t="s">
        <v>1792</v>
      </c>
      <c r="BC538" s="84"/>
      <c r="BD538" s="108"/>
      <c r="BE538" s="84">
        <v>0</v>
      </c>
      <c r="BF538" s="38" t="s">
        <v>1510</v>
      </c>
      <c r="BG538" s="84" t="s">
        <v>3484</v>
      </c>
      <c r="BH538" s="114"/>
      <c r="BI538" s="38"/>
      <c r="BJ538" s="85"/>
      <c r="BK538" s="84"/>
      <c r="BL538" s="38"/>
      <c r="BM538" s="115"/>
      <c r="BN538" s="116"/>
      <c r="BO538" s="84"/>
      <c r="BP538" s="84"/>
      <c r="BQ538" s="117"/>
      <c r="BR538" s="118"/>
    </row>
    <row r="539" spans="1:70" s="113" customFormat="1" ht="15" customHeight="1" x14ac:dyDescent="0.3">
      <c r="A539" s="84">
        <v>535</v>
      </c>
      <c r="B539" s="38" t="s">
        <v>245</v>
      </c>
      <c r="C539" s="38" t="s">
        <v>246</v>
      </c>
      <c r="D539" s="38" t="s">
        <v>247</v>
      </c>
      <c r="E539" s="38" t="s">
        <v>248</v>
      </c>
      <c r="F539" s="38" t="s">
        <v>248</v>
      </c>
      <c r="G539" s="84" t="s">
        <v>249</v>
      </c>
      <c r="H539" s="38" t="s">
        <v>250</v>
      </c>
      <c r="I539" s="84">
        <v>211147</v>
      </c>
      <c r="J539" s="38" t="s">
        <v>530</v>
      </c>
      <c r="K539" s="84">
        <v>211147</v>
      </c>
      <c r="L539" s="84" t="s">
        <v>252</v>
      </c>
      <c r="M539" s="38" t="s">
        <v>253</v>
      </c>
      <c r="N539" s="84">
        <v>396680</v>
      </c>
      <c r="O539" s="84" t="s">
        <v>1009</v>
      </c>
      <c r="P539" s="84">
        <v>591647</v>
      </c>
      <c r="Q539" s="38" t="s">
        <v>1433</v>
      </c>
      <c r="R539" s="38" t="s">
        <v>947</v>
      </c>
      <c r="S539" s="84" t="s">
        <v>1511</v>
      </c>
      <c r="T539" s="84" t="s">
        <v>1511</v>
      </c>
      <c r="U539" s="84" t="s">
        <v>266</v>
      </c>
      <c r="V539" s="84" t="s">
        <v>259</v>
      </c>
      <c r="W539" s="84">
        <v>0</v>
      </c>
      <c r="X539" s="38" t="s">
        <v>962</v>
      </c>
      <c r="Y539" s="84">
        <v>357527578</v>
      </c>
      <c r="Z539" s="38" t="s">
        <v>1512</v>
      </c>
      <c r="AA539" s="108" t="s">
        <v>2792</v>
      </c>
      <c r="AB539" s="84">
        <v>65000</v>
      </c>
      <c r="AC539" s="108" t="s">
        <v>1942</v>
      </c>
      <c r="AD539" s="84">
        <v>24</v>
      </c>
      <c r="AE539" s="84" t="s">
        <v>2771</v>
      </c>
      <c r="AF539" s="84" t="s">
        <v>2727</v>
      </c>
      <c r="AG539" s="108" t="s">
        <v>2728</v>
      </c>
      <c r="AH539" s="84" t="s">
        <v>2318</v>
      </c>
      <c r="AI539" s="108" t="s">
        <v>2430</v>
      </c>
      <c r="AJ539" s="84">
        <v>3470</v>
      </c>
      <c r="AK539" s="84">
        <v>3470</v>
      </c>
      <c r="AL539" s="108" t="s">
        <v>2676</v>
      </c>
      <c r="AM539" s="84">
        <v>42400.24</v>
      </c>
      <c r="AN539" s="112">
        <v>16589.759999999998</v>
      </c>
      <c r="AO539" s="112">
        <v>58990</v>
      </c>
      <c r="AP539" s="112">
        <v>22599.759999999998</v>
      </c>
      <c r="AQ539" s="112">
        <v>1931.24</v>
      </c>
      <c r="AR539" s="112">
        <v>24531</v>
      </c>
      <c r="AS539" s="112">
        <v>0</v>
      </c>
      <c r="AT539" s="112">
        <v>0</v>
      </c>
      <c r="AU539" s="112">
        <v>0</v>
      </c>
      <c r="AV539" s="84">
        <v>17</v>
      </c>
      <c r="AW539" s="84">
        <v>0</v>
      </c>
      <c r="AX539" s="84" t="s">
        <v>1878</v>
      </c>
      <c r="AY539" s="108"/>
      <c r="AZ539" s="84"/>
      <c r="BA539" s="84"/>
      <c r="BB539" s="84" t="s">
        <v>1792</v>
      </c>
      <c r="BC539" s="84"/>
      <c r="BD539" s="108"/>
      <c r="BE539" s="84">
        <v>0</v>
      </c>
      <c r="BF539" s="38" t="s">
        <v>1511</v>
      </c>
      <c r="BG539" s="84" t="s">
        <v>3485</v>
      </c>
      <c r="BH539" s="114"/>
      <c r="BI539" s="38"/>
      <c r="BJ539" s="85"/>
      <c r="BK539" s="84"/>
      <c r="BL539" s="38"/>
      <c r="BM539" s="115"/>
      <c r="BN539" s="116"/>
      <c r="BO539" s="84"/>
      <c r="BP539" s="84"/>
      <c r="BQ539" s="117"/>
      <c r="BR539" s="118"/>
    </row>
    <row r="540" spans="1:70" s="113" customFormat="1" ht="15" customHeight="1" x14ac:dyDescent="0.3">
      <c r="A540" s="84">
        <v>536</v>
      </c>
      <c r="B540" s="38" t="s">
        <v>245</v>
      </c>
      <c r="C540" s="38" t="s">
        <v>246</v>
      </c>
      <c r="D540" s="38" t="s">
        <v>247</v>
      </c>
      <c r="E540" s="38" t="s">
        <v>248</v>
      </c>
      <c r="F540" s="38" t="s">
        <v>248</v>
      </c>
      <c r="G540" s="84" t="s">
        <v>249</v>
      </c>
      <c r="H540" s="38" t="s">
        <v>250</v>
      </c>
      <c r="I540" s="84">
        <v>69964</v>
      </c>
      <c r="J540" s="38" t="s">
        <v>636</v>
      </c>
      <c r="K540" s="84">
        <v>69964</v>
      </c>
      <c r="L540" s="84" t="s">
        <v>252</v>
      </c>
      <c r="M540" s="38" t="s">
        <v>253</v>
      </c>
      <c r="N540" s="84">
        <v>135394</v>
      </c>
      <c r="O540" s="84" t="s">
        <v>1467</v>
      </c>
      <c r="P540" s="84">
        <v>182859</v>
      </c>
      <c r="Q540" s="38" t="s">
        <v>1468</v>
      </c>
      <c r="R540" s="38" t="s">
        <v>947</v>
      </c>
      <c r="S540" s="84" t="s">
        <v>1513</v>
      </c>
      <c r="T540" s="84" t="s">
        <v>1513</v>
      </c>
      <c r="U540" s="84" t="s">
        <v>266</v>
      </c>
      <c r="V540" s="84" t="s">
        <v>259</v>
      </c>
      <c r="W540" s="84">
        <v>0</v>
      </c>
      <c r="X540" s="38" t="s">
        <v>1442</v>
      </c>
      <c r="Y540" s="84">
        <v>357535196</v>
      </c>
      <c r="Z540" s="38" t="s">
        <v>1514</v>
      </c>
      <c r="AA540" s="108" t="s">
        <v>2792</v>
      </c>
      <c r="AB540" s="84">
        <v>80000</v>
      </c>
      <c r="AC540" s="108" t="s">
        <v>1851</v>
      </c>
      <c r="AD540" s="84">
        <v>24</v>
      </c>
      <c r="AE540" s="84" t="s">
        <v>2756</v>
      </c>
      <c r="AF540" s="84" t="s">
        <v>2110</v>
      </c>
      <c r="AG540" s="108" t="s">
        <v>2754</v>
      </c>
      <c r="AH540" s="84" t="s">
        <v>1789</v>
      </c>
      <c r="AI540" s="108" t="s">
        <v>2793</v>
      </c>
      <c r="AJ540" s="84">
        <v>4270</v>
      </c>
      <c r="AK540" s="84">
        <v>4270</v>
      </c>
      <c r="AL540" s="108" t="s">
        <v>2697</v>
      </c>
      <c r="AM540" s="84">
        <v>52093.15</v>
      </c>
      <c r="AN540" s="112">
        <v>20496.849999999999</v>
      </c>
      <c r="AO540" s="112">
        <v>72590</v>
      </c>
      <c r="AP540" s="112">
        <v>27906.85</v>
      </c>
      <c r="AQ540" s="112">
        <v>2391.15</v>
      </c>
      <c r="AR540" s="112">
        <v>30298</v>
      </c>
      <c r="AS540" s="112">
        <v>0</v>
      </c>
      <c r="AT540" s="112">
        <v>0</v>
      </c>
      <c r="AU540" s="112">
        <v>0</v>
      </c>
      <c r="AV540" s="84">
        <v>17</v>
      </c>
      <c r="AW540" s="84">
        <v>0</v>
      </c>
      <c r="AX540" s="84" t="s">
        <v>1878</v>
      </c>
      <c r="AY540" s="108"/>
      <c r="AZ540" s="84"/>
      <c r="BA540" s="84"/>
      <c r="BB540" s="84" t="s">
        <v>1792</v>
      </c>
      <c r="BC540" s="84"/>
      <c r="BD540" s="108"/>
      <c r="BE540" s="84">
        <v>0</v>
      </c>
      <c r="BF540" s="38" t="s">
        <v>1513</v>
      </c>
      <c r="BG540" s="84" t="s">
        <v>3486</v>
      </c>
      <c r="BH540" s="114"/>
      <c r="BI540" s="38"/>
      <c r="BJ540" s="85"/>
      <c r="BK540" s="84"/>
      <c r="BL540" s="38"/>
      <c r="BM540" s="115"/>
      <c r="BN540" s="116"/>
      <c r="BO540" s="84"/>
      <c r="BP540" s="84"/>
      <c r="BQ540" s="117"/>
      <c r="BR540" s="118"/>
    </row>
    <row r="541" spans="1:70" s="113" customFormat="1" ht="15" customHeight="1" x14ac:dyDescent="0.3">
      <c r="A541" s="84">
        <v>537</v>
      </c>
      <c r="B541" s="38" t="s">
        <v>245</v>
      </c>
      <c r="C541" s="38" t="s">
        <v>246</v>
      </c>
      <c r="D541" s="38" t="s">
        <v>247</v>
      </c>
      <c r="E541" s="38" t="s">
        <v>248</v>
      </c>
      <c r="F541" s="38" t="s">
        <v>248</v>
      </c>
      <c r="G541" s="84" t="s">
        <v>249</v>
      </c>
      <c r="H541" s="38" t="s">
        <v>250</v>
      </c>
      <c r="I541" s="84">
        <v>69916</v>
      </c>
      <c r="J541" s="38" t="s">
        <v>353</v>
      </c>
      <c r="K541" s="84">
        <v>69916</v>
      </c>
      <c r="L541" s="84" t="s">
        <v>252</v>
      </c>
      <c r="M541" s="38" t="s">
        <v>253</v>
      </c>
      <c r="N541" s="84">
        <v>123281</v>
      </c>
      <c r="O541" s="84" t="s">
        <v>690</v>
      </c>
      <c r="P541" s="84">
        <v>508055</v>
      </c>
      <c r="Q541" s="38" t="s">
        <v>1436</v>
      </c>
      <c r="R541" s="38" t="s">
        <v>947</v>
      </c>
      <c r="S541" s="84" t="s">
        <v>1515</v>
      </c>
      <c r="T541" s="84" t="s">
        <v>1515</v>
      </c>
      <c r="U541" s="84" t="s">
        <v>961</v>
      </c>
      <c r="V541" s="84" t="s">
        <v>338</v>
      </c>
      <c r="W541" s="84">
        <v>0</v>
      </c>
      <c r="X541" s="38" t="s">
        <v>1442</v>
      </c>
      <c r="Y541" s="84">
        <v>357548309</v>
      </c>
      <c r="Z541" s="38" t="s">
        <v>1516</v>
      </c>
      <c r="AA541" s="108" t="s">
        <v>2761</v>
      </c>
      <c r="AB541" s="84">
        <v>65000</v>
      </c>
      <c r="AC541" s="108" t="s">
        <v>1800</v>
      </c>
      <c r="AD541" s="84">
        <v>24</v>
      </c>
      <c r="AE541" s="84" t="s">
        <v>2771</v>
      </c>
      <c r="AF541" s="84" t="s">
        <v>2730</v>
      </c>
      <c r="AG541" s="108" t="s">
        <v>2731</v>
      </c>
      <c r="AH541" s="84" t="s">
        <v>2318</v>
      </c>
      <c r="AI541" s="108" t="s">
        <v>2785</v>
      </c>
      <c r="AJ541" s="84">
        <v>3470</v>
      </c>
      <c r="AK541" s="84">
        <v>3470</v>
      </c>
      <c r="AL541" s="108" t="s">
        <v>2649</v>
      </c>
      <c r="AM541" s="84">
        <v>42338.29</v>
      </c>
      <c r="AN541" s="112">
        <v>16651.71</v>
      </c>
      <c r="AO541" s="112">
        <v>58990</v>
      </c>
      <c r="AP541" s="112">
        <v>22661.71</v>
      </c>
      <c r="AQ541" s="112">
        <v>1941.29</v>
      </c>
      <c r="AR541" s="112">
        <v>24603</v>
      </c>
      <c r="AS541" s="112">
        <v>0</v>
      </c>
      <c r="AT541" s="112">
        <v>0</v>
      </c>
      <c r="AU541" s="112">
        <v>0</v>
      </c>
      <c r="AV541" s="84">
        <v>17</v>
      </c>
      <c r="AW541" s="84">
        <v>0</v>
      </c>
      <c r="AX541" s="84" t="s">
        <v>1878</v>
      </c>
      <c r="AY541" s="108"/>
      <c r="AZ541" s="84"/>
      <c r="BA541" s="84"/>
      <c r="BB541" s="84" t="s">
        <v>1792</v>
      </c>
      <c r="BC541" s="84"/>
      <c r="BD541" s="108"/>
      <c r="BE541" s="84">
        <v>0</v>
      </c>
      <c r="BF541" s="38" t="s">
        <v>1515</v>
      </c>
      <c r="BG541" s="84" t="s">
        <v>3487</v>
      </c>
      <c r="BH541" s="114"/>
      <c r="BI541" s="38"/>
      <c r="BJ541" s="85"/>
      <c r="BK541" s="84"/>
      <c r="BL541" s="38"/>
      <c r="BM541" s="115"/>
      <c r="BN541" s="116"/>
      <c r="BO541" s="84"/>
      <c r="BP541" s="84"/>
      <c r="BQ541" s="117"/>
      <c r="BR541" s="118"/>
    </row>
    <row r="542" spans="1:70" s="113" customFormat="1" ht="15" customHeight="1" x14ac:dyDescent="0.3">
      <c r="A542" s="84">
        <v>538</v>
      </c>
      <c r="B542" s="38" t="s">
        <v>245</v>
      </c>
      <c r="C542" s="38" t="s">
        <v>246</v>
      </c>
      <c r="D542" s="38" t="s">
        <v>247</v>
      </c>
      <c r="E542" s="38" t="s">
        <v>248</v>
      </c>
      <c r="F542" s="38" t="s">
        <v>248</v>
      </c>
      <c r="G542" s="84" t="s">
        <v>249</v>
      </c>
      <c r="H542" s="38" t="s">
        <v>250</v>
      </c>
      <c r="I542" s="84">
        <v>183439</v>
      </c>
      <c r="J542" s="38" t="s">
        <v>566</v>
      </c>
      <c r="K542" s="84">
        <v>183439</v>
      </c>
      <c r="L542" s="84" t="s">
        <v>252</v>
      </c>
      <c r="M542" s="38" t="s">
        <v>253</v>
      </c>
      <c r="N542" s="84">
        <v>125953</v>
      </c>
      <c r="O542" s="84" t="s">
        <v>567</v>
      </c>
      <c r="P542" s="84">
        <v>170627</v>
      </c>
      <c r="Q542" s="38" t="s">
        <v>568</v>
      </c>
      <c r="R542" s="38" t="s">
        <v>947</v>
      </c>
      <c r="S542" s="84" t="s">
        <v>1517</v>
      </c>
      <c r="T542" s="84" t="s">
        <v>1517</v>
      </c>
      <c r="U542" s="84" t="s">
        <v>259</v>
      </c>
      <c r="V542" s="84" t="s">
        <v>259</v>
      </c>
      <c r="W542" s="84">
        <v>0</v>
      </c>
      <c r="X542" s="38" t="s">
        <v>1453</v>
      </c>
      <c r="Y542" s="84">
        <v>357550682</v>
      </c>
      <c r="Z542" s="38" t="s">
        <v>1518</v>
      </c>
      <c r="AA542" s="108" t="s">
        <v>2794</v>
      </c>
      <c r="AB542" s="84">
        <v>80000</v>
      </c>
      <c r="AC542" s="108" t="s">
        <v>1800</v>
      </c>
      <c r="AD542" s="84">
        <v>24</v>
      </c>
      <c r="AE542" s="84" t="s">
        <v>2756</v>
      </c>
      <c r="AF542" s="84" t="s">
        <v>2795</v>
      </c>
      <c r="AG542" s="108" t="s">
        <v>2006</v>
      </c>
      <c r="AH542" s="84" t="s">
        <v>1789</v>
      </c>
      <c r="AI542" s="108" t="s">
        <v>2785</v>
      </c>
      <c r="AJ542" s="84">
        <v>4270</v>
      </c>
      <c r="AK542" s="84">
        <v>4270</v>
      </c>
      <c r="AL542" s="108" t="s">
        <v>2649</v>
      </c>
      <c r="AM542" s="84">
        <v>52321.84</v>
      </c>
      <c r="AN542" s="112">
        <v>20268.16</v>
      </c>
      <c r="AO542" s="112">
        <v>72590</v>
      </c>
      <c r="AP542" s="112">
        <v>27678.16</v>
      </c>
      <c r="AQ542" s="112">
        <v>2355.84</v>
      </c>
      <c r="AR542" s="112">
        <v>30034</v>
      </c>
      <c r="AS542" s="112">
        <v>0</v>
      </c>
      <c r="AT542" s="112">
        <v>0</v>
      </c>
      <c r="AU542" s="112">
        <v>0</v>
      </c>
      <c r="AV542" s="84">
        <v>17</v>
      </c>
      <c r="AW542" s="84">
        <v>0</v>
      </c>
      <c r="AX542" s="84" t="s">
        <v>1878</v>
      </c>
      <c r="AY542" s="108"/>
      <c r="AZ542" s="84"/>
      <c r="BA542" s="84"/>
      <c r="BB542" s="84" t="s">
        <v>1792</v>
      </c>
      <c r="BC542" s="84"/>
      <c r="BD542" s="108"/>
      <c r="BE542" s="84">
        <v>0</v>
      </c>
      <c r="BF542" s="38" t="s">
        <v>1517</v>
      </c>
      <c r="BG542" s="84" t="s">
        <v>3488</v>
      </c>
      <c r="BH542" s="114"/>
      <c r="BI542" s="38"/>
      <c r="BJ542" s="85"/>
      <c r="BK542" s="84"/>
      <c r="BL542" s="38"/>
      <c r="BM542" s="115"/>
      <c r="BN542" s="116"/>
      <c r="BO542" s="84"/>
      <c r="BP542" s="84"/>
      <c r="BQ542" s="117"/>
      <c r="BR542" s="118"/>
    </row>
    <row r="543" spans="1:70" s="113" customFormat="1" ht="15" customHeight="1" x14ac:dyDescent="0.3">
      <c r="A543" s="84">
        <v>539</v>
      </c>
      <c r="B543" s="38" t="s">
        <v>245</v>
      </c>
      <c r="C543" s="38" t="s">
        <v>246</v>
      </c>
      <c r="D543" s="38" t="s">
        <v>247</v>
      </c>
      <c r="E543" s="38" t="s">
        <v>248</v>
      </c>
      <c r="F543" s="38" t="s">
        <v>248</v>
      </c>
      <c r="G543" s="84" t="s">
        <v>249</v>
      </c>
      <c r="H543" s="38" t="s">
        <v>250</v>
      </c>
      <c r="I543" s="84">
        <v>69916</v>
      </c>
      <c r="J543" s="38" t="s">
        <v>353</v>
      </c>
      <c r="K543" s="84">
        <v>69916</v>
      </c>
      <c r="L543" s="84" t="s">
        <v>252</v>
      </c>
      <c r="M543" s="38" t="s">
        <v>253</v>
      </c>
      <c r="N543" s="84">
        <v>123281</v>
      </c>
      <c r="O543" s="84" t="s">
        <v>690</v>
      </c>
      <c r="P543" s="84">
        <v>508055</v>
      </c>
      <c r="Q543" s="38" t="s">
        <v>1436</v>
      </c>
      <c r="R543" s="38" t="s">
        <v>947</v>
      </c>
      <c r="S543" s="84" t="s">
        <v>1519</v>
      </c>
      <c r="T543" s="84" t="s">
        <v>1519</v>
      </c>
      <c r="U543" s="84" t="s">
        <v>961</v>
      </c>
      <c r="V543" s="84" t="s">
        <v>338</v>
      </c>
      <c r="W543" s="84">
        <v>0</v>
      </c>
      <c r="X543" s="38" t="s">
        <v>1442</v>
      </c>
      <c r="Y543" s="84">
        <v>357609727</v>
      </c>
      <c r="Z543" s="38" t="s">
        <v>1520</v>
      </c>
      <c r="AA543" s="108" t="s">
        <v>2567</v>
      </c>
      <c r="AB543" s="84">
        <v>50000</v>
      </c>
      <c r="AC543" s="108" t="s">
        <v>1800</v>
      </c>
      <c r="AD543" s="84">
        <v>24</v>
      </c>
      <c r="AE543" s="84" t="s">
        <v>2771</v>
      </c>
      <c r="AF543" s="84" t="s">
        <v>2730</v>
      </c>
      <c r="AG543" s="108" t="s">
        <v>2731</v>
      </c>
      <c r="AH543" s="84" t="s">
        <v>2318</v>
      </c>
      <c r="AI543" s="108" t="s">
        <v>2785</v>
      </c>
      <c r="AJ543" s="84">
        <v>2670</v>
      </c>
      <c r="AK543" s="84">
        <v>2670</v>
      </c>
      <c r="AL543" s="108" t="s">
        <v>2649</v>
      </c>
      <c r="AM543" s="84">
        <v>32631.06</v>
      </c>
      <c r="AN543" s="112">
        <v>12758.94</v>
      </c>
      <c r="AO543" s="112">
        <v>45390</v>
      </c>
      <c r="AP543" s="112">
        <v>17368.939999999999</v>
      </c>
      <c r="AQ543" s="112">
        <v>1483.06</v>
      </c>
      <c r="AR543" s="112">
        <v>18852</v>
      </c>
      <c r="AS543" s="112">
        <v>0</v>
      </c>
      <c r="AT543" s="112">
        <v>0</v>
      </c>
      <c r="AU543" s="112">
        <v>0</v>
      </c>
      <c r="AV543" s="84">
        <v>17</v>
      </c>
      <c r="AW543" s="84">
        <v>0</v>
      </c>
      <c r="AX543" s="84" t="s">
        <v>1878</v>
      </c>
      <c r="AY543" s="108"/>
      <c r="AZ543" s="84"/>
      <c r="BA543" s="84"/>
      <c r="BB543" s="84" t="s">
        <v>1792</v>
      </c>
      <c r="BC543" s="84"/>
      <c r="BD543" s="108"/>
      <c r="BE543" s="84">
        <v>0</v>
      </c>
      <c r="BF543" s="38" t="s">
        <v>1519</v>
      </c>
      <c r="BG543" s="84" t="s">
        <v>3489</v>
      </c>
      <c r="BH543" s="114"/>
      <c r="BI543" s="38"/>
      <c r="BJ543" s="85"/>
      <c r="BK543" s="84"/>
      <c r="BL543" s="38"/>
      <c r="BM543" s="115"/>
      <c r="BN543" s="116"/>
      <c r="BO543" s="84"/>
      <c r="BP543" s="84"/>
      <c r="BQ543" s="117"/>
      <c r="BR543" s="118"/>
    </row>
    <row r="544" spans="1:70" s="113" customFormat="1" ht="15" customHeight="1" x14ac:dyDescent="0.3">
      <c r="A544" s="84">
        <v>540</v>
      </c>
      <c r="B544" s="38" t="s">
        <v>245</v>
      </c>
      <c r="C544" s="38" t="s">
        <v>246</v>
      </c>
      <c r="D544" s="38" t="s">
        <v>247</v>
      </c>
      <c r="E544" s="38" t="s">
        <v>248</v>
      </c>
      <c r="F544" s="38" t="s">
        <v>248</v>
      </c>
      <c r="G544" s="84" t="s">
        <v>249</v>
      </c>
      <c r="H544" s="38" t="s">
        <v>250</v>
      </c>
      <c r="I544" s="84">
        <v>167728</v>
      </c>
      <c r="J544" s="38" t="s">
        <v>1052</v>
      </c>
      <c r="K544" s="84">
        <v>167728</v>
      </c>
      <c r="L544" s="84" t="s">
        <v>252</v>
      </c>
      <c r="M544" s="38" t="s">
        <v>253</v>
      </c>
      <c r="N544" s="84">
        <v>320098</v>
      </c>
      <c r="O544" s="84" t="s">
        <v>1053</v>
      </c>
      <c r="P544" s="84">
        <v>455234</v>
      </c>
      <c r="Q544" s="38" t="s">
        <v>1054</v>
      </c>
      <c r="R544" s="38" t="s">
        <v>1521</v>
      </c>
      <c r="S544" s="84" t="s">
        <v>1056</v>
      </c>
      <c r="T544" s="84" t="s">
        <v>1056</v>
      </c>
      <c r="U544" s="84" t="s">
        <v>266</v>
      </c>
      <c r="V544" s="84" t="s">
        <v>259</v>
      </c>
      <c r="W544" s="84">
        <v>0</v>
      </c>
      <c r="X544" s="38" t="s">
        <v>1453</v>
      </c>
      <c r="Y544" s="84">
        <v>357625972</v>
      </c>
      <c r="Z544" s="38" t="s">
        <v>1057</v>
      </c>
      <c r="AA544" s="108" t="s">
        <v>2796</v>
      </c>
      <c r="AB544" s="84">
        <v>30000</v>
      </c>
      <c r="AC544" s="108" t="s">
        <v>1816</v>
      </c>
      <c r="AD544" s="84">
        <v>18</v>
      </c>
      <c r="AE544" s="84" t="s">
        <v>2797</v>
      </c>
      <c r="AF544" s="84" t="s">
        <v>2439</v>
      </c>
      <c r="AG544" s="108" t="s">
        <v>2440</v>
      </c>
      <c r="AH544" s="84" t="s">
        <v>2318</v>
      </c>
      <c r="AI544" s="108" t="s">
        <v>2798</v>
      </c>
      <c r="AJ544" s="84">
        <v>2020</v>
      </c>
      <c r="AK544" s="84">
        <v>2020</v>
      </c>
      <c r="AL544" s="108" t="s">
        <v>2799</v>
      </c>
      <c r="AM544" s="84">
        <v>20182.419999999998</v>
      </c>
      <c r="AN544" s="112">
        <v>6077.58</v>
      </c>
      <c r="AO544" s="112">
        <v>26260</v>
      </c>
      <c r="AP544" s="112">
        <v>9817.58</v>
      </c>
      <c r="AQ544" s="112">
        <v>638.41999999999996</v>
      </c>
      <c r="AR544" s="112">
        <v>10456</v>
      </c>
      <c r="AS544" s="112">
        <v>5562.07</v>
      </c>
      <c r="AT544" s="112">
        <v>497.93</v>
      </c>
      <c r="AU544" s="112">
        <v>6060</v>
      </c>
      <c r="AV544" s="84">
        <v>16</v>
      </c>
      <c r="AW544" s="84">
        <v>134</v>
      </c>
      <c r="AX544" s="84" t="s">
        <v>2442</v>
      </c>
      <c r="AY544" s="108"/>
      <c r="AZ544" s="84"/>
      <c r="BA544" s="84"/>
      <c r="BB544" s="84" t="s">
        <v>1792</v>
      </c>
      <c r="BC544" s="84"/>
      <c r="BD544" s="108"/>
      <c r="BE544" s="84">
        <v>0</v>
      </c>
      <c r="BF544" s="38" t="s">
        <v>1056</v>
      </c>
      <c r="BG544" s="84" t="s">
        <v>3277</v>
      </c>
      <c r="BH544" s="114"/>
      <c r="BI544" s="38"/>
      <c r="BJ544" s="85"/>
      <c r="BK544" s="84"/>
      <c r="BL544" s="38"/>
      <c r="BM544" s="115"/>
      <c r="BN544" s="116"/>
      <c r="BO544" s="84"/>
      <c r="BP544" s="84"/>
      <c r="BQ544" s="117"/>
      <c r="BR544" s="118"/>
    </row>
    <row r="545" spans="1:70" s="113" customFormat="1" ht="15" customHeight="1" x14ac:dyDescent="0.3">
      <c r="A545" s="84">
        <v>541</v>
      </c>
      <c r="B545" s="38" t="s">
        <v>245</v>
      </c>
      <c r="C545" s="38" t="s">
        <v>246</v>
      </c>
      <c r="D545" s="38" t="s">
        <v>247</v>
      </c>
      <c r="E545" s="38" t="s">
        <v>248</v>
      </c>
      <c r="F545" s="38" t="s">
        <v>248</v>
      </c>
      <c r="G545" s="84" t="s">
        <v>249</v>
      </c>
      <c r="H545" s="38" t="s">
        <v>250</v>
      </c>
      <c r="I545" s="84">
        <v>71249</v>
      </c>
      <c r="J545" s="38" t="s">
        <v>434</v>
      </c>
      <c r="K545" s="84">
        <v>71249</v>
      </c>
      <c r="L545" s="84" t="s">
        <v>252</v>
      </c>
      <c r="M545" s="38" t="s">
        <v>253</v>
      </c>
      <c r="N545" s="84">
        <v>118996</v>
      </c>
      <c r="O545" s="84" t="s">
        <v>522</v>
      </c>
      <c r="P545" s="84">
        <v>162307</v>
      </c>
      <c r="Q545" s="38" t="s">
        <v>523</v>
      </c>
      <c r="R545" s="38" t="s">
        <v>1521</v>
      </c>
      <c r="S545" s="84" t="s">
        <v>1522</v>
      </c>
      <c r="T545" s="84" t="s">
        <v>1522</v>
      </c>
      <c r="U545" s="84" t="s">
        <v>258</v>
      </c>
      <c r="V545" s="84" t="s">
        <v>338</v>
      </c>
      <c r="W545" s="84">
        <v>0</v>
      </c>
      <c r="X545" s="38" t="s">
        <v>1442</v>
      </c>
      <c r="Y545" s="84">
        <v>357626787</v>
      </c>
      <c r="Z545" s="38" t="s">
        <v>1523</v>
      </c>
      <c r="AA545" s="108" t="s">
        <v>2774</v>
      </c>
      <c r="AB545" s="84">
        <v>35000</v>
      </c>
      <c r="AC545" s="108" t="s">
        <v>1907</v>
      </c>
      <c r="AD545" s="84">
        <v>18</v>
      </c>
      <c r="AE545" s="84" t="s">
        <v>2797</v>
      </c>
      <c r="AF545" s="84" t="s">
        <v>2002</v>
      </c>
      <c r="AG545" s="108" t="s">
        <v>2261</v>
      </c>
      <c r="AH545" s="84" t="s">
        <v>1789</v>
      </c>
      <c r="AI545" s="108" t="s">
        <v>2800</v>
      </c>
      <c r="AJ545" s="84">
        <v>2350</v>
      </c>
      <c r="AK545" s="84">
        <v>2350</v>
      </c>
      <c r="AL545" s="108" t="s">
        <v>2547</v>
      </c>
      <c r="AM545" s="84">
        <v>32868.79</v>
      </c>
      <c r="AN545" s="112">
        <v>7081.21</v>
      </c>
      <c r="AO545" s="112">
        <v>39950</v>
      </c>
      <c r="AP545" s="112">
        <v>2131.21</v>
      </c>
      <c r="AQ545" s="112">
        <v>45.79</v>
      </c>
      <c r="AR545" s="112">
        <v>2177</v>
      </c>
      <c r="AS545" s="112">
        <v>0</v>
      </c>
      <c r="AT545" s="112">
        <v>0</v>
      </c>
      <c r="AU545" s="112">
        <v>0</v>
      </c>
      <c r="AV545" s="84">
        <v>17</v>
      </c>
      <c r="AW545" s="84">
        <v>0</v>
      </c>
      <c r="AX545" s="84" t="s">
        <v>1878</v>
      </c>
      <c r="AY545" s="108"/>
      <c r="AZ545" s="84"/>
      <c r="BA545" s="84"/>
      <c r="BB545" s="84" t="s">
        <v>1792</v>
      </c>
      <c r="BC545" s="84"/>
      <c r="BD545" s="108"/>
      <c r="BE545" s="84">
        <v>0</v>
      </c>
      <c r="BF545" s="38" t="s">
        <v>1522</v>
      </c>
      <c r="BG545" s="84" t="s">
        <v>3490</v>
      </c>
      <c r="BH545" s="114"/>
      <c r="BI545" s="38"/>
      <c r="BJ545" s="85"/>
      <c r="BK545" s="84"/>
      <c r="BL545" s="38"/>
      <c r="BM545" s="115"/>
      <c r="BN545" s="116"/>
      <c r="BO545" s="84"/>
      <c r="BP545" s="84"/>
      <c r="BQ545" s="117"/>
      <c r="BR545" s="118"/>
    </row>
    <row r="546" spans="1:70" s="113" customFormat="1" ht="15" customHeight="1" x14ac:dyDescent="0.3">
      <c r="A546" s="84">
        <v>542</v>
      </c>
      <c r="B546" s="38" t="s">
        <v>245</v>
      </c>
      <c r="C546" s="38" t="s">
        <v>246</v>
      </c>
      <c r="D546" s="38" t="s">
        <v>247</v>
      </c>
      <c r="E546" s="38" t="s">
        <v>248</v>
      </c>
      <c r="F546" s="38" t="s">
        <v>248</v>
      </c>
      <c r="G546" s="84" t="s">
        <v>249</v>
      </c>
      <c r="H546" s="38" t="s">
        <v>250</v>
      </c>
      <c r="I546" s="84">
        <v>69853</v>
      </c>
      <c r="J546" s="38" t="s">
        <v>306</v>
      </c>
      <c r="K546" s="84">
        <v>69853</v>
      </c>
      <c r="L546" s="84" t="s">
        <v>252</v>
      </c>
      <c r="M546" s="38" t="s">
        <v>253</v>
      </c>
      <c r="N546" s="84">
        <v>131944</v>
      </c>
      <c r="O546" s="84" t="s">
        <v>1234</v>
      </c>
      <c r="P546" s="84">
        <v>186761</v>
      </c>
      <c r="Q546" s="38" t="s">
        <v>1235</v>
      </c>
      <c r="R546" s="38" t="s">
        <v>947</v>
      </c>
      <c r="S546" s="84" t="s">
        <v>1524</v>
      </c>
      <c r="T546" s="84" t="s">
        <v>1524</v>
      </c>
      <c r="U546" s="84" t="s">
        <v>273</v>
      </c>
      <c r="V546" s="84" t="s">
        <v>259</v>
      </c>
      <c r="W546" s="84">
        <v>0</v>
      </c>
      <c r="X546" s="38" t="s">
        <v>1442</v>
      </c>
      <c r="Y546" s="84">
        <v>357651810</v>
      </c>
      <c r="Z546" s="38" t="s">
        <v>1525</v>
      </c>
      <c r="AA546" s="108" t="s">
        <v>2381</v>
      </c>
      <c r="AB546" s="84">
        <v>65000</v>
      </c>
      <c r="AC546" s="108" t="s">
        <v>1956</v>
      </c>
      <c r="AD546" s="84">
        <v>24</v>
      </c>
      <c r="AE546" s="84" t="s">
        <v>2771</v>
      </c>
      <c r="AF546" s="84" t="s">
        <v>2371</v>
      </c>
      <c r="AG546" s="108" t="s">
        <v>2801</v>
      </c>
      <c r="AH546" s="84" t="s">
        <v>2318</v>
      </c>
      <c r="AI546" s="108" t="s">
        <v>2802</v>
      </c>
      <c r="AJ546" s="84">
        <v>3470</v>
      </c>
      <c r="AK546" s="84">
        <v>3470</v>
      </c>
      <c r="AL546" s="108" t="s">
        <v>2547</v>
      </c>
      <c r="AM546" s="84">
        <v>38708.370000000003</v>
      </c>
      <c r="AN546" s="112">
        <v>16811.63</v>
      </c>
      <c r="AO546" s="112">
        <v>55520</v>
      </c>
      <c r="AP546" s="112">
        <v>26291.63</v>
      </c>
      <c r="AQ546" s="112">
        <v>2597.37</v>
      </c>
      <c r="AR546" s="112">
        <v>28889</v>
      </c>
      <c r="AS546" s="112">
        <v>0</v>
      </c>
      <c r="AT546" s="112">
        <v>0</v>
      </c>
      <c r="AU546" s="112">
        <v>0</v>
      </c>
      <c r="AV546" s="84">
        <v>16</v>
      </c>
      <c r="AW546" s="84">
        <v>0</v>
      </c>
      <c r="AX546" s="84" t="s">
        <v>1878</v>
      </c>
      <c r="AY546" s="108"/>
      <c r="AZ546" s="84"/>
      <c r="BA546" s="84"/>
      <c r="BB546" s="84" t="s">
        <v>1792</v>
      </c>
      <c r="BC546" s="84"/>
      <c r="BD546" s="108"/>
      <c r="BE546" s="84">
        <v>0</v>
      </c>
      <c r="BF546" s="38" t="s">
        <v>1524</v>
      </c>
      <c r="BG546" s="84" t="s">
        <v>3491</v>
      </c>
      <c r="BH546" s="114"/>
      <c r="BI546" s="38"/>
      <c r="BJ546" s="85"/>
      <c r="BK546" s="84"/>
      <c r="BL546" s="38"/>
      <c r="BM546" s="115"/>
      <c r="BN546" s="116"/>
      <c r="BO546" s="84"/>
      <c r="BP546" s="84"/>
      <c r="BQ546" s="117"/>
      <c r="BR546" s="118"/>
    </row>
    <row r="547" spans="1:70" s="113" customFormat="1" ht="15" customHeight="1" x14ac:dyDescent="0.3">
      <c r="A547" s="84">
        <v>543</v>
      </c>
      <c r="B547" s="38" t="s">
        <v>245</v>
      </c>
      <c r="C547" s="38" t="s">
        <v>246</v>
      </c>
      <c r="D547" s="38" t="s">
        <v>247</v>
      </c>
      <c r="E547" s="38" t="s">
        <v>248</v>
      </c>
      <c r="F547" s="38" t="s">
        <v>248</v>
      </c>
      <c r="G547" s="84" t="s">
        <v>249</v>
      </c>
      <c r="H547" s="38" t="s">
        <v>250</v>
      </c>
      <c r="I547" s="84">
        <v>183439</v>
      </c>
      <c r="J547" s="38" t="s">
        <v>566</v>
      </c>
      <c r="K547" s="84">
        <v>183439</v>
      </c>
      <c r="L547" s="84" t="s">
        <v>252</v>
      </c>
      <c r="M547" s="38" t="s">
        <v>253</v>
      </c>
      <c r="N547" s="84">
        <v>125953</v>
      </c>
      <c r="O547" s="84" t="s">
        <v>567</v>
      </c>
      <c r="P547" s="84">
        <v>170627</v>
      </c>
      <c r="Q547" s="38" t="s">
        <v>568</v>
      </c>
      <c r="R547" s="38" t="s">
        <v>947</v>
      </c>
      <c r="S547" s="84" t="s">
        <v>1526</v>
      </c>
      <c r="T547" s="84" t="s">
        <v>1526</v>
      </c>
      <c r="U547" s="84" t="s">
        <v>259</v>
      </c>
      <c r="V547" s="84" t="s">
        <v>259</v>
      </c>
      <c r="W547" s="84">
        <v>0</v>
      </c>
      <c r="X547" s="38" t="s">
        <v>278</v>
      </c>
      <c r="Y547" s="84">
        <v>357667297</v>
      </c>
      <c r="Z547" s="38" t="s">
        <v>1527</v>
      </c>
      <c r="AA547" s="108" t="s">
        <v>2803</v>
      </c>
      <c r="AB547" s="84">
        <v>80000</v>
      </c>
      <c r="AC547" s="108" t="s">
        <v>1800</v>
      </c>
      <c r="AD547" s="84">
        <v>24</v>
      </c>
      <c r="AE547" s="84" t="s">
        <v>2756</v>
      </c>
      <c r="AF547" s="84" t="s">
        <v>2804</v>
      </c>
      <c r="AG547" s="108" t="s">
        <v>2008</v>
      </c>
      <c r="AH547" s="84" t="s">
        <v>1789</v>
      </c>
      <c r="AI547" s="108" t="s">
        <v>2805</v>
      </c>
      <c r="AJ547" s="84">
        <v>4270</v>
      </c>
      <c r="AK547" s="84">
        <v>4270</v>
      </c>
      <c r="AL547" s="108" t="s">
        <v>2611</v>
      </c>
      <c r="AM547" s="84">
        <v>44147.53</v>
      </c>
      <c r="AN547" s="112">
        <v>19882.47</v>
      </c>
      <c r="AO547" s="112">
        <v>64030</v>
      </c>
      <c r="AP547" s="112">
        <v>35852.47</v>
      </c>
      <c r="AQ547" s="112">
        <v>3922.53</v>
      </c>
      <c r="AR547" s="112">
        <v>39775</v>
      </c>
      <c r="AS547" s="112">
        <v>3553.72</v>
      </c>
      <c r="AT547" s="112">
        <v>736.28</v>
      </c>
      <c r="AU547" s="112">
        <v>4290</v>
      </c>
      <c r="AV547" s="84">
        <v>16</v>
      </c>
      <c r="AW547" s="84">
        <v>46</v>
      </c>
      <c r="AX547" s="84" t="s">
        <v>2612</v>
      </c>
      <c r="AY547" s="108"/>
      <c r="AZ547" s="84"/>
      <c r="BA547" s="84"/>
      <c r="BB547" s="84" t="s">
        <v>1792</v>
      </c>
      <c r="BC547" s="84"/>
      <c r="BD547" s="108"/>
      <c r="BE547" s="84">
        <v>0</v>
      </c>
      <c r="BF547" s="38" t="s">
        <v>1526</v>
      </c>
      <c r="BG547" s="84" t="s">
        <v>3492</v>
      </c>
      <c r="BH547" s="114"/>
      <c r="BI547" s="38"/>
      <c r="BJ547" s="85"/>
      <c r="BK547" s="84"/>
      <c r="BL547" s="38"/>
      <c r="BM547" s="115"/>
      <c r="BN547" s="116"/>
      <c r="BO547" s="84"/>
      <c r="BP547" s="84"/>
      <c r="BQ547" s="117"/>
      <c r="BR547" s="118"/>
    </row>
    <row r="548" spans="1:70" s="113" customFormat="1" ht="15" customHeight="1" x14ac:dyDescent="0.3">
      <c r="A548" s="84">
        <v>544</v>
      </c>
      <c r="B548" s="38" t="s">
        <v>245</v>
      </c>
      <c r="C548" s="38" t="s">
        <v>246</v>
      </c>
      <c r="D548" s="38" t="s">
        <v>247</v>
      </c>
      <c r="E548" s="38" t="s">
        <v>248</v>
      </c>
      <c r="F548" s="38" t="s">
        <v>248</v>
      </c>
      <c r="G548" s="84" t="s">
        <v>249</v>
      </c>
      <c r="H548" s="38" t="s">
        <v>250</v>
      </c>
      <c r="I548" s="84">
        <v>182254</v>
      </c>
      <c r="J548" s="38" t="s">
        <v>370</v>
      </c>
      <c r="K548" s="84">
        <v>182254</v>
      </c>
      <c r="L548" s="84" t="s">
        <v>252</v>
      </c>
      <c r="M548" s="38" t="s">
        <v>253</v>
      </c>
      <c r="N548" s="84">
        <v>115713</v>
      </c>
      <c r="O548" s="84" t="s">
        <v>448</v>
      </c>
      <c r="P548" s="84">
        <v>461680</v>
      </c>
      <c r="Q548" s="38" t="s">
        <v>951</v>
      </c>
      <c r="R548" s="38" t="s">
        <v>947</v>
      </c>
      <c r="S548" s="84" t="s">
        <v>1528</v>
      </c>
      <c r="T548" s="84" t="s">
        <v>1528</v>
      </c>
      <c r="U548" s="84" t="s">
        <v>259</v>
      </c>
      <c r="V548" s="84" t="s">
        <v>259</v>
      </c>
      <c r="W548" s="84">
        <v>0</v>
      </c>
      <c r="X548" s="38" t="s">
        <v>1367</v>
      </c>
      <c r="Y548" s="84">
        <v>357708984</v>
      </c>
      <c r="Z548" s="38" t="s">
        <v>1529</v>
      </c>
      <c r="AA548" s="108" t="s">
        <v>2806</v>
      </c>
      <c r="AB548" s="84">
        <v>35000</v>
      </c>
      <c r="AC548" s="108" t="s">
        <v>1800</v>
      </c>
      <c r="AD548" s="84">
        <v>24</v>
      </c>
      <c r="AE548" s="84" t="s">
        <v>2771</v>
      </c>
      <c r="AF548" s="84" t="s">
        <v>2807</v>
      </c>
      <c r="AG548" s="108" t="s">
        <v>2317</v>
      </c>
      <c r="AH548" s="84" t="s">
        <v>2318</v>
      </c>
      <c r="AI548" s="108" t="s">
        <v>2805</v>
      </c>
      <c r="AJ548" s="84">
        <v>1870</v>
      </c>
      <c r="AK548" s="84">
        <v>1870</v>
      </c>
      <c r="AL548" s="108" t="s">
        <v>2649</v>
      </c>
      <c r="AM548" s="84">
        <v>20937.13</v>
      </c>
      <c r="AN548" s="112">
        <v>8982.8700000000008</v>
      </c>
      <c r="AO548" s="112">
        <v>29920</v>
      </c>
      <c r="AP548" s="112">
        <v>14062.87</v>
      </c>
      <c r="AQ548" s="112">
        <v>1381.13</v>
      </c>
      <c r="AR548" s="112">
        <v>15444</v>
      </c>
      <c r="AS548" s="112">
        <v>0</v>
      </c>
      <c r="AT548" s="112">
        <v>0</v>
      </c>
      <c r="AU548" s="112">
        <v>0</v>
      </c>
      <c r="AV548" s="84">
        <v>16</v>
      </c>
      <c r="AW548" s="84">
        <v>0</v>
      </c>
      <c r="AX548" s="84" t="s">
        <v>1878</v>
      </c>
      <c r="AY548" s="108"/>
      <c r="AZ548" s="84"/>
      <c r="BA548" s="84"/>
      <c r="BB548" s="84" t="s">
        <v>1792</v>
      </c>
      <c r="BC548" s="84"/>
      <c r="BD548" s="108"/>
      <c r="BE548" s="84">
        <v>0</v>
      </c>
      <c r="BF548" s="38" t="s">
        <v>1528</v>
      </c>
      <c r="BG548" s="84" t="s">
        <v>3493</v>
      </c>
      <c r="BH548" s="114"/>
      <c r="BI548" s="38"/>
      <c r="BJ548" s="85"/>
      <c r="BK548" s="84"/>
      <c r="BL548" s="38"/>
      <c r="BM548" s="115"/>
      <c r="BN548" s="116"/>
      <c r="BO548" s="84"/>
      <c r="BP548" s="84"/>
      <c r="BQ548" s="117"/>
      <c r="BR548" s="118"/>
    </row>
    <row r="549" spans="1:70" s="113" customFormat="1" ht="15" customHeight="1" x14ac:dyDescent="0.3">
      <c r="A549" s="84">
        <v>545</v>
      </c>
      <c r="B549" s="38" t="s">
        <v>245</v>
      </c>
      <c r="C549" s="38" t="s">
        <v>246</v>
      </c>
      <c r="D549" s="38" t="s">
        <v>247</v>
      </c>
      <c r="E549" s="38" t="s">
        <v>248</v>
      </c>
      <c r="F549" s="38" t="s">
        <v>248</v>
      </c>
      <c r="G549" s="84" t="s">
        <v>249</v>
      </c>
      <c r="H549" s="38" t="s">
        <v>250</v>
      </c>
      <c r="I549" s="84">
        <v>182112</v>
      </c>
      <c r="J549" s="38" t="s">
        <v>938</v>
      </c>
      <c r="K549" s="84">
        <v>182112</v>
      </c>
      <c r="L549" s="84" t="s">
        <v>252</v>
      </c>
      <c r="M549" s="38" t="s">
        <v>253</v>
      </c>
      <c r="N549" s="84">
        <v>308152</v>
      </c>
      <c r="O549" s="84" t="s">
        <v>1006</v>
      </c>
      <c r="P549" s="84">
        <v>564346</v>
      </c>
      <c r="Q549" s="38" t="s">
        <v>1007</v>
      </c>
      <c r="R549" s="38" t="s">
        <v>947</v>
      </c>
      <c r="S549" s="84" t="s">
        <v>1530</v>
      </c>
      <c r="T549" s="84" t="s">
        <v>1530</v>
      </c>
      <c r="U549" s="84" t="s">
        <v>273</v>
      </c>
      <c r="V549" s="84" t="s">
        <v>259</v>
      </c>
      <c r="W549" s="84">
        <v>0</v>
      </c>
      <c r="X549" s="38" t="s">
        <v>278</v>
      </c>
      <c r="Y549" s="84">
        <v>357757289</v>
      </c>
      <c r="Z549" s="38" t="s">
        <v>1531</v>
      </c>
      <c r="AA549" s="108" t="s">
        <v>2808</v>
      </c>
      <c r="AB549" s="84">
        <v>65000</v>
      </c>
      <c r="AC549" s="108" t="s">
        <v>1816</v>
      </c>
      <c r="AD549" s="84">
        <v>24</v>
      </c>
      <c r="AE549" s="84" t="s">
        <v>2771</v>
      </c>
      <c r="AF549" s="84" t="s">
        <v>2382</v>
      </c>
      <c r="AG549" s="108" t="s">
        <v>2383</v>
      </c>
      <c r="AH549" s="84" t="s">
        <v>2318</v>
      </c>
      <c r="AI549" s="108" t="s">
        <v>2798</v>
      </c>
      <c r="AJ549" s="84">
        <v>3470</v>
      </c>
      <c r="AK549" s="84">
        <v>3470</v>
      </c>
      <c r="AL549" s="108" t="s">
        <v>2589</v>
      </c>
      <c r="AM549" s="84">
        <v>38950.949999999997</v>
      </c>
      <c r="AN549" s="112">
        <v>16569.05</v>
      </c>
      <c r="AO549" s="112">
        <v>55520</v>
      </c>
      <c r="AP549" s="112">
        <v>26049.05</v>
      </c>
      <c r="AQ549" s="112">
        <v>2553.9499999999998</v>
      </c>
      <c r="AR549" s="112">
        <v>28603</v>
      </c>
      <c r="AS549" s="112">
        <v>0</v>
      </c>
      <c r="AT549" s="112">
        <v>0</v>
      </c>
      <c r="AU549" s="112">
        <v>0</v>
      </c>
      <c r="AV549" s="84">
        <v>16</v>
      </c>
      <c r="AW549" s="84">
        <v>0</v>
      </c>
      <c r="AX549" s="84" t="s">
        <v>1878</v>
      </c>
      <c r="AY549" s="108"/>
      <c r="AZ549" s="84"/>
      <c r="BA549" s="84"/>
      <c r="BB549" s="84" t="s">
        <v>1792</v>
      </c>
      <c r="BC549" s="84"/>
      <c r="BD549" s="108"/>
      <c r="BE549" s="84">
        <v>0</v>
      </c>
      <c r="BF549" s="38" t="s">
        <v>1530</v>
      </c>
      <c r="BG549" s="84" t="s">
        <v>3494</v>
      </c>
      <c r="BH549" s="114"/>
      <c r="BI549" s="38"/>
      <c r="BJ549" s="85"/>
      <c r="BK549" s="84"/>
      <c r="BL549" s="38"/>
      <c r="BM549" s="115"/>
      <c r="BN549" s="116"/>
      <c r="BO549" s="84"/>
      <c r="BP549" s="84"/>
      <c r="BQ549" s="117"/>
      <c r="BR549" s="118"/>
    </row>
    <row r="550" spans="1:70" s="113" customFormat="1" ht="15" customHeight="1" x14ac:dyDescent="0.3">
      <c r="A550" s="84">
        <v>546</v>
      </c>
      <c r="B550" s="38" t="s">
        <v>245</v>
      </c>
      <c r="C550" s="38" t="s">
        <v>246</v>
      </c>
      <c r="D550" s="38" t="s">
        <v>247</v>
      </c>
      <c r="E550" s="38" t="s">
        <v>248</v>
      </c>
      <c r="F550" s="38" t="s">
        <v>248</v>
      </c>
      <c r="G550" s="84" t="s">
        <v>249</v>
      </c>
      <c r="H550" s="38" t="s">
        <v>250</v>
      </c>
      <c r="I550" s="84">
        <v>211147</v>
      </c>
      <c r="J550" s="38" t="s">
        <v>530</v>
      </c>
      <c r="K550" s="84">
        <v>211147</v>
      </c>
      <c r="L550" s="84" t="s">
        <v>252</v>
      </c>
      <c r="M550" s="38" t="s">
        <v>253</v>
      </c>
      <c r="N550" s="84">
        <v>402888</v>
      </c>
      <c r="O550" s="84" t="s">
        <v>1014</v>
      </c>
      <c r="P550" s="84">
        <v>605053</v>
      </c>
      <c r="Q550" s="38" t="s">
        <v>1015</v>
      </c>
      <c r="R550" s="38" t="s">
        <v>947</v>
      </c>
      <c r="S550" s="84" t="s">
        <v>1532</v>
      </c>
      <c r="T550" s="84" t="s">
        <v>1532</v>
      </c>
      <c r="U550" s="84" t="s">
        <v>273</v>
      </c>
      <c r="V550" s="84" t="s">
        <v>259</v>
      </c>
      <c r="W550" s="84">
        <v>0</v>
      </c>
      <c r="X550" s="38" t="s">
        <v>1367</v>
      </c>
      <c r="Y550" s="84">
        <v>357786861</v>
      </c>
      <c r="Z550" s="38" t="s">
        <v>923</v>
      </c>
      <c r="AA550" s="108" t="s">
        <v>2808</v>
      </c>
      <c r="AB550" s="84">
        <v>65000</v>
      </c>
      <c r="AC550" s="108" t="s">
        <v>1907</v>
      </c>
      <c r="AD550" s="84">
        <v>24</v>
      </c>
      <c r="AE550" s="84" t="s">
        <v>2771</v>
      </c>
      <c r="AF550" s="84" t="s">
        <v>2394</v>
      </c>
      <c r="AG550" s="108" t="s">
        <v>2395</v>
      </c>
      <c r="AH550" s="84" t="s">
        <v>2318</v>
      </c>
      <c r="AI550" s="108" t="s">
        <v>2809</v>
      </c>
      <c r="AJ550" s="84">
        <v>3470</v>
      </c>
      <c r="AK550" s="84">
        <v>3470</v>
      </c>
      <c r="AL550" s="108" t="s">
        <v>2810</v>
      </c>
      <c r="AM550" s="84">
        <v>25648.68</v>
      </c>
      <c r="AN550" s="112">
        <v>12521.32</v>
      </c>
      <c r="AO550" s="112">
        <v>38170</v>
      </c>
      <c r="AP550" s="112">
        <v>39351.32</v>
      </c>
      <c r="AQ550" s="112">
        <v>6029.68</v>
      </c>
      <c r="AR550" s="112">
        <v>45381</v>
      </c>
      <c r="AS550" s="112">
        <v>13787.47</v>
      </c>
      <c r="AT550" s="112">
        <v>3562.53</v>
      </c>
      <c r="AU550" s="112">
        <v>17350</v>
      </c>
      <c r="AV550" s="84">
        <v>16</v>
      </c>
      <c r="AW550" s="84">
        <v>142</v>
      </c>
      <c r="AX550" s="84" t="s">
        <v>2442</v>
      </c>
      <c r="AY550" s="108"/>
      <c r="AZ550" s="84"/>
      <c r="BA550" s="84"/>
      <c r="BB550" s="84" t="s">
        <v>1792</v>
      </c>
      <c r="BC550" s="84"/>
      <c r="BD550" s="108"/>
      <c r="BE550" s="84">
        <v>0</v>
      </c>
      <c r="BF550" s="38" t="s">
        <v>1532</v>
      </c>
      <c r="BG550" s="84" t="s">
        <v>3495</v>
      </c>
      <c r="BH550" s="114"/>
      <c r="BI550" s="38"/>
      <c r="BJ550" s="85"/>
      <c r="BK550" s="84"/>
      <c r="BL550" s="38"/>
      <c r="BM550" s="115"/>
      <c r="BN550" s="116"/>
      <c r="BO550" s="84"/>
      <c r="BP550" s="84"/>
      <c r="BQ550" s="117"/>
      <c r="BR550" s="118"/>
    </row>
    <row r="551" spans="1:70" s="113" customFormat="1" ht="15" customHeight="1" x14ac:dyDescent="0.3">
      <c r="A551" s="84">
        <v>547</v>
      </c>
      <c r="B551" s="38" t="s">
        <v>245</v>
      </c>
      <c r="C551" s="38" t="s">
        <v>246</v>
      </c>
      <c r="D551" s="38" t="s">
        <v>247</v>
      </c>
      <c r="E551" s="38" t="s">
        <v>248</v>
      </c>
      <c r="F551" s="38" t="s">
        <v>248</v>
      </c>
      <c r="G551" s="84" t="s">
        <v>249</v>
      </c>
      <c r="H551" s="38" t="s">
        <v>250</v>
      </c>
      <c r="I551" s="84">
        <v>185132</v>
      </c>
      <c r="J551" s="38" t="s">
        <v>997</v>
      </c>
      <c r="K551" s="84">
        <v>185132</v>
      </c>
      <c r="L551" s="84" t="s">
        <v>252</v>
      </c>
      <c r="M551" s="38" t="s">
        <v>253</v>
      </c>
      <c r="N551" s="84">
        <v>312274</v>
      </c>
      <c r="O551" s="84" t="s">
        <v>1202</v>
      </c>
      <c r="P551" s="84">
        <v>429582</v>
      </c>
      <c r="Q551" s="38" t="s">
        <v>1203</v>
      </c>
      <c r="R551" s="38" t="s">
        <v>947</v>
      </c>
      <c r="S551" s="84" t="s">
        <v>1533</v>
      </c>
      <c r="T551" s="84" t="s">
        <v>1533</v>
      </c>
      <c r="U551" s="84" t="s">
        <v>266</v>
      </c>
      <c r="V551" s="84" t="s">
        <v>338</v>
      </c>
      <c r="W551" s="84">
        <v>0</v>
      </c>
      <c r="X551" s="38" t="s">
        <v>278</v>
      </c>
      <c r="Y551" s="84">
        <v>357794872</v>
      </c>
      <c r="Z551" s="38" t="s">
        <v>1534</v>
      </c>
      <c r="AA551" s="108" t="s">
        <v>2430</v>
      </c>
      <c r="AB551" s="84">
        <v>65000</v>
      </c>
      <c r="AC551" s="108" t="s">
        <v>2370</v>
      </c>
      <c r="AD551" s="84">
        <v>24</v>
      </c>
      <c r="AE551" s="84" t="s">
        <v>2771</v>
      </c>
      <c r="AF551" s="84" t="s">
        <v>2811</v>
      </c>
      <c r="AG551" s="108" t="s">
        <v>2713</v>
      </c>
      <c r="AH551" s="84" t="s">
        <v>2318</v>
      </c>
      <c r="AI551" s="108" t="s">
        <v>2812</v>
      </c>
      <c r="AJ551" s="84">
        <v>3470</v>
      </c>
      <c r="AK551" s="84">
        <v>3470</v>
      </c>
      <c r="AL551" s="108" t="s">
        <v>2589</v>
      </c>
      <c r="AM551" s="84">
        <v>39860.629999999997</v>
      </c>
      <c r="AN551" s="112">
        <v>15659.37</v>
      </c>
      <c r="AO551" s="112">
        <v>55520</v>
      </c>
      <c r="AP551" s="112">
        <v>25139.37</v>
      </c>
      <c r="AQ551" s="112">
        <v>2390.63</v>
      </c>
      <c r="AR551" s="112">
        <v>27530</v>
      </c>
      <c r="AS551" s="112">
        <v>0</v>
      </c>
      <c r="AT551" s="112">
        <v>0</v>
      </c>
      <c r="AU551" s="112">
        <v>0</v>
      </c>
      <c r="AV551" s="84">
        <v>16</v>
      </c>
      <c r="AW551" s="84">
        <v>0</v>
      </c>
      <c r="AX551" s="84" t="s">
        <v>1878</v>
      </c>
      <c r="AY551" s="108"/>
      <c r="AZ551" s="84"/>
      <c r="BA551" s="84"/>
      <c r="BB551" s="84" t="s">
        <v>1792</v>
      </c>
      <c r="BC551" s="84"/>
      <c r="BD551" s="108"/>
      <c r="BE551" s="84">
        <v>0</v>
      </c>
      <c r="BF551" s="38" t="s">
        <v>1533</v>
      </c>
      <c r="BG551" s="84" t="s">
        <v>3496</v>
      </c>
      <c r="BH551" s="114"/>
      <c r="BI551" s="38"/>
      <c r="BJ551" s="85"/>
      <c r="BK551" s="84"/>
      <c r="BL551" s="38"/>
      <c r="BM551" s="115"/>
      <c r="BN551" s="116"/>
      <c r="BO551" s="84"/>
      <c r="BP551" s="84"/>
      <c r="BQ551" s="117"/>
      <c r="BR551" s="118"/>
    </row>
    <row r="552" spans="1:70" s="113" customFormat="1" ht="15" customHeight="1" x14ac:dyDescent="0.3">
      <c r="A552" s="84">
        <v>548</v>
      </c>
      <c r="B552" s="38" t="s">
        <v>245</v>
      </c>
      <c r="C552" s="38" t="s">
        <v>246</v>
      </c>
      <c r="D552" s="38" t="s">
        <v>247</v>
      </c>
      <c r="E552" s="38" t="s">
        <v>248</v>
      </c>
      <c r="F552" s="38" t="s">
        <v>248</v>
      </c>
      <c r="G552" s="84" t="s">
        <v>249</v>
      </c>
      <c r="H552" s="38" t="s">
        <v>250</v>
      </c>
      <c r="I552" s="84">
        <v>211147</v>
      </c>
      <c r="J552" s="38" t="s">
        <v>530</v>
      </c>
      <c r="K552" s="84">
        <v>211147</v>
      </c>
      <c r="L552" s="84" t="s">
        <v>252</v>
      </c>
      <c r="M552" s="38" t="s">
        <v>253</v>
      </c>
      <c r="N552" s="84">
        <v>404113</v>
      </c>
      <c r="O552" s="84" t="s">
        <v>1025</v>
      </c>
      <c r="P552" s="84">
        <v>612911</v>
      </c>
      <c r="Q552" s="38" t="s">
        <v>1036</v>
      </c>
      <c r="R552" s="38" t="s">
        <v>947</v>
      </c>
      <c r="S552" s="84" t="s">
        <v>1535</v>
      </c>
      <c r="T552" s="84" t="s">
        <v>1535</v>
      </c>
      <c r="U552" s="84" t="s">
        <v>266</v>
      </c>
      <c r="V552" s="84" t="s">
        <v>259</v>
      </c>
      <c r="W552" s="84">
        <v>0</v>
      </c>
      <c r="X552" s="38" t="s">
        <v>1367</v>
      </c>
      <c r="Y552" s="84">
        <v>357804003</v>
      </c>
      <c r="Z552" s="38" t="s">
        <v>1090</v>
      </c>
      <c r="AA552" s="108" t="s">
        <v>2813</v>
      </c>
      <c r="AB552" s="84">
        <v>65000</v>
      </c>
      <c r="AC552" s="108" t="s">
        <v>1942</v>
      </c>
      <c r="AD552" s="84">
        <v>24</v>
      </c>
      <c r="AE552" s="84" t="s">
        <v>2771</v>
      </c>
      <c r="AF552" s="84" t="s">
        <v>2425</v>
      </c>
      <c r="AG552" s="108" t="s">
        <v>2426</v>
      </c>
      <c r="AH552" s="84" t="s">
        <v>2318</v>
      </c>
      <c r="AI552" s="108" t="s">
        <v>2470</v>
      </c>
      <c r="AJ552" s="84">
        <v>3470</v>
      </c>
      <c r="AK552" s="84">
        <v>3470</v>
      </c>
      <c r="AL552" s="108" t="s">
        <v>2447</v>
      </c>
      <c r="AM552" s="84">
        <v>20462.919999999998</v>
      </c>
      <c r="AN552" s="112">
        <v>10767.08</v>
      </c>
      <c r="AO552" s="112">
        <v>31230</v>
      </c>
      <c r="AP552" s="112">
        <v>44537.08</v>
      </c>
      <c r="AQ552" s="112">
        <v>7855.92</v>
      </c>
      <c r="AR552" s="112">
        <v>52393</v>
      </c>
      <c r="AS552" s="112">
        <v>18912.55</v>
      </c>
      <c r="AT552" s="112">
        <v>5377.45</v>
      </c>
      <c r="AU552" s="112">
        <v>24290</v>
      </c>
      <c r="AV552" s="84">
        <v>16</v>
      </c>
      <c r="AW552" s="84">
        <v>201</v>
      </c>
      <c r="AX552" s="84" t="s">
        <v>1791</v>
      </c>
      <c r="AY552" s="108"/>
      <c r="AZ552" s="84"/>
      <c r="BA552" s="84"/>
      <c r="BB552" s="84" t="s">
        <v>1792</v>
      </c>
      <c r="BC552" s="84"/>
      <c r="BD552" s="108" t="s">
        <v>2988</v>
      </c>
      <c r="BE552" s="84">
        <v>65000</v>
      </c>
      <c r="BF552" s="38" t="s">
        <v>1535</v>
      </c>
      <c r="BG552" s="84" t="s">
        <v>3497</v>
      </c>
      <c r="BH552" s="114"/>
      <c r="BI552" s="38"/>
      <c r="BJ552" s="85"/>
      <c r="BK552" s="84"/>
      <c r="BL552" s="38"/>
      <c r="BM552" s="115"/>
      <c r="BN552" s="116"/>
      <c r="BO552" s="84"/>
      <c r="BP552" s="84"/>
      <c r="BQ552" s="117"/>
      <c r="BR552" s="118"/>
    </row>
    <row r="553" spans="1:70" s="113" customFormat="1" ht="15" customHeight="1" x14ac:dyDescent="0.3">
      <c r="A553" s="84">
        <v>549</v>
      </c>
      <c r="B553" s="38" t="s">
        <v>245</v>
      </c>
      <c r="C553" s="38" t="s">
        <v>246</v>
      </c>
      <c r="D553" s="38" t="s">
        <v>247</v>
      </c>
      <c r="E553" s="38" t="s">
        <v>248</v>
      </c>
      <c r="F553" s="38" t="s">
        <v>248</v>
      </c>
      <c r="G553" s="84" t="s">
        <v>249</v>
      </c>
      <c r="H553" s="38" t="s">
        <v>250</v>
      </c>
      <c r="I553" s="84">
        <v>182112</v>
      </c>
      <c r="J553" s="38" t="s">
        <v>938</v>
      </c>
      <c r="K553" s="84">
        <v>182112</v>
      </c>
      <c r="L553" s="84" t="s">
        <v>252</v>
      </c>
      <c r="M553" s="38" t="s">
        <v>253</v>
      </c>
      <c r="N553" s="84">
        <v>308152</v>
      </c>
      <c r="O553" s="84" t="s">
        <v>1006</v>
      </c>
      <c r="P553" s="84">
        <v>564346</v>
      </c>
      <c r="Q553" s="38" t="s">
        <v>1007</v>
      </c>
      <c r="R553" s="38" t="s">
        <v>947</v>
      </c>
      <c r="S553" s="84" t="s">
        <v>1536</v>
      </c>
      <c r="T553" s="84" t="s">
        <v>1536</v>
      </c>
      <c r="U553" s="84" t="s">
        <v>258</v>
      </c>
      <c r="V553" s="84" t="s">
        <v>259</v>
      </c>
      <c r="W553" s="84">
        <v>0</v>
      </c>
      <c r="X553" s="38" t="s">
        <v>1442</v>
      </c>
      <c r="Y553" s="84">
        <v>357807567</v>
      </c>
      <c r="Z553" s="38" t="s">
        <v>1537</v>
      </c>
      <c r="AA553" s="108" t="s">
        <v>2430</v>
      </c>
      <c r="AB553" s="84">
        <v>65000</v>
      </c>
      <c r="AC553" s="108" t="s">
        <v>1816</v>
      </c>
      <c r="AD553" s="84">
        <v>24</v>
      </c>
      <c r="AE553" s="84" t="s">
        <v>2771</v>
      </c>
      <c r="AF553" s="84" t="s">
        <v>2382</v>
      </c>
      <c r="AG553" s="108" t="s">
        <v>2386</v>
      </c>
      <c r="AH553" s="84" t="s">
        <v>2318</v>
      </c>
      <c r="AI553" s="108" t="s">
        <v>2798</v>
      </c>
      <c r="AJ553" s="84">
        <v>3470</v>
      </c>
      <c r="AK553" s="84">
        <v>3470</v>
      </c>
      <c r="AL553" s="108" t="s">
        <v>2589</v>
      </c>
      <c r="AM553" s="84">
        <v>30859.49</v>
      </c>
      <c r="AN553" s="112">
        <v>14250.51</v>
      </c>
      <c r="AO553" s="112">
        <v>45110</v>
      </c>
      <c r="AP553" s="112">
        <v>34140.51</v>
      </c>
      <c r="AQ553" s="112">
        <v>4443.49</v>
      </c>
      <c r="AR553" s="112">
        <v>38584</v>
      </c>
      <c r="AS553" s="112">
        <v>8455.34</v>
      </c>
      <c r="AT553" s="112">
        <v>1954.66</v>
      </c>
      <c r="AU553" s="112">
        <v>10410</v>
      </c>
      <c r="AV553" s="84">
        <v>16</v>
      </c>
      <c r="AW553" s="84">
        <v>73</v>
      </c>
      <c r="AX553" s="84" t="s">
        <v>2613</v>
      </c>
      <c r="AY553" s="108"/>
      <c r="AZ553" s="84"/>
      <c r="BA553" s="84"/>
      <c r="BB553" s="84" t="s">
        <v>1792</v>
      </c>
      <c r="BC553" s="84"/>
      <c r="BD553" s="108"/>
      <c r="BE553" s="84">
        <v>0</v>
      </c>
      <c r="BF553" s="38" t="s">
        <v>1536</v>
      </c>
      <c r="BG553" s="84" t="s">
        <v>3498</v>
      </c>
      <c r="BH553" s="114"/>
      <c r="BI553" s="38"/>
      <c r="BJ553" s="85"/>
      <c r="BK553" s="84"/>
      <c r="BL553" s="38"/>
      <c r="BM553" s="115"/>
      <c r="BN553" s="116"/>
      <c r="BO553" s="84"/>
      <c r="BP553" s="84"/>
      <c r="BQ553" s="117"/>
      <c r="BR553" s="118"/>
    </row>
    <row r="554" spans="1:70" s="113" customFormat="1" ht="15" customHeight="1" x14ac:dyDescent="0.3">
      <c r="A554" s="84">
        <v>550</v>
      </c>
      <c r="B554" s="38" t="s">
        <v>245</v>
      </c>
      <c r="C554" s="38" t="s">
        <v>246</v>
      </c>
      <c r="D554" s="38" t="s">
        <v>247</v>
      </c>
      <c r="E554" s="38" t="s">
        <v>248</v>
      </c>
      <c r="F554" s="38" t="s">
        <v>248</v>
      </c>
      <c r="G554" s="84" t="s">
        <v>249</v>
      </c>
      <c r="H554" s="38" t="s">
        <v>250</v>
      </c>
      <c r="I554" s="84">
        <v>185132</v>
      </c>
      <c r="J554" s="38" t="s">
        <v>997</v>
      </c>
      <c r="K554" s="84">
        <v>185132</v>
      </c>
      <c r="L554" s="84" t="s">
        <v>252</v>
      </c>
      <c r="M554" s="38" t="s">
        <v>253</v>
      </c>
      <c r="N554" s="84">
        <v>326354</v>
      </c>
      <c r="O554" s="84" t="s">
        <v>998</v>
      </c>
      <c r="P554" s="84">
        <v>455153</v>
      </c>
      <c r="Q554" s="38" t="s">
        <v>999</v>
      </c>
      <c r="R554" s="38" t="s">
        <v>947</v>
      </c>
      <c r="S554" s="84" t="s">
        <v>1538</v>
      </c>
      <c r="T554" s="84" t="s">
        <v>1538</v>
      </c>
      <c r="U554" s="84" t="s">
        <v>961</v>
      </c>
      <c r="V554" s="84" t="s">
        <v>338</v>
      </c>
      <c r="W554" s="84">
        <v>0</v>
      </c>
      <c r="X554" s="38" t="s">
        <v>278</v>
      </c>
      <c r="Y554" s="84">
        <v>357841663</v>
      </c>
      <c r="Z554" s="38" t="s">
        <v>1539</v>
      </c>
      <c r="AA554" s="108" t="s">
        <v>2351</v>
      </c>
      <c r="AB554" s="84">
        <v>65000</v>
      </c>
      <c r="AC554" s="108" t="s">
        <v>2370</v>
      </c>
      <c r="AD554" s="84">
        <v>24</v>
      </c>
      <c r="AE554" s="84" t="s">
        <v>2771</v>
      </c>
      <c r="AF554" s="84" t="s">
        <v>2371</v>
      </c>
      <c r="AG554" s="108" t="s">
        <v>2372</v>
      </c>
      <c r="AH554" s="84" t="s">
        <v>2318</v>
      </c>
      <c r="AI554" s="108" t="s">
        <v>2812</v>
      </c>
      <c r="AJ554" s="84">
        <v>3470</v>
      </c>
      <c r="AK554" s="84">
        <v>3470</v>
      </c>
      <c r="AL554" s="108" t="s">
        <v>2231</v>
      </c>
      <c r="AM554" s="84">
        <v>8606</v>
      </c>
      <c r="AN554" s="112">
        <v>4834</v>
      </c>
      <c r="AO554" s="112">
        <v>13440</v>
      </c>
      <c r="AP554" s="112">
        <v>56394</v>
      </c>
      <c r="AQ554" s="112">
        <v>12930</v>
      </c>
      <c r="AR554" s="112">
        <v>69324</v>
      </c>
      <c r="AS554" s="112">
        <v>31497.26</v>
      </c>
      <c r="AT554" s="112">
        <v>10582.74</v>
      </c>
      <c r="AU554" s="112">
        <v>42080</v>
      </c>
      <c r="AV554" s="84">
        <v>16</v>
      </c>
      <c r="AW554" s="84">
        <v>386</v>
      </c>
      <c r="AX554" s="84" t="s">
        <v>1791</v>
      </c>
      <c r="AY554" s="108"/>
      <c r="AZ554" s="84"/>
      <c r="BA554" s="84"/>
      <c r="BB554" s="84" t="s">
        <v>1792</v>
      </c>
      <c r="BC554" s="84"/>
      <c r="BD554" s="108" t="s">
        <v>2989</v>
      </c>
      <c r="BE554" s="84">
        <v>65000</v>
      </c>
      <c r="BF554" s="38" t="s">
        <v>1538</v>
      </c>
      <c r="BG554" s="84" t="s">
        <v>3499</v>
      </c>
      <c r="BH554" s="114"/>
      <c r="BI554" s="38"/>
      <c r="BJ554" s="85"/>
      <c r="BK554" s="84"/>
      <c r="BL554" s="38"/>
      <c r="BM554" s="115"/>
      <c r="BN554" s="116"/>
      <c r="BO554" s="84"/>
      <c r="BP554" s="84"/>
      <c r="BQ554" s="117"/>
      <c r="BR554" s="118"/>
    </row>
    <row r="555" spans="1:70" s="113" customFormat="1" ht="15" customHeight="1" x14ac:dyDescent="0.3">
      <c r="A555" s="84">
        <v>551</v>
      </c>
      <c r="B555" s="38" t="s">
        <v>245</v>
      </c>
      <c r="C555" s="38" t="s">
        <v>246</v>
      </c>
      <c r="D555" s="38" t="s">
        <v>247</v>
      </c>
      <c r="E555" s="38" t="s">
        <v>248</v>
      </c>
      <c r="F555" s="38" t="s">
        <v>248</v>
      </c>
      <c r="G555" s="84" t="s">
        <v>249</v>
      </c>
      <c r="H555" s="38" t="s">
        <v>250</v>
      </c>
      <c r="I555" s="84">
        <v>167728</v>
      </c>
      <c r="J555" s="38" t="s">
        <v>1052</v>
      </c>
      <c r="K555" s="84">
        <v>167728</v>
      </c>
      <c r="L555" s="84" t="s">
        <v>252</v>
      </c>
      <c r="M555" s="38" t="s">
        <v>253</v>
      </c>
      <c r="N555" s="84">
        <v>320098</v>
      </c>
      <c r="O555" s="84" t="s">
        <v>1053</v>
      </c>
      <c r="P555" s="84">
        <v>443583</v>
      </c>
      <c r="Q555" s="38" t="s">
        <v>1071</v>
      </c>
      <c r="R555" s="38" t="s">
        <v>947</v>
      </c>
      <c r="S555" s="84" t="s">
        <v>1540</v>
      </c>
      <c r="T555" s="84" t="s">
        <v>1540</v>
      </c>
      <c r="U555" s="84" t="s">
        <v>258</v>
      </c>
      <c r="V555" s="84" t="s">
        <v>259</v>
      </c>
      <c r="W555" s="84">
        <v>0</v>
      </c>
      <c r="X555" s="38" t="s">
        <v>1474</v>
      </c>
      <c r="Y555" s="84">
        <v>357843754</v>
      </c>
      <c r="Z555" s="38" t="s">
        <v>1541</v>
      </c>
      <c r="AA555" s="108" t="s">
        <v>2814</v>
      </c>
      <c r="AB555" s="84">
        <v>65000</v>
      </c>
      <c r="AC555" s="108" t="s">
        <v>1816</v>
      </c>
      <c r="AD555" s="84">
        <v>24</v>
      </c>
      <c r="AE555" s="84" t="s">
        <v>2771</v>
      </c>
      <c r="AF555" s="84" t="s">
        <v>2451</v>
      </c>
      <c r="AG555" s="108" t="s">
        <v>2452</v>
      </c>
      <c r="AH555" s="84" t="s">
        <v>2318</v>
      </c>
      <c r="AI555" s="108" t="s">
        <v>2798</v>
      </c>
      <c r="AJ555" s="84">
        <v>3470</v>
      </c>
      <c r="AK555" s="84">
        <v>3470</v>
      </c>
      <c r="AL555" s="108" t="s">
        <v>2815</v>
      </c>
      <c r="AM555" s="84">
        <v>15892.03</v>
      </c>
      <c r="AN555" s="112">
        <v>8397.9699999999993</v>
      </c>
      <c r="AO555" s="112">
        <v>24290</v>
      </c>
      <c r="AP555" s="112">
        <v>49107.97</v>
      </c>
      <c r="AQ555" s="112">
        <v>9724.0300000000007</v>
      </c>
      <c r="AR555" s="112">
        <v>58832</v>
      </c>
      <c r="AS555" s="112">
        <v>23908</v>
      </c>
      <c r="AT555" s="112">
        <v>7322</v>
      </c>
      <c r="AU555" s="112">
        <v>31230</v>
      </c>
      <c r="AV555" s="84">
        <v>16</v>
      </c>
      <c r="AW555" s="84">
        <v>256</v>
      </c>
      <c r="AX555" s="84" t="s">
        <v>1791</v>
      </c>
      <c r="AY555" s="108"/>
      <c r="AZ555" s="84"/>
      <c r="BA555" s="84"/>
      <c r="BB555" s="84" t="s">
        <v>1792</v>
      </c>
      <c r="BC555" s="84"/>
      <c r="BD555" s="108" t="s">
        <v>2988</v>
      </c>
      <c r="BE555" s="84">
        <v>65000</v>
      </c>
      <c r="BF555" s="38" t="s">
        <v>1540</v>
      </c>
      <c r="BG555" s="84" t="s">
        <v>3500</v>
      </c>
      <c r="BH555" s="114"/>
      <c r="BI555" s="38"/>
      <c r="BJ555" s="85"/>
      <c r="BK555" s="84"/>
      <c r="BL555" s="38"/>
      <c r="BM555" s="115"/>
      <c r="BN555" s="116"/>
      <c r="BO555" s="84"/>
      <c r="BP555" s="84"/>
      <c r="BQ555" s="117"/>
      <c r="BR555" s="118"/>
    </row>
    <row r="556" spans="1:70" s="113" customFormat="1" ht="15" customHeight="1" x14ac:dyDescent="0.3">
      <c r="A556" s="84">
        <v>552</v>
      </c>
      <c r="B556" s="38" t="s">
        <v>245</v>
      </c>
      <c r="C556" s="38" t="s">
        <v>246</v>
      </c>
      <c r="D556" s="38" t="s">
        <v>247</v>
      </c>
      <c r="E556" s="38" t="s">
        <v>248</v>
      </c>
      <c r="F556" s="38" t="s">
        <v>248</v>
      </c>
      <c r="G556" s="84" t="s">
        <v>249</v>
      </c>
      <c r="H556" s="38" t="s">
        <v>250</v>
      </c>
      <c r="I556" s="84">
        <v>167728</v>
      </c>
      <c r="J556" s="38" t="s">
        <v>1052</v>
      </c>
      <c r="K556" s="84">
        <v>167728</v>
      </c>
      <c r="L556" s="84" t="s">
        <v>252</v>
      </c>
      <c r="M556" s="38" t="s">
        <v>253</v>
      </c>
      <c r="N556" s="84">
        <v>320098</v>
      </c>
      <c r="O556" s="84" t="s">
        <v>1053</v>
      </c>
      <c r="P556" s="84">
        <v>455234</v>
      </c>
      <c r="Q556" s="38" t="s">
        <v>1054</v>
      </c>
      <c r="R556" s="38" t="s">
        <v>947</v>
      </c>
      <c r="S556" s="84" t="s">
        <v>1542</v>
      </c>
      <c r="T556" s="84" t="s">
        <v>1542</v>
      </c>
      <c r="U556" s="84" t="s">
        <v>266</v>
      </c>
      <c r="V556" s="84" t="s">
        <v>259</v>
      </c>
      <c r="W556" s="84">
        <v>0</v>
      </c>
      <c r="X556" s="38" t="s">
        <v>1474</v>
      </c>
      <c r="Y556" s="84">
        <v>357847514</v>
      </c>
      <c r="Z556" s="38" t="s">
        <v>592</v>
      </c>
      <c r="AA556" s="108" t="s">
        <v>2374</v>
      </c>
      <c r="AB556" s="84">
        <v>65000</v>
      </c>
      <c r="AC556" s="108" t="s">
        <v>1816</v>
      </c>
      <c r="AD556" s="84">
        <v>24</v>
      </c>
      <c r="AE556" s="84" t="s">
        <v>2771</v>
      </c>
      <c r="AF556" s="84" t="s">
        <v>2439</v>
      </c>
      <c r="AG556" s="108" t="s">
        <v>2440</v>
      </c>
      <c r="AH556" s="84" t="s">
        <v>2318</v>
      </c>
      <c r="AI556" s="108" t="s">
        <v>2481</v>
      </c>
      <c r="AJ556" s="84">
        <v>3460</v>
      </c>
      <c r="AK556" s="84">
        <v>3460</v>
      </c>
      <c r="AL556" s="108" t="s">
        <v>2816</v>
      </c>
      <c r="AM556" s="84">
        <v>18478.46</v>
      </c>
      <c r="AN556" s="112">
        <v>10701.54</v>
      </c>
      <c r="AO556" s="112">
        <v>29180</v>
      </c>
      <c r="AP556" s="112">
        <v>46521.54</v>
      </c>
      <c r="AQ556" s="112">
        <v>7790.46</v>
      </c>
      <c r="AR556" s="112">
        <v>54312</v>
      </c>
      <c r="AS556" s="112">
        <v>15169.17</v>
      </c>
      <c r="AT556" s="112">
        <v>4090.83</v>
      </c>
      <c r="AU556" s="112">
        <v>19260</v>
      </c>
      <c r="AV556" s="84">
        <v>14</v>
      </c>
      <c r="AW556" s="84">
        <v>165</v>
      </c>
      <c r="AX556" s="84" t="s">
        <v>2423</v>
      </c>
      <c r="AY556" s="108"/>
      <c r="AZ556" s="84"/>
      <c r="BA556" s="84"/>
      <c r="BB556" s="84" t="s">
        <v>1792</v>
      </c>
      <c r="BC556" s="84"/>
      <c r="BD556" s="108"/>
      <c r="BE556" s="84">
        <v>0</v>
      </c>
      <c r="BF556" s="38" t="s">
        <v>1542</v>
      </c>
      <c r="BG556" s="84" t="s">
        <v>3501</v>
      </c>
      <c r="BH556" s="114"/>
      <c r="BI556" s="38"/>
      <c r="BJ556" s="85"/>
      <c r="BK556" s="84"/>
      <c r="BL556" s="38"/>
      <c r="BM556" s="115"/>
      <c r="BN556" s="116"/>
      <c r="BO556" s="84"/>
      <c r="BP556" s="84"/>
      <c r="BQ556" s="117"/>
      <c r="BR556" s="118"/>
    </row>
    <row r="557" spans="1:70" s="113" customFormat="1" ht="15" customHeight="1" x14ac:dyDescent="0.3">
      <c r="A557" s="84">
        <v>553</v>
      </c>
      <c r="B557" s="38" t="s">
        <v>245</v>
      </c>
      <c r="C557" s="38" t="s">
        <v>246</v>
      </c>
      <c r="D557" s="38" t="s">
        <v>247</v>
      </c>
      <c r="E557" s="38" t="s">
        <v>248</v>
      </c>
      <c r="F557" s="38" t="s">
        <v>248</v>
      </c>
      <c r="G557" s="84" t="s">
        <v>249</v>
      </c>
      <c r="H557" s="38" t="s">
        <v>250</v>
      </c>
      <c r="I557" s="84">
        <v>211147</v>
      </c>
      <c r="J557" s="38" t="s">
        <v>530</v>
      </c>
      <c r="K557" s="84">
        <v>211147</v>
      </c>
      <c r="L557" s="84" t="s">
        <v>252</v>
      </c>
      <c r="M557" s="38" t="s">
        <v>253</v>
      </c>
      <c r="N557" s="84">
        <v>403204</v>
      </c>
      <c r="O557" s="84" t="s">
        <v>1045</v>
      </c>
      <c r="P557" s="84">
        <v>639647</v>
      </c>
      <c r="Q557" s="38" t="s">
        <v>1060</v>
      </c>
      <c r="R557" s="38" t="s">
        <v>947</v>
      </c>
      <c r="S557" s="84" t="s">
        <v>1543</v>
      </c>
      <c r="T557" s="84" t="s">
        <v>1543</v>
      </c>
      <c r="U557" s="84" t="s">
        <v>258</v>
      </c>
      <c r="V557" s="84" t="s">
        <v>259</v>
      </c>
      <c r="W557" s="84">
        <v>0</v>
      </c>
      <c r="X557" s="38" t="s">
        <v>1442</v>
      </c>
      <c r="Y557" s="84">
        <v>357865892</v>
      </c>
      <c r="Z557" s="38" t="s">
        <v>1544</v>
      </c>
      <c r="AA557" s="108" t="s">
        <v>2814</v>
      </c>
      <c r="AB557" s="84">
        <v>65000</v>
      </c>
      <c r="AC557" s="108" t="s">
        <v>1942</v>
      </c>
      <c r="AD557" s="84">
        <v>24</v>
      </c>
      <c r="AE557" s="84" t="s">
        <v>2771</v>
      </c>
      <c r="AF557" s="84" t="s">
        <v>2439</v>
      </c>
      <c r="AG557" s="108" t="s">
        <v>2440</v>
      </c>
      <c r="AH557" s="84" t="s">
        <v>2318</v>
      </c>
      <c r="AI557" s="108" t="s">
        <v>2470</v>
      </c>
      <c r="AJ557" s="84">
        <v>3470</v>
      </c>
      <c r="AK557" s="84">
        <v>3470</v>
      </c>
      <c r="AL557" s="108" t="s">
        <v>2700</v>
      </c>
      <c r="AM557" s="84">
        <v>28953.14</v>
      </c>
      <c r="AN557" s="112">
        <v>12686.86</v>
      </c>
      <c r="AO557" s="112">
        <v>41640</v>
      </c>
      <c r="AP557" s="112">
        <v>36046.86</v>
      </c>
      <c r="AQ557" s="112">
        <v>5006.1400000000003</v>
      </c>
      <c r="AR557" s="112">
        <v>41053</v>
      </c>
      <c r="AS557" s="112">
        <v>11210.77</v>
      </c>
      <c r="AT557" s="112">
        <v>2669.23</v>
      </c>
      <c r="AU557" s="112">
        <v>13880</v>
      </c>
      <c r="AV557" s="84">
        <v>16</v>
      </c>
      <c r="AW557" s="84">
        <v>109</v>
      </c>
      <c r="AX557" s="84" t="s">
        <v>2496</v>
      </c>
      <c r="AY557" s="108"/>
      <c r="AZ557" s="84"/>
      <c r="BA557" s="84"/>
      <c r="BB557" s="84" t="s">
        <v>1792</v>
      </c>
      <c r="BC557" s="84"/>
      <c r="BD557" s="108"/>
      <c r="BE557" s="84">
        <v>0</v>
      </c>
      <c r="BF557" s="38" t="s">
        <v>1543</v>
      </c>
      <c r="BG557" s="84" t="s">
        <v>3502</v>
      </c>
      <c r="BH557" s="114"/>
      <c r="BI557" s="38"/>
      <c r="BJ557" s="85"/>
      <c r="BK557" s="84"/>
      <c r="BL557" s="38"/>
      <c r="BM557" s="115"/>
      <c r="BN557" s="116"/>
      <c r="BO557" s="84"/>
      <c r="BP557" s="84"/>
      <c r="BQ557" s="117"/>
      <c r="BR557" s="118"/>
    </row>
    <row r="558" spans="1:70" s="113" customFormat="1" ht="15" customHeight="1" x14ac:dyDescent="0.3">
      <c r="A558" s="84">
        <v>554</v>
      </c>
      <c r="B558" s="38" t="s">
        <v>245</v>
      </c>
      <c r="C558" s="38" t="s">
        <v>246</v>
      </c>
      <c r="D558" s="38" t="s">
        <v>247</v>
      </c>
      <c r="E558" s="38" t="s">
        <v>248</v>
      </c>
      <c r="F558" s="38" t="s">
        <v>248</v>
      </c>
      <c r="G558" s="84" t="s">
        <v>249</v>
      </c>
      <c r="H558" s="38" t="s">
        <v>250</v>
      </c>
      <c r="I558" s="84">
        <v>69815</v>
      </c>
      <c r="J558" s="38" t="s">
        <v>269</v>
      </c>
      <c r="K558" s="84">
        <v>69815</v>
      </c>
      <c r="L558" s="84" t="s">
        <v>252</v>
      </c>
      <c r="M558" s="38" t="s">
        <v>253</v>
      </c>
      <c r="N558" s="84">
        <v>141796</v>
      </c>
      <c r="O558" s="84" t="s">
        <v>755</v>
      </c>
      <c r="P558" s="84">
        <v>191545</v>
      </c>
      <c r="Q558" s="38" t="s">
        <v>532</v>
      </c>
      <c r="R558" s="38" t="s">
        <v>947</v>
      </c>
      <c r="S558" s="84" t="s">
        <v>1545</v>
      </c>
      <c r="T558" s="84" t="s">
        <v>1545</v>
      </c>
      <c r="U558" s="84" t="s">
        <v>273</v>
      </c>
      <c r="V558" s="84" t="s">
        <v>259</v>
      </c>
      <c r="W558" s="84">
        <v>0</v>
      </c>
      <c r="X558" s="38" t="s">
        <v>1367</v>
      </c>
      <c r="Y558" s="84">
        <v>357880314</v>
      </c>
      <c r="Z558" s="38" t="s">
        <v>1546</v>
      </c>
      <c r="AA558" s="108" t="s">
        <v>2793</v>
      </c>
      <c r="AB558" s="84">
        <v>72000</v>
      </c>
      <c r="AC558" s="108" t="s">
        <v>1797</v>
      </c>
      <c r="AD558" s="84">
        <v>24</v>
      </c>
      <c r="AE558" s="84" t="s">
        <v>2817</v>
      </c>
      <c r="AF558" s="84" t="s">
        <v>1973</v>
      </c>
      <c r="AG558" s="108" t="s">
        <v>2159</v>
      </c>
      <c r="AH558" s="84" t="s">
        <v>1789</v>
      </c>
      <c r="AI558" s="108" t="s">
        <v>2818</v>
      </c>
      <c r="AJ558" s="84">
        <v>3840</v>
      </c>
      <c r="AK558" s="84">
        <v>3840</v>
      </c>
      <c r="AL558" s="108" t="s">
        <v>2596</v>
      </c>
      <c r="AM558" s="84">
        <v>34380.949999999997</v>
      </c>
      <c r="AN558" s="112">
        <v>15539.05</v>
      </c>
      <c r="AO558" s="112">
        <v>49920</v>
      </c>
      <c r="AP558" s="112">
        <v>37619.050000000003</v>
      </c>
      <c r="AQ558" s="112">
        <v>4875.95</v>
      </c>
      <c r="AR558" s="112">
        <v>42495</v>
      </c>
      <c r="AS558" s="112">
        <v>9367.23</v>
      </c>
      <c r="AT558" s="112">
        <v>2152.77</v>
      </c>
      <c r="AU558" s="112">
        <v>11520</v>
      </c>
      <c r="AV558" s="84">
        <v>16</v>
      </c>
      <c r="AW558" s="84">
        <v>76</v>
      </c>
      <c r="AX558" s="84" t="s">
        <v>2613</v>
      </c>
      <c r="AY558" s="108"/>
      <c r="AZ558" s="84"/>
      <c r="BA558" s="84"/>
      <c r="BB558" s="84" t="s">
        <v>1792</v>
      </c>
      <c r="BC558" s="84"/>
      <c r="BD558" s="108"/>
      <c r="BE558" s="84">
        <v>0</v>
      </c>
      <c r="BF558" s="38" t="s">
        <v>1545</v>
      </c>
      <c r="BG558" s="84" t="s">
        <v>3503</v>
      </c>
      <c r="BH558" s="114"/>
      <c r="BI558" s="38"/>
      <c r="BJ558" s="85"/>
      <c r="BK558" s="84"/>
      <c r="BL558" s="38"/>
      <c r="BM558" s="115"/>
      <c r="BN558" s="116"/>
      <c r="BO558" s="84"/>
      <c r="BP558" s="84"/>
      <c r="BQ558" s="117"/>
      <c r="BR558" s="118"/>
    </row>
    <row r="559" spans="1:70" s="113" customFormat="1" ht="15" customHeight="1" x14ac:dyDescent="0.3">
      <c r="A559" s="84">
        <v>555</v>
      </c>
      <c r="B559" s="38" t="s">
        <v>245</v>
      </c>
      <c r="C559" s="38" t="s">
        <v>246</v>
      </c>
      <c r="D559" s="38" t="s">
        <v>247</v>
      </c>
      <c r="E559" s="38" t="s">
        <v>248</v>
      </c>
      <c r="F559" s="38" t="s">
        <v>248</v>
      </c>
      <c r="G559" s="84" t="s">
        <v>249</v>
      </c>
      <c r="H559" s="38" t="s">
        <v>250</v>
      </c>
      <c r="I559" s="84">
        <v>211147</v>
      </c>
      <c r="J559" s="38" t="s">
        <v>530</v>
      </c>
      <c r="K559" s="84">
        <v>211147</v>
      </c>
      <c r="L559" s="84" t="s">
        <v>252</v>
      </c>
      <c r="M559" s="38" t="s">
        <v>253</v>
      </c>
      <c r="N559" s="84">
        <v>402888</v>
      </c>
      <c r="O559" s="84" t="s">
        <v>1014</v>
      </c>
      <c r="P559" s="84">
        <v>605053</v>
      </c>
      <c r="Q559" s="38" t="s">
        <v>1015</v>
      </c>
      <c r="R559" s="38" t="s">
        <v>947</v>
      </c>
      <c r="S559" s="84" t="s">
        <v>1547</v>
      </c>
      <c r="T559" s="84" t="s">
        <v>1547</v>
      </c>
      <c r="U559" s="84" t="s">
        <v>283</v>
      </c>
      <c r="V559" s="84" t="s">
        <v>259</v>
      </c>
      <c r="W559" s="84">
        <v>0</v>
      </c>
      <c r="X559" s="38" t="s">
        <v>1456</v>
      </c>
      <c r="Y559" s="84">
        <v>357880511</v>
      </c>
      <c r="Z559" s="38" t="s">
        <v>1548</v>
      </c>
      <c r="AA559" s="108" t="s">
        <v>2351</v>
      </c>
      <c r="AB559" s="84">
        <v>65000</v>
      </c>
      <c r="AC559" s="108" t="s">
        <v>1907</v>
      </c>
      <c r="AD559" s="84">
        <v>24</v>
      </c>
      <c r="AE559" s="84" t="s">
        <v>2771</v>
      </c>
      <c r="AF559" s="84" t="s">
        <v>2394</v>
      </c>
      <c r="AG559" s="108" t="s">
        <v>2395</v>
      </c>
      <c r="AH559" s="84" t="s">
        <v>2318</v>
      </c>
      <c r="AI559" s="108" t="s">
        <v>2809</v>
      </c>
      <c r="AJ559" s="84">
        <v>3470</v>
      </c>
      <c r="AK559" s="84">
        <v>3470</v>
      </c>
      <c r="AL559" s="108" t="s">
        <v>2819</v>
      </c>
      <c r="AM559" s="84">
        <v>14123.36</v>
      </c>
      <c r="AN559" s="112">
        <v>8196.64</v>
      </c>
      <c r="AO559" s="112">
        <v>22320</v>
      </c>
      <c r="AP559" s="112">
        <v>50876.639999999999</v>
      </c>
      <c r="AQ559" s="112">
        <v>9639.36</v>
      </c>
      <c r="AR559" s="112">
        <v>60516</v>
      </c>
      <c r="AS559" s="112">
        <v>25919.24</v>
      </c>
      <c r="AT559" s="112">
        <v>7280.76</v>
      </c>
      <c r="AU559" s="112">
        <v>33200</v>
      </c>
      <c r="AV559" s="84">
        <v>16</v>
      </c>
      <c r="AW559" s="84">
        <v>295</v>
      </c>
      <c r="AX559" s="84" t="s">
        <v>1791</v>
      </c>
      <c r="AY559" s="108"/>
      <c r="AZ559" s="84"/>
      <c r="BA559" s="84"/>
      <c r="BB559" s="84" t="s">
        <v>1792</v>
      </c>
      <c r="BC559" s="84"/>
      <c r="BD559" s="108" t="s">
        <v>2991</v>
      </c>
      <c r="BE559" s="84">
        <v>65000</v>
      </c>
      <c r="BF559" s="38" t="s">
        <v>1547</v>
      </c>
      <c r="BG559" s="84" t="s">
        <v>3504</v>
      </c>
      <c r="BH559" s="114"/>
      <c r="BI559" s="38"/>
      <c r="BJ559" s="85"/>
      <c r="BK559" s="84"/>
      <c r="BL559" s="38"/>
      <c r="BM559" s="115"/>
      <c r="BN559" s="116"/>
      <c r="BO559" s="84"/>
      <c r="BP559" s="84"/>
      <c r="BQ559" s="117"/>
      <c r="BR559" s="118"/>
    </row>
    <row r="560" spans="1:70" s="113" customFormat="1" ht="15" customHeight="1" x14ac:dyDescent="0.3">
      <c r="A560" s="84">
        <v>556</v>
      </c>
      <c r="B560" s="38" t="s">
        <v>245</v>
      </c>
      <c r="C560" s="38" t="s">
        <v>246</v>
      </c>
      <c r="D560" s="38" t="s">
        <v>247</v>
      </c>
      <c r="E560" s="38" t="s">
        <v>248</v>
      </c>
      <c r="F560" s="38" t="s">
        <v>248</v>
      </c>
      <c r="G560" s="84" t="s">
        <v>249</v>
      </c>
      <c r="H560" s="38" t="s">
        <v>250</v>
      </c>
      <c r="I560" s="84">
        <v>211147</v>
      </c>
      <c r="J560" s="38" t="s">
        <v>530</v>
      </c>
      <c r="K560" s="84">
        <v>211147</v>
      </c>
      <c r="L560" s="84" t="s">
        <v>252</v>
      </c>
      <c r="M560" s="38" t="s">
        <v>253</v>
      </c>
      <c r="N560" s="84">
        <v>402888</v>
      </c>
      <c r="O560" s="84" t="s">
        <v>1014</v>
      </c>
      <c r="P560" s="84">
        <v>605053</v>
      </c>
      <c r="Q560" s="38" t="s">
        <v>1015</v>
      </c>
      <c r="R560" s="38" t="s">
        <v>947</v>
      </c>
      <c r="S560" s="84" t="s">
        <v>1549</v>
      </c>
      <c r="T560" s="84" t="s">
        <v>1549</v>
      </c>
      <c r="U560" s="84" t="s">
        <v>273</v>
      </c>
      <c r="V560" s="84" t="s">
        <v>259</v>
      </c>
      <c r="W560" s="84">
        <v>0</v>
      </c>
      <c r="X560" s="38" t="s">
        <v>1453</v>
      </c>
      <c r="Y560" s="84">
        <v>357899328</v>
      </c>
      <c r="Z560" s="38" t="s">
        <v>1550</v>
      </c>
      <c r="AA560" s="108" t="s">
        <v>2351</v>
      </c>
      <c r="AB560" s="84">
        <v>65000</v>
      </c>
      <c r="AC560" s="108" t="s">
        <v>1907</v>
      </c>
      <c r="AD560" s="84">
        <v>24</v>
      </c>
      <c r="AE560" s="84" t="s">
        <v>2771</v>
      </c>
      <c r="AF560" s="84" t="s">
        <v>2394</v>
      </c>
      <c r="AG560" s="108" t="s">
        <v>2395</v>
      </c>
      <c r="AH560" s="84" t="s">
        <v>2318</v>
      </c>
      <c r="AI560" s="108" t="s">
        <v>2809</v>
      </c>
      <c r="AJ560" s="84">
        <v>3470</v>
      </c>
      <c r="AK560" s="84">
        <v>3470</v>
      </c>
      <c r="AL560" s="108" t="s">
        <v>2820</v>
      </c>
      <c r="AM560" s="84">
        <v>8998.65</v>
      </c>
      <c r="AN560" s="112">
        <v>4881.3500000000004</v>
      </c>
      <c r="AO560" s="112">
        <v>13880</v>
      </c>
      <c r="AP560" s="112">
        <v>56001.35</v>
      </c>
      <c r="AQ560" s="112">
        <v>12954.65</v>
      </c>
      <c r="AR560" s="112">
        <v>68956</v>
      </c>
      <c r="AS560" s="112">
        <v>31043.95</v>
      </c>
      <c r="AT560" s="112">
        <v>10596.05</v>
      </c>
      <c r="AU560" s="112">
        <v>41640</v>
      </c>
      <c r="AV560" s="84">
        <v>16</v>
      </c>
      <c r="AW560" s="84">
        <v>354</v>
      </c>
      <c r="AX560" s="84" t="s">
        <v>1791</v>
      </c>
      <c r="AY560" s="108"/>
      <c r="AZ560" s="84"/>
      <c r="BA560" s="84"/>
      <c r="BB560" s="84" t="s">
        <v>1792</v>
      </c>
      <c r="BC560" s="84"/>
      <c r="BD560" s="108" t="s">
        <v>2991</v>
      </c>
      <c r="BE560" s="84">
        <v>65000</v>
      </c>
      <c r="BF560" s="38" t="s">
        <v>1549</v>
      </c>
      <c r="BG560" s="84" t="s">
        <v>3505</v>
      </c>
      <c r="BH560" s="114"/>
      <c r="BI560" s="38"/>
      <c r="BJ560" s="85"/>
      <c r="BK560" s="84"/>
      <c r="BL560" s="38"/>
      <c r="BM560" s="115"/>
      <c r="BN560" s="116"/>
      <c r="BO560" s="84"/>
      <c r="BP560" s="84"/>
      <c r="BQ560" s="117"/>
      <c r="BR560" s="118"/>
    </row>
    <row r="561" spans="1:70" s="113" customFormat="1" ht="15" customHeight="1" x14ac:dyDescent="0.3">
      <c r="A561" s="84">
        <v>557</v>
      </c>
      <c r="B561" s="38" t="s">
        <v>245</v>
      </c>
      <c r="C561" s="38" t="s">
        <v>246</v>
      </c>
      <c r="D561" s="38" t="s">
        <v>247</v>
      </c>
      <c r="E561" s="38" t="s">
        <v>248</v>
      </c>
      <c r="F561" s="38" t="s">
        <v>248</v>
      </c>
      <c r="G561" s="84" t="s">
        <v>249</v>
      </c>
      <c r="H561" s="38" t="s">
        <v>250</v>
      </c>
      <c r="I561" s="84">
        <v>69867</v>
      </c>
      <c r="J561" s="38" t="s">
        <v>663</v>
      </c>
      <c r="K561" s="84">
        <v>69867</v>
      </c>
      <c r="L561" s="84" t="s">
        <v>252</v>
      </c>
      <c r="M561" s="38" t="s">
        <v>253</v>
      </c>
      <c r="N561" s="84">
        <v>136279</v>
      </c>
      <c r="O561" s="84" t="s">
        <v>1551</v>
      </c>
      <c r="P561" s="84">
        <v>184024</v>
      </c>
      <c r="Q561" s="38" t="s">
        <v>1552</v>
      </c>
      <c r="R561" s="38" t="s">
        <v>947</v>
      </c>
      <c r="S561" s="84" t="s">
        <v>1553</v>
      </c>
      <c r="T561" s="84" t="s">
        <v>1553</v>
      </c>
      <c r="U561" s="84" t="s">
        <v>273</v>
      </c>
      <c r="V561" s="84" t="s">
        <v>259</v>
      </c>
      <c r="W561" s="84">
        <v>0</v>
      </c>
      <c r="X561" s="38" t="s">
        <v>1453</v>
      </c>
      <c r="Y561" s="84">
        <v>357903272</v>
      </c>
      <c r="Z561" s="38" t="s">
        <v>1554</v>
      </c>
      <c r="AA561" s="108" t="s">
        <v>2351</v>
      </c>
      <c r="AB561" s="84">
        <v>80000</v>
      </c>
      <c r="AC561" s="108" t="s">
        <v>1785</v>
      </c>
      <c r="AD561" s="84">
        <v>24</v>
      </c>
      <c r="AE561" s="84" t="s">
        <v>2756</v>
      </c>
      <c r="AF561" s="84" t="s">
        <v>2821</v>
      </c>
      <c r="AG561" s="108" t="s">
        <v>2822</v>
      </c>
      <c r="AH561" s="84" t="s">
        <v>1789</v>
      </c>
      <c r="AI561" s="108" t="s">
        <v>2823</v>
      </c>
      <c r="AJ561" s="84">
        <v>4270</v>
      </c>
      <c r="AK561" s="84">
        <v>4270</v>
      </c>
      <c r="AL561" s="108" t="s">
        <v>2676</v>
      </c>
      <c r="AM561" s="84">
        <v>48820.92</v>
      </c>
      <c r="AN561" s="112">
        <v>19499.080000000002</v>
      </c>
      <c r="AO561" s="112">
        <v>68320</v>
      </c>
      <c r="AP561" s="112">
        <v>31179.08</v>
      </c>
      <c r="AQ561" s="112">
        <v>2985.92</v>
      </c>
      <c r="AR561" s="112">
        <v>34165</v>
      </c>
      <c r="AS561" s="112">
        <v>0</v>
      </c>
      <c r="AT561" s="112">
        <v>0</v>
      </c>
      <c r="AU561" s="112">
        <v>0</v>
      </c>
      <c r="AV561" s="84">
        <v>16</v>
      </c>
      <c r="AW561" s="84">
        <v>0</v>
      </c>
      <c r="AX561" s="84" t="s">
        <v>1878</v>
      </c>
      <c r="AY561" s="108"/>
      <c r="AZ561" s="84"/>
      <c r="BA561" s="84"/>
      <c r="BB561" s="84" t="s">
        <v>1792</v>
      </c>
      <c r="BC561" s="84"/>
      <c r="BD561" s="108"/>
      <c r="BE561" s="84">
        <v>0</v>
      </c>
      <c r="BF561" s="38" t="s">
        <v>1553</v>
      </c>
      <c r="BG561" s="84" t="s">
        <v>3506</v>
      </c>
      <c r="BH561" s="114"/>
      <c r="BI561" s="38"/>
      <c r="BJ561" s="85"/>
      <c r="BK561" s="84"/>
      <c r="BL561" s="38"/>
      <c r="BM561" s="115"/>
      <c r="BN561" s="116"/>
      <c r="BO561" s="84"/>
      <c r="BP561" s="84"/>
      <c r="BQ561" s="117"/>
      <c r="BR561" s="118"/>
    </row>
    <row r="562" spans="1:70" s="113" customFormat="1" ht="15" customHeight="1" x14ac:dyDescent="0.3">
      <c r="A562" s="84">
        <v>558</v>
      </c>
      <c r="B562" s="38" t="s">
        <v>245</v>
      </c>
      <c r="C562" s="38" t="s">
        <v>246</v>
      </c>
      <c r="D562" s="38" t="s">
        <v>247</v>
      </c>
      <c r="E562" s="38" t="s">
        <v>248</v>
      </c>
      <c r="F562" s="38" t="s">
        <v>248</v>
      </c>
      <c r="G562" s="84" t="s">
        <v>249</v>
      </c>
      <c r="H562" s="38" t="s">
        <v>250</v>
      </c>
      <c r="I562" s="84">
        <v>185132</v>
      </c>
      <c r="J562" s="38" t="s">
        <v>997</v>
      </c>
      <c r="K562" s="84">
        <v>185132</v>
      </c>
      <c r="L562" s="84" t="s">
        <v>252</v>
      </c>
      <c r="M562" s="38" t="s">
        <v>253</v>
      </c>
      <c r="N562" s="84">
        <v>326354</v>
      </c>
      <c r="O562" s="84" t="s">
        <v>998</v>
      </c>
      <c r="P562" s="84">
        <v>455153</v>
      </c>
      <c r="Q562" s="38" t="s">
        <v>999</v>
      </c>
      <c r="R562" s="38" t="s">
        <v>947</v>
      </c>
      <c r="S562" s="84" t="s">
        <v>1555</v>
      </c>
      <c r="T562" s="84" t="s">
        <v>1555</v>
      </c>
      <c r="U562" s="84" t="s">
        <v>961</v>
      </c>
      <c r="V562" s="84" t="s">
        <v>338</v>
      </c>
      <c r="W562" s="84">
        <v>0</v>
      </c>
      <c r="X562" s="38" t="s">
        <v>1453</v>
      </c>
      <c r="Y562" s="84">
        <v>357933244</v>
      </c>
      <c r="Z562" s="38" t="s">
        <v>1556</v>
      </c>
      <c r="AA562" s="108" t="s">
        <v>2814</v>
      </c>
      <c r="AB562" s="84">
        <v>39000</v>
      </c>
      <c r="AC562" s="108" t="s">
        <v>2370</v>
      </c>
      <c r="AD562" s="84">
        <v>24</v>
      </c>
      <c r="AE562" s="84" t="s">
        <v>2771</v>
      </c>
      <c r="AF562" s="84" t="s">
        <v>2371</v>
      </c>
      <c r="AG562" s="108" t="s">
        <v>2372</v>
      </c>
      <c r="AH562" s="84" t="s">
        <v>2318</v>
      </c>
      <c r="AI562" s="108" t="s">
        <v>2812</v>
      </c>
      <c r="AJ562" s="84">
        <v>2080</v>
      </c>
      <c r="AK562" s="84">
        <v>2080</v>
      </c>
      <c r="AL562" s="108" t="s">
        <v>2824</v>
      </c>
      <c r="AM562" s="84">
        <v>14284.67</v>
      </c>
      <c r="AN562" s="112">
        <v>6515.33</v>
      </c>
      <c r="AO562" s="112">
        <v>20800</v>
      </c>
      <c r="AP562" s="112">
        <v>24715.33</v>
      </c>
      <c r="AQ562" s="112">
        <v>3985.67</v>
      </c>
      <c r="AR562" s="112">
        <v>28701</v>
      </c>
      <c r="AS562" s="112">
        <v>9885.2900000000009</v>
      </c>
      <c r="AT562" s="112">
        <v>2594.71</v>
      </c>
      <c r="AU562" s="112">
        <v>12480</v>
      </c>
      <c r="AV562" s="84">
        <v>16</v>
      </c>
      <c r="AW562" s="84">
        <v>174</v>
      </c>
      <c r="AX562" s="84" t="s">
        <v>2423</v>
      </c>
      <c r="AY562" s="108"/>
      <c r="AZ562" s="84"/>
      <c r="BA562" s="84"/>
      <c r="BB562" s="84" t="s">
        <v>1792</v>
      </c>
      <c r="BC562" s="84"/>
      <c r="BD562" s="108" t="s">
        <v>2988</v>
      </c>
      <c r="BE562" s="84">
        <v>39000</v>
      </c>
      <c r="BF562" s="38" t="s">
        <v>1555</v>
      </c>
      <c r="BG562" s="84" t="s">
        <v>3507</v>
      </c>
      <c r="BH562" s="114"/>
      <c r="BI562" s="38"/>
      <c r="BJ562" s="85"/>
      <c r="BK562" s="84"/>
      <c r="BL562" s="38"/>
      <c r="BM562" s="115"/>
      <c r="BN562" s="116"/>
      <c r="BO562" s="84"/>
      <c r="BP562" s="84"/>
      <c r="BQ562" s="117"/>
      <c r="BR562" s="118"/>
    </row>
    <row r="563" spans="1:70" s="113" customFormat="1" ht="15" customHeight="1" x14ac:dyDescent="0.3">
      <c r="A563" s="84">
        <v>559</v>
      </c>
      <c r="B563" s="38" t="s">
        <v>245</v>
      </c>
      <c r="C563" s="38" t="s">
        <v>246</v>
      </c>
      <c r="D563" s="38" t="s">
        <v>247</v>
      </c>
      <c r="E563" s="38" t="s">
        <v>248</v>
      </c>
      <c r="F563" s="38" t="s">
        <v>248</v>
      </c>
      <c r="G563" s="84" t="s">
        <v>249</v>
      </c>
      <c r="H563" s="38" t="s">
        <v>250</v>
      </c>
      <c r="I563" s="84">
        <v>69810</v>
      </c>
      <c r="J563" s="38" t="s">
        <v>408</v>
      </c>
      <c r="K563" s="84">
        <v>69810</v>
      </c>
      <c r="L563" s="84" t="s">
        <v>252</v>
      </c>
      <c r="M563" s="38" t="s">
        <v>253</v>
      </c>
      <c r="N563" s="84">
        <v>358662</v>
      </c>
      <c r="O563" s="84" t="s">
        <v>964</v>
      </c>
      <c r="P563" s="84">
        <v>514522</v>
      </c>
      <c r="Q563" s="38" t="s">
        <v>965</v>
      </c>
      <c r="R563" s="38" t="s">
        <v>947</v>
      </c>
      <c r="S563" s="84" t="s">
        <v>1557</v>
      </c>
      <c r="T563" s="84" t="s">
        <v>1557</v>
      </c>
      <c r="U563" s="84" t="s">
        <v>258</v>
      </c>
      <c r="V563" s="84" t="s">
        <v>259</v>
      </c>
      <c r="W563" s="84">
        <v>0</v>
      </c>
      <c r="X563" s="38" t="s">
        <v>1456</v>
      </c>
      <c r="Y563" s="84">
        <v>358018936</v>
      </c>
      <c r="Z563" s="38" t="s">
        <v>1558</v>
      </c>
      <c r="AA563" s="108" t="s">
        <v>2812</v>
      </c>
      <c r="AB563" s="84">
        <v>65000</v>
      </c>
      <c r="AC563" s="108" t="s">
        <v>1800</v>
      </c>
      <c r="AD563" s="84">
        <v>24</v>
      </c>
      <c r="AE563" s="84" t="s">
        <v>2771</v>
      </c>
      <c r="AF563" s="84" t="s">
        <v>2825</v>
      </c>
      <c r="AG563" s="108" t="s">
        <v>2826</v>
      </c>
      <c r="AH563" s="84" t="s">
        <v>2318</v>
      </c>
      <c r="AI563" s="108" t="s">
        <v>2827</v>
      </c>
      <c r="AJ563" s="84">
        <v>3460</v>
      </c>
      <c r="AK563" s="84">
        <v>3460</v>
      </c>
      <c r="AL563" s="108" t="s">
        <v>2605</v>
      </c>
      <c r="AM563" s="84">
        <v>36544.36</v>
      </c>
      <c r="AN563" s="112">
        <v>15355.64</v>
      </c>
      <c r="AO563" s="112">
        <v>51900</v>
      </c>
      <c r="AP563" s="112">
        <v>28455.64</v>
      </c>
      <c r="AQ563" s="112">
        <v>3036.36</v>
      </c>
      <c r="AR563" s="112">
        <v>31492</v>
      </c>
      <c r="AS563" s="112">
        <v>0</v>
      </c>
      <c r="AT563" s="112">
        <v>0</v>
      </c>
      <c r="AU563" s="112">
        <v>0</v>
      </c>
      <c r="AV563" s="84">
        <v>15</v>
      </c>
      <c r="AW563" s="84">
        <v>0</v>
      </c>
      <c r="AX563" s="84" t="s">
        <v>1878</v>
      </c>
      <c r="AY563" s="108"/>
      <c r="AZ563" s="84"/>
      <c r="BA563" s="84"/>
      <c r="BB563" s="84" t="s">
        <v>1792</v>
      </c>
      <c r="BC563" s="84"/>
      <c r="BD563" s="108"/>
      <c r="BE563" s="84">
        <v>0</v>
      </c>
      <c r="BF563" s="38" t="s">
        <v>1557</v>
      </c>
      <c r="BG563" s="84" t="s">
        <v>3508</v>
      </c>
      <c r="BH563" s="114"/>
      <c r="BI563" s="38"/>
      <c r="BJ563" s="85"/>
      <c r="BK563" s="84"/>
      <c r="BL563" s="38"/>
      <c r="BM563" s="115"/>
      <c r="BN563" s="116"/>
      <c r="BO563" s="84"/>
      <c r="BP563" s="84"/>
      <c r="BQ563" s="117"/>
      <c r="BR563" s="118"/>
    </row>
    <row r="564" spans="1:70" s="113" customFormat="1" ht="15" customHeight="1" x14ac:dyDescent="0.3">
      <c r="A564" s="84">
        <v>560</v>
      </c>
      <c r="B564" s="38" t="s">
        <v>245</v>
      </c>
      <c r="C564" s="38" t="s">
        <v>246</v>
      </c>
      <c r="D564" s="38" t="s">
        <v>247</v>
      </c>
      <c r="E564" s="38" t="s">
        <v>248</v>
      </c>
      <c r="F564" s="38" t="s">
        <v>248</v>
      </c>
      <c r="G564" s="84" t="s">
        <v>249</v>
      </c>
      <c r="H564" s="38" t="s">
        <v>250</v>
      </c>
      <c r="I564" s="84">
        <v>167728</v>
      </c>
      <c r="J564" s="38" t="s">
        <v>1052</v>
      </c>
      <c r="K564" s="84">
        <v>167728</v>
      </c>
      <c r="L564" s="84" t="s">
        <v>252</v>
      </c>
      <c r="M564" s="38" t="s">
        <v>253</v>
      </c>
      <c r="N564" s="84">
        <v>320098</v>
      </c>
      <c r="O564" s="84" t="s">
        <v>1053</v>
      </c>
      <c r="P564" s="84">
        <v>455234</v>
      </c>
      <c r="Q564" s="38" t="s">
        <v>1054</v>
      </c>
      <c r="R564" s="38" t="s">
        <v>947</v>
      </c>
      <c r="S564" s="84" t="s">
        <v>1559</v>
      </c>
      <c r="T564" s="84" t="s">
        <v>1559</v>
      </c>
      <c r="U564" s="84" t="s">
        <v>266</v>
      </c>
      <c r="V564" s="84" t="s">
        <v>259</v>
      </c>
      <c r="W564" s="84">
        <v>0</v>
      </c>
      <c r="X564" s="38" t="s">
        <v>1503</v>
      </c>
      <c r="Y564" s="84">
        <v>358051941</v>
      </c>
      <c r="Z564" s="38" t="s">
        <v>1560</v>
      </c>
      <c r="AA564" s="108" t="s">
        <v>2812</v>
      </c>
      <c r="AB564" s="84">
        <v>65000</v>
      </c>
      <c r="AC564" s="108" t="s">
        <v>1816</v>
      </c>
      <c r="AD564" s="84">
        <v>24</v>
      </c>
      <c r="AE564" s="84" t="s">
        <v>2771</v>
      </c>
      <c r="AF564" s="84" t="s">
        <v>2439</v>
      </c>
      <c r="AG564" s="108" t="s">
        <v>2440</v>
      </c>
      <c r="AH564" s="84" t="s">
        <v>2318</v>
      </c>
      <c r="AI564" s="108" t="s">
        <v>2828</v>
      </c>
      <c r="AJ564" s="84">
        <v>3460</v>
      </c>
      <c r="AK564" s="84">
        <v>3460</v>
      </c>
      <c r="AL564" s="108" t="s">
        <v>2829</v>
      </c>
      <c r="AM564" s="84">
        <v>8309.44</v>
      </c>
      <c r="AN564" s="112">
        <v>5530.56</v>
      </c>
      <c r="AO564" s="112">
        <v>13840</v>
      </c>
      <c r="AP564" s="112">
        <v>56690.559999999998</v>
      </c>
      <c r="AQ564" s="112">
        <v>13143.44</v>
      </c>
      <c r="AR564" s="112">
        <v>69834</v>
      </c>
      <c r="AS564" s="112">
        <v>28000.240000000002</v>
      </c>
      <c r="AT564" s="112">
        <v>10059.76</v>
      </c>
      <c r="AU564" s="112">
        <v>38060</v>
      </c>
      <c r="AV564" s="84">
        <v>15</v>
      </c>
      <c r="AW564" s="84">
        <v>315</v>
      </c>
      <c r="AX564" s="84" t="s">
        <v>1791</v>
      </c>
      <c r="AY564" s="108"/>
      <c r="AZ564" s="84"/>
      <c r="BA564" s="84"/>
      <c r="BB564" s="84" t="s">
        <v>1792</v>
      </c>
      <c r="BC564" s="84"/>
      <c r="BD564" s="108" t="s">
        <v>2991</v>
      </c>
      <c r="BE564" s="84">
        <v>65000</v>
      </c>
      <c r="BF564" s="38" t="s">
        <v>1559</v>
      </c>
      <c r="BG564" s="84" t="s">
        <v>3509</v>
      </c>
      <c r="BH564" s="114"/>
      <c r="BI564" s="38"/>
      <c r="BJ564" s="85"/>
      <c r="BK564" s="84"/>
      <c r="BL564" s="38"/>
      <c r="BM564" s="115"/>
      <c r="BN564" s="116"/>
      <c r="BO564" s="84"/>
      <c r="BP564" s="84"/>
      <c r="BQ564" s="117"/>
      <c r="BR564" s="118"/>
    </row>
    <row r="565" spans="1:70" s="113" customFormat="1" ht="15" customHeight="1" x14ac:dyDescent="0.3">
      <c r="A565" s="84">
        <v>561</v>
      </c>
      <c r="B565" s="38" t="s">
        <v>245</v>
      </c>
      <c r="C565" s="38" t="s">
        <v>246</v>
      </c>
      <c r="D565" s="38" t="s">
        <v>247</v>
      </c>
      <c r="E565" s="38" t="s">
        <v>248</v>
      </c>
      <c r="F565" s="38" t="s">
        <v>248</v>
      </c>
      <c r="G565" s="84" t="s">
        <v>249</v>
      </c>
      <c r="H565" s="38" t="s">
        <v>250</v>
      </c>
      <c r="I565" s="84">
        <v>211147</v>
      </c>
      <c r="J565" s="38" t="s">
        <v>530</v>
      </c>
      <c r="K565" s="84">
        <v>211147</v>
      </c>
      <c r="L565" s="84" t="s">
        <v>252</v>
      </c>
      <c r="M565" s="38" t="s">
        <v>253</v>
      </c>
      <c r="N565" s="84">
        <v>403204</v>
      </c>
      <c r="O565" s="84" t="s">
        <v>1045</v>
      </c>
      <c r="P565" s="84">
        <v>605859</v>
      </c>
      <c r="Q565" s="38" t="s">
        <v>1046</v>
      </c>
      <c r="R565" s="38" t="s">
        <v>947</v>
      </c>
      <c r="S565" s="84" t="s">
        <v>1561</v>
      </c>
      <c r="T565" s="84" t="s">
        <v>1561</v>
      </c>
      <c r="U565" s="84" t="s">
        <v>266</v>
      </c>
      <c r="V565" s="84" t="s">
        <v>259</v>
      </c>
      <c r="W565" s="84">
        <v>0</v>
      </c>
      <c r="X565" s="38" t="s">
        <v>278</v>
      </c>
      <c r="Y565" s="84">
        <v>358068793</v>
      </c>
      <c r="Z565" s="38" t="s">
        <v>418</v>
      </c>
      <c r="AA565" s="108" t="s">
        <v>2809</v>
      </c>
      <c r="AB565" s="84">
        <v>65000</v>
      </c>
      <c r="AC565" s="108" t="s">
        <v>1942</v>
      </c>
      <c r="AD565" s="84">
        <v>24</v>
      </c>
      <c r="AE565" s="84" t="s">
        <v>2771</v>
      </c>
      <c r="AF565" s="84" t="s">
        <v>2425</v>
      </c>
      <c r="AG565" s="108" t="s">
        <v>2426</v>
      </c>
      <c r="AH565" s="84" t="s">
        <v>2318</v>
      </c>
      <c r="AI565" s="108" t="s">
        <v>2374</v>
      </c>
      <c r="AJ565" s="84">
        <v>3460</v>
      </c>
      <c r="AK565" s="84">
        <v>3460</v>
      </c>
      <c r="AL565" s="108" t="s">
        <v>2624</v>
      </c>
      <c r="AM565" s="84">
        <v>36720.370000000003</v>
      </c>
      <c r="AN565" s="112">
        <v>15179.63</v>
      </c>
      <c r="AO565" s="112">
        <v>51900</v>
      </c>
      <c r="AP565" s="112">
        <v>28279.63</v>
      </c>
      <c r="AQ565" s="112">
        <v>3001.37</v>
      </c>
      <c r="AR565" s="112">
        <v>31281</v>
      </c>
      <c r="AS565" s="112">
        <v>0</v>
      </c>
      <c r="AT565" s="112">
        <v>0</v>
      </c>
      <c r="AU565" s="112">
        <v>0</v>
      </c>
      <c r="AV565" s="84">
        <v>15</v>
      </c>
      <c r="AW565" s="84">
        <v>0</v>
      </c>
      <c r="AX565" s="84" t="s">
        <v>1878</v>
      </c>
      <c r="AY565" s="108"/>
      <c r="AZ565" s="84"/>
      <c r="BA565" s="84"/>
      <c r="BB565" s="84" t="s">
        <v>1792</v>
      </c>
      <c r="BC565" s="84"/>
      <c r="BD565" s="108"/>
      <c r="BE565" s="84">
        <v>0</v>
      </c>
      <c r="BF565" s="38" t="s">
        <v>1561</v>
      </c>
      <c r="BG565" s="84" t="s">
        <v>3510</v>
      </c>
      <c r="BH565" s="114"/>
      <c r="BI565" s="38"/>
      <c r="BJ565" s="85"/>
      <c r="BK565" s="84"/>
      <c r="BL565" s="38"/>
      <c r="BM565" s="115"/>
      <c r="BN565" s="116"/>
      <c r="BO565" s="84"/>
      <c r="BP565" s="84"/>
      <c r="BQ565" s="117"/>
      <c r="BR565" s="118"/>
    </row>
    <row r="566" spans="1:70" s="113" customFormat="1" ht="15" customHeight="1" x14ac:dyDescent="0.3">
      <c r="A566" s="84">
        <v>562</v>
      </c>
      <c r="B566" s="38" t="s">
        <v>245</v>
      </c>
      <c r="C566" s="38" t="s">
        <v>246</v>
      </c>
      <c r="D566" s="38" t="s">
        <v>247</v>
      </c>
      <c r="E566" s="38" t="s">
        <v>248</v>
      </c>
      <c r="F566" s="38" t="s">
        <v>248</v>
      </c>
      <c r="G566" s="84" t="s">
        <v>249</v>
      </c>
      <c r="H566" s="38" t="s">
        <v>250</v>
      </c>
      <c r="I566" s="84">
        <v>182757</v>
      </c>
      <c r="J566" s="38" t="s">
        <v>976</v>
      </c>
      <c r="K566" s="84">
        <v>182757</v>
      </c>
      <c r="L566" s="84" t="s">
        <v>252</v>
      </c>
      <c r="M566" s="38" t="s">
        <v>253</v>
      </c>
      <c r="N566" s="84">
        <v>367392</v>
      </c>
      <c r="O566" s="84" t="s">
        <v>977</v>
      </c>
      <c r="P566" s="84">
        <v>532508</v>
      </c>
      <c r="Q566" s="38" t="s">
        <v>978</v>
      </c>
      <c r="R566" s="38" t="s">
        <v>947</v>
      </c>
      <c r="S566" s="84" t="s">
        <v>1562</v>
      </c>
      <c r="T566" s="84" t="s">
        <v>1562</v>
      </c>
      <c r="U566" s="84" t="s">
        <v>258</v>
      </c>
      <c r="V566" s="84" t="s">
        <v>259</v>
      </c>
      <c r="W566" s="84">
        <v>0</v>
      </c>
      <c r="X566" s="38" t="s">
        <v>278</v>
      </c>
      <c r="Y566" s="84">
        <v>358111882</v>
      </c>
      <c r="Z566" s="38" t="s">
        <v>1563</v>
      </c>
      <c r="AA566" s="108" t="s">
        <v>2470</v>
      </c>
      <c r="AB566" s="84">
        <v>21000</v>
      </c>
      <c r="AC566" s="108" t="s">
        <v>1816</v>
      </c>
      <c r="AD566" s="84">
        <v>12</v>
      </c>
      <c r="AE566" s="84" t="s">
        <v>1804</v>
      </c>
      <c r="AF566" s="84" t="s">
        <v>2830</v>
      </c>
      <c r="AG566" s="108" t="s">
        <v>2831</v>
      </c>
      <c r="AH566" s="84" t="s">
        <v>2318</v>
      </c>
      <c r="AI566" s="108" t="s">
        <v>2828</v>
      </c>
      <c r="AJ566" s="84">
        <v>1990</v>
      </c>
      <c r="AK566" s="84">
        <v>1990</v>
      </c>
      <c r="AL566" s="108" t="s">
        <v>2832</v>
      </c>
      <c r="AM566" s="84">
        <v>3056.99</v>
      </c>
      <c r="AN566" s="112">
        <v>923.01</v>
      </c>
      <c r="AO566" s="112">
        <v>3980</v>
      </c>
      <c r="AP566" s="112">
        <v>17943.009999999998</v>
      </c>
      <c r="AQ566" s="112">
        <v>2101.9899999999998</v>
      </c>
      <c r="AR566" s="112">
        <v>20045</v>
      </c>
      <c r="AS566" s="112">
        <v>17943.009999999998</v>
      </c>
      <c r="AT566" s="112">
        <v>2101.9899999999998</v>
      </c>
      <c r="AU566" s="112">
        <v>20045</v>
      </c>
      <c r="AV566" s="84">
        <v>15</v>
      </c>
      <c r="AW566" s="84">
        <v>377</v>
      </c>
      <c r="AX566" s="84" t="s">
        <v>1791</v>
      </c>
      <c r="AY566" s="108"/>
      <c r="AZ566" s="84"/>
      <c r="BA566" s="84"/>
      <c r="BB566" s="84" t="s">
        <v>1792</v>
      </c>
      <c r="BC566" s="84"/>
      <c r="BD566" s="108" t="s">
        <v>2989</v>
      </c>
      <c r="BE566" s="84">
        <v>21000</v>
      </c>
      <c r="BF566" s="38" t="s">
        <v>1562</v>
      </c>
      <c r="BG566" s="84" t="s">
        <v>3511</v>
      </c>
      <c r="BH566" s="114"/>
      <c r="BI566" s="38"/>
      <c r="BJ566" s="85"/>
      <c r="BK566" s="84"/>
      <c r="BL566" s="38"/>
      <c r="BM566" s="115"/>
      <c r="BN566" s="116"/>
      <c r="BO566" s="84"/>
      <c r="BP566" s="84"/>
      <c r="BQ566" s="117"/>
      <c r="BR566" s="118"/>
    </row>
    <row r="567" spans="1:70" s="113" customFormat="1" ht="15" customHeight="1" x14ac:dyDescent="0.3">
      <c r="A567" s="84">
        <v>563</v>
      </c>
      <c r="B567" s="38" t="s">
        <v>245</v>
      </c>
      <c r="C567" s="38" t="s">
        <v>246</v>
      </c>
      <c r="D567" s="38" t="s">
        <v>247</v>
      </c>
      <c r="E567" s="38" t="s">
        <v>248</v>
      </c>
      <c r="F567" s="38" t="s">
        <v>248</v>
      </c>
      <c r="G567" s="84" t="s">
        <v>249</v>
      </c>
      <c r="H567" s="38" t="s">
        <v>250</v>
      </c>
      <c r="I567" s="84">
        <v>182254</v>
      </c>
      <c r="J567" s="38" t="s">
        <v>370</v>
      </c>
      <c r="K567" s="84">
        <v>182254</v>
      </c>
      <c r="L567" s="84" t="s">
        <v>252</v>
      </c>
      <c r="M567" s="38" t="s">
        <v>253</v>
      </c>
      <c r="N567" s="84">
        <v>141194</v>
      </c>
      <c r="O567" s="84" t="s">
        <v>442</v>
      </c>
      <c r="P567" s="84">
        <v>190718</v>
      </c>
      <c r="Q567" s="38" t="s">
        <v>443</v>
      </c>
      <c r="R567" s="38" t="s">
        <v>947</v>
      </c>
      <c r="S567" s="84" t="s">
        <v>1564</v>
      </c>
      <c r="T567" s="84" t="s">
        <v>1564</v>
      </c>
      <c r="U567" s="84" t="s">
        <v>961</v>
      </c>
      <c r="V567" s="84" t="s">
        <v>259</v>
      </c>
      <c r="W567" s="84">
        <v>0</v>
      </c>
      <c r="X567" s="38" t="s">
        <v>1456</v>
      </c>
      <c r="Y567" s="84">
        <v>358183896</v>
      </c>
      <c r="Z567" s="38" t="s">
        <v>1565</v>
      </c>
      <c r="AA567" s="108" t="s">
        <v>2470</v>
      </c>
      <c r="AB567" s="84">
        <v>80000</v>
      </c>
      <c r="AC567" s="108" t="s">
        <v>1800</v>
      </c>
      <c r="AD567" s="84">
        <v>24</v>
      </c>
      <c r="AE567" s="84" t="s">
        <v>2756</v>
      </c>
      <c r="AF567" s="84" t="s">
        <v>2207</v>
      </c>
      <c r="AG567" s="108" t="s">
        <v>1915</v>
      </c>
      <c r="AH567" s="84" t="s">
        <v>1789</v>
      </c>
      <c r="AI567" s="108" t="s">
        <v>2827</v>
      </c>
      <c r="AJ567" s="84">
        <v>4260</v>
      </c>
      <c r="AK567" s="84">
        <v>4260</v>
      </c>
      <c r="AL567" s="108" t="s">
        <v>2649</v>
      </c>
      <c r="AM567" s="84">
        <v>45221.01</v>
      </c>
      <c r="AN567" s="112">
        <v>18678.990000000002</v>
      </c>
      <c r="AO567" s="112">
        <v>63900</v>
      </c>
      <c r="AP567" s="112">
        <v>34778.99</v>
      </c>
      <c r="AQ567" s="112">
        <v>3687.01</v>
      </c>
      <c r="AR567" s="112">
        <v>38466</v>
      </c>
      <c r="AS567" s="112">
        <v>0</v>
      </c>
      <c r="AT567" s="112">
        <v>0</v>
      </c>
      <c r="AU567" s="112">
        <v>0</v>
      </c>
      <c r="AV567" s="84">
        <v>15</v>
      </c>
      <c r="AW567" s="84">
        <v>0</v>
      </c>
      <c r="AX567" s="84" t="s">
        <v>1878</v>
      </c>
      <c r="AY567" s="108"/>
      <c r="AZ567" s="84"/>
      <c r="BA567" s="84"/>
      <c r="BB567" s="84" t="s">
        <v>1792</v>
      </c>
      <c r="BC567" s="84"/>
      <c r="BD567" s="108"/>
      <c r="BE567" s="84">
        <v>0</v>
      </c>
      <c r="BF567" s="38" t="s">
        <v>1564</v>
      </c>
      <c r="BG567" s="84" t="s">
        <v>3512</v>
      </c>
      <c r="BH567" s="114"/>
      <c r="BI567" s="38"/>
      <c r="BJ567" s="85"/>
      <c r="BK567" s="84"/>
      <c r="BL567" s="38"/>
      <c r="BM567" s="115"/>
      <c r="BN567" s="116"/>
      <c r="BO567" s="84"/>
      <c r="BP567" s="84"/>
      <c r="BQ567" s="117"/>
      <c r="BR567" s="118"/>
    </row>
    <row r="568" spans="1:70" s="113" customFormat="1" ht="15" customHeight="1" x14ac:dyDescent="0.3">
      <c r="A568" s="84">
        <v>564</v>
      </c>
      <c r="B568" s="38" t="s">
        <v>245</v>
      </c>
      <c r="C568" s="38" t="s">
        <v>246</v>
      </c>
      <c r="D568" s="38" t="s">
        <v>247</v>
      </c>
      <c r="E568" s="38" t="s">
        <v>248</v>
      </c>
      <c r="F568" s="38" t="s">
        <v>248</v>
      </c>
      <c r="G568" s="84" t="s">
        <v>249</v>
      </c>
      <c r="H568" s="38" t="s">
        <v>250</v>
      </c>
      <c r="I568" s="84">
        <v>70066</v>
      </c>
      <c r="J568" s="38" t="s">
        <v>312</v>
      </c>
      <c r="K568" s="84">
        <v>70066</v>
      </c>
      <c r="L568" s="84" t="s">
        <v>252</v>
      </c>
      <c r="M568" s="38" t="s">
        <v>253</v>
      </c>
      <c r="N568" s="84">
        <v>114220</v>
      </c>
      <c r="O568" s="84" t="s">
        <v>404</v>
      </c>
      <c r="P568" s="84">
        <v>156658</v>
      </c>
      <c r="Q568" s="38" t="s">
        <v>405</v>
      </c>
      <c r="R568" s="38" t="s">
        <v>947</v>
      </c>
      <c r="S568" s="84" t="s">
        <v>1566</v>
      </c>
      <c r="T568" s="84" t="s">
        <v>1566</v>
      </c>
      <c r="U568" s="84" t="s">
        <v>273</v>
      </c>
      <c r="V568" s="84" t="s">
        <v>259</v>
      </c>
      <c r="W568" s="84">
        <v>0</v>
      </c>
      <c r="X568" s="38" t="s">
        <v>1442</v>
      </c>
      <c r="Y568" s="84">
        <v>358190266</v>
      </c>
      <c r="Z568" s="38" t="s">
        <v>1567</v>
      </c>
      <c r="AA568" s="108" t="s">
        <v>2470</v>
      </c>
      <c r="AB568" s="84">
        <v>80000</v>
      </c>
      <c r="AC568" s="108" t="s">
        <v>1831</v>
      </c>
      <c r="AD568" s="84">
        <v>24</v>
      </c>
      <c r="AE568" s="84" t="s">
        <v>2833</v>
      </c>
      <c r="AF568" s="84" t="s">
        <v>2834</v>
      </c>
      <c r="AG568" s="108" t="s">
        <v>2835</v>
      </c>
      <c r="AH568" s="84" t="s">
        <v>1865</v>
      </c>
      <c r="AI568" s="108" t="s">
        <v>2836</v>
      </c>
      <c r="AJ568" s="84">
        <v>4230</v>
      </c>
      <c r="AK568" s="84">
        <v>4230</v>
      </c>
      <c r="AL568" s="108" t="s">
        <v>2605</v>
      </c>
      <c r="AM568" s="84">
        <v>45158.85</v>
      </c>
      <c r="AN568" s="112">
        <v>18291.150000000001</v>
      </c>
      <c r="AO568" s="112">
        <v>63450</v>
      </c>
      <c r="AP568" s="112">
        <v>34841.15</v>
      </c>
      <c r="AQ568" s="112">
        <v>3597.85</v>
      </c>
      <c r="AR568" s="112">
        <v>38439</v>
      </c>
      <c r="AS568" s="112">
        <v>0</v>
      </c>
      <c r="AT568" s="112">
        <v>0</v>
      </c>
      <c r="AU568" s="112">
        <v>0</v>
      </c>
      <c r="AV568" s="84">
        <v>15</v>
      </c>
      <c r="AW568" s="84">
        <v>0</v>
      </c>
      <c r="AX568" s="84" t="s">
        <v>1878</v>
      </c>
      <c r="AY568" s="108"/>
      <c r="AZ568" s="84"/>
      <c r="BA568" s="84"/>
      <c r="BB568" s="84" t="s">
        <v>1792</v>
      </c>
      <c r="BC568" s="84"/>
      <c r="BD568" s="108"/>
      <c r="BE568" s="84">
        <v>0</v>
      </c>
      <c r="BF568" s="38" t="s">
        <v>1566</v>
      </c>
      <c r="BG568" s="84" t="s">
        <v>3513</v>
      </c>
      <c r="BH568" s="114"/>
      <c r="BI568" s="38"/>
      <c r="BJ568" s="85"/>
      <c r="BK568" s="84"/>
      <c r="BL568" s="38"/>
      <c r="BM568" s="115"/>
      <c r="BN568" s="116"/>
      <c r="BO568" s="84"/>
      <c r="BP568" s="84"/>
      <c r="BQ568" s="117"/>
      <c r="BR568" s="118"/>
    </row>
    <row r="569" spans="1:70" s="113" customFormat="1" ht="15" customHeight="1" x14ac:dyDescent="0.3">
      <c r="A569" s="84">
        <v>565</v>
      </c>
      <c r="B569" s="38" t="s">
        <v>245</v>
      </c>
      <c r="C569" s="38" t="s">
        <v>246</v>
      </c>
      <c r="D569" s="38" t="s">
        <v>247</v>
      </c>
      <c r="E569" s="38" t="s">
        <v>248</v>
      </c>
      <c r="F569" s="38" t="s">
        <v>248</v>
      </c>
      <c r="G569" s="84" t="s">
        <v>249</v>
      </c>
      <c r="H569" s="38" t="s">
        <v>250</v>
      </c>
      <c r="I569" s="84">
        <v>167728</v>
      </c>
      <c r="J569" s="38" t="s">
        <v>1052</v>
      </c>
      <c r="K569" s="84">
        <v>167728</v>
      </c>
      <c r="L569" s="84" t="s">
        <v>252</v>
      </c>
      <c r="M569" s="38" t="s">
        <v>253</v>
      </c>
      <c r="N569" s="84">
        <v>320098</v>
      </c>
      <c r="O569" s="84" t="s">
        <v>1053</v>
      </c>
      <c r="P569" s="84">
        <v>455234</v>
      </c>
      <c r="Q569" s="38" t="s">
        <v>1054</v>
      </c>
      <c r="R569" s="38" t="s">
        <v>947</v>
      </c>
      <c r="S569" s="84" t="s">
        <v>1568</v>
      </c>
      <c r="T569" s="84" t="s">
        <v>1568</v>
      </c>
      <c r="U569" s="84" t="s">
        <v>266</v>
      </c>
      <c r="V569" s="84" t="s">
        <v>259</v>
      </c>
      <c r="W569" s="84">
        <v>0</v>
      </c>
      <c r="X569" s="38" t="s">
        <v>1456</v>
      </c>
      <c r="Y569" s="84">
        <v>358240345</v>
      </c>
      <c r="Z569" s="38" t="s">
        <v>1569</v>
      </c>
      <c r="AA569" s="108" t="s">
        <v>2837</v>
      </c>
      <c r="AB569" s="84">
        <v>65000</v>
      </c>
      <c r="AC569" s="108" t="s">
        <v>1816</v>
      </c>
      <c r="AD569" s="84">
        <v>24</v>
      </c>
      <c r="AE569" s="84" t="s">
        <v>2771</v>
      </c>
      <c r="AF569" s="84" t="s">
        <v>2439</v>
      </c>
      <c r="AG569" s="108" t="s">
        <v>2440</v>
      </c>
      <c r="AH569" s="84" t="s">
        <v>2318</v>
      </c>
      <c r="AI569" s="108" t="s">
        <v>2481</v>
      </c>
      <c r="AJ569" s="84">
        <v>3460</v>
      </c>
      <c r="AK569" s="84">
        <v>3460</v>
      </c>
      <c r="AL569" s="108" t="s">
        <v>2838</v>
      </c>
      <c r="AM569" s="84">
        <v>13062.81</v>
      </c>
      <c r="AN569" s="112">
        <v>7817.19</v>
      </c>
      <c r="AO569" s="112">
        <v>20880</v>
      </c>
      <c r="AP569" s="112">
        <v>51937.19</v>
      </c>
      <c r="AQ569" s="112">
        <v>10744.81</v>
      </c>
      <c r="AR569" s="112">
        <v>62682</v>
      </c>
      <c r="AS569" s="112">
        <v>20527.37</v>
      </c>
      <c r="AT569" s="112">
        <v>7032.63</v>
      </c>
      <c r="AU569" s="112">
        <v>27560</v>
      </c>
      <c r="AV569" s="84">
        <v>14</v>
      </c>
      <c r="AW569" s="84">
        <v>226</v>
      </c>
      <c r="AX569" s="84" t="s">
        <v>1791</v>
      </c>
      <c r="AY569" s="108"/>
      <c r="AZ569" s="84"/>
      <c r="BA569" s="84"/>
      <c r="BB569" s="84" t="s">
        <v>1792</v>
      </c>
      <c r="BC569" s="84"/>
      <c r="BD569" s="108" t="s">
        <v>2991</v>
      </c>
      <c r="BE569" s="84">
        <v>65000</v>
      </c>
      <c r="BF569" s="38" t="s">
        <v>1568</v>
      </c>
      <c r="BG569" s="84" t="s">
        <v>3514</v>
      </c>
      <c r="BH569" s="114"/>
      <c r="BI569" s="38"/>
      <c r="BJ569" s="85"/>
      <c r="BK569" s="84"/>
      <c r="BL569" s="38"/>
      <c r="BM569" s="115"/>
      <c r="BN569" s="116"/>
      <c r="BO569" s="84"/>
      <c r="BP569" s="84"/>
      <c r="BQ569" s="117"/>
      <c r="BR569" s="118"/>
    </row>
    <row r="570" spans="1:70" s="113" customFormat="1" ht="15" customHeight="1" x14ac:dyDescent="0.3">
      <c r="A570" s="84">
        <v>566</v>
      </c>
      <c r="B570" s="38" t="s">
        <v>245</v>
      </c>
      <c r="C570" s="38" t="s">
        <v>246</v>
      </c>
      <c r="D570" s="38" t="s">
        <v>247</v>
      </c>
      <c r="E570" s="38" t="s">
        <v>248</v>
      </c>
      <c r="F570" s="38" t="s">
        <v>248</v>
      </c>
      <c r="G570" s="84" t="s">
        <v>249</v>
      </c>
      <c r="H570" s="38" t="s">
        <v>250</v>
      </c>
      <c r="I570" s="84">
        <v>69815</v>
      </c>
      <c r="J570" s="38" t="s">
        <v>269</v>
      </c>
      <c r="K570" s="84">
        <v>69815</v>
      </c>
      <c r="L570" s="84" t="s">
        <v>252</v>
      </c>
      <c r="M570" s="38" t="s">
        <v>253</v>
      </c>
      <c r="N570" s="84">
        <v>133474</v>
      </c>
      <c r="O570" s="84" t="s">
        <v>698</v>
      </c>
      <c r="P570" s="84">
        <v>180294</v>
      </c>
      <c r="Q570" s="38" t="s">
        <v>699</v>
      </c>
      <c r="R570" s="38" t="s">
        <v>947</v>
      </c>
      <c r="S570" s="84" t="s">
        <v>1570</v>
      </c>
      <c r="T570" s="84" t="s">
        <v>1570</v>
      </c>
      <c r="U570" s="84" t="s">
        <v>258</v>
      </c>
      <c r="V570" s="84" t="s">
        <v>259</v>
      </c>
      <c r="W570" s="84">
        <v>0</v>
      </c>
      <c r="X570" s="38" t="s">
        <v>1456</v>
      </c>
      <c r="Y570" s="84">
        <v>358247746</v>
      </c>
      <c r="Z570" s="38" t="s">
        <v>592</v>
      </c>
      <c r="AA570" s="108" t="s">
        <v>2839</v>
      </c>
      <c r="AB570" s="84">
        <v>57000</v>
      </c>
      <c r="AC570" s="108" t="s">
        <v>1797</v>
      </c>
      <c r="AD570" s="84">
        <v>24</v>
      </c>
      <c r="AE570" s="84" t="s">
        <v>2756</v>
      </c>
      <c r="AF570" s="84" t="s">
        <v>2840</v>
      </c>
      <c r="AG570" s="108" t="s">
        <v>2841</v>
      </c>
      <c r="AH570" s="84" t="s">
        <v>1789</v>
      </c>
      <c r="AI570" s="108" t="s">
        <v>2842</v>
      </c>
      <c r="AJ570" s="84">
        <v>2990</v>
      </c>
      <c r="AK570" s="84">
        <v>2990</v>
      </c>
      <c r="AL570" s="108" t="s">
        <v>2596</v>
      </c>
      <c r="AM570" s="84">
        <v>29712.31</v>
      </c>
      <c r="AN570" s="112">
        <v>12147.69</v>
      </c>
      <c r="AO570" s="112">
        <v>41860</v>
      </c>
      <c r="AP570" s="112">
        <v>27287.69</v>
      </c>
      <c r="AQ570" s="112">
        <v>3021.31</v>
      </c>
      <c r="AR570" s="112">
        <v>30309</v>
      </c>
      <c r="AS570" s="112">
        <v>0</v>
      </c>
      <c r="AT570" s="112">
        <v>0</v>
      </c>
      <c r="AU570" s="112">
        <v>0</v>
      </c>
      <c r="AV570" s="84">
        <v>14</v>
      </c>
      <c r="AW570" s="84">
        <v>0</v>
      </c>
      <c r="AX570" s="84" t="s">
        <v>1878</v>
      </c>
      <c r="AY570" s="108"/>
      <c r="AZ570" s="84"/>
      <c r="BA570" s="84"/>
      <c r="BB570" s="84" t="s">
        <v>1792</v>
      </c>
      <c r="BC570" s="84"/>
      <c r="BD570" s="108"/>
      <c r="BE570" s="84">
        <v>0</v>
      </c>
      <c r="BF570" s="38" t="s">
        <v>1570</v>
      </c>
      <c r="BG570" s="84" t="s">
        <v>3515</v>
      </c>
      <c r="BH570" s="114"/>
      <c r="BI570" s="38"/>
      <c r="BJ570" s="85"/>
      <c r="BK570" s="84"/>
      <c r="BL570" s="38"/>
      <c r="BM570" s="115"/>
      <c r="BN570" s="116"/>
      <c r="BO570" s="84"/>
      <c r="BP570" s="84"/>
      <c r="BQ570" s="117"/>
      <c r="BR570" s="118"/>
    </row>
    <row r="571" spans="1:70" s="113" customFormat="1" ht="15" customHeight="1" x14ac:dyDescent="0.3">
      <c r="A571" s="84">
        <v>567</v>
      </c>
      <c r="B571" s="38" t="s">
        <v>245</v>
      </c>
      <c r="C571" s="38" t="s">
        <v>246</v>
      </c>
      <c r="D571" s="38" t="s">
        <v>247</v>
      </c>
      <c r="E571" s="38" t="s">
        <v>248</v>
      </c>
      <c r="F571" s="38" t="s">
        <v>248</v>
      </c>
      <c r="G571" s="84" t="s">
        <v>249</v>
      </c>
      <c r="H571" s="38" t="s">
        <v>250</v>
      </c>
      <c r="I571" s="84">
        <v>69813</v>
      </c>
      <c r="J571" s="38" t="s">
        <v>251</v>
      </c>
      <c r="K571" s="84">
        <v>69813</v>
      </c>
      <c r="L571" s="84" t="s">
        <v>252</v>
      </c>
      <c r="M571" s="38" t="s">
        <v>253</v>
      </c>
      <c r="N571" s="84">
        <v>113015</v>
      </c>
      <c r="O571" s="84" t="s">
        <v>275</v>
      </c>
      <c r="P571" s="84">
        <v>155271</v>
      </c>
      <c r="Q571" s="38" t="s">
        <v>288</v>
      </c>
      <c r="R571" s="38" t="s">
        <v>947</v>
      </c>
      <c r="S571" s="84" t="s">
        <v>1571</v>
      </c>
      <c r="T571" s="84" t="s">
        <v>1571</v>
      </c>
      <c r="U571" s="84" t="s">
        <v>961</v>
      </c>
      <c r="V571" s="84" t="s">
        <v>259</v>
      </c>
      <c r="W571" s="84">
        <v>0</v>
      </c>
      <c r="X571" s="38" t="s">
        <v>1453</v>
      </c>
      <c r="Y571" s="84">
        <v>358249876</v>
      </c>
      <c r="Z571" s="38" t="s">
        <v>1572</v>
      </c>
      <c r="AA571" s="108" t="s">
        <v>2805</v>
      </c>
      <c r="AB571" s="84">
        <v>80000</v>
      </c>
      <c r="AC571" s="108" t="s">
        <v>1800</v>
      </c>
      <c r="AD571" s="84">
        <v>24</v>
      </c>
      <c r="AE571" s="84" t="s">
        <v>2770</v>
      </c>
      <c r="AF571" s="84" t="s">
        <v>2166</v>
      </c>
      <c r="AG571" s="108" t="s">
        <v>2144</v>
      </c>
      <c r="AH571" s="84" t="s">
        <v>1789</v>
      </c>
      <c r="AI571" s="108" t="s">
        <v>2827</v>
      </c>
      <c r="AJ571" s="84">
        <v>4260</v>
      </c>
      <c r="AK571" s="84">
        <v>4260</v>
      </c>
      <c r="AL571" s="108" t="s">
        <v>2649</v>
      </c>
      <c r="AM571" s="84">
        <v>45365.39</v>
      </c>
      <c r="AN571" s="112">
        <v>18534.61</v>
      </c>
      <c r="AO571" s="112">
        <v>63900</v>
      </c>
      <c r="AP571" s="112">
        <v>34634.61</v>
      </c>
      <c r="AQ571" s="112">
        <v>3658.39</v>
      </c>
      <c r="AR571" s="112">
        <v>38293</v>
      </c>
      <c r="AS571" s="112">
        <v>0</v>
      </c>
      <c r="AT571" s="112">
        <v>0</v>
      </c>
      <c r="AU571" s="112">
        <v>0</v>
      </c>
      <c r="AV571" s="84">
        <v>15</v>
      </c>
      <c r="AW571" s="84">
        <v>0</v>
      </c>
      <c r="AX571" s="84" t="s">
        <v>1878</v>
      </c>
      <c r="AY571" s="108"/>
      <c r="AZ571" s="84"/>
      <c r="BA571" s="84"/>
      <c r="BB571" s="84" t="s">
        <v>1792</v>
      </c>
      <c r="BC571" s="84"/>
      <c r="BD571" s="108"/>
      <c r="BE571" s="84">
        <v>0</v>
      </c>
      <c r="BF571" s="38" t="s">
        <v>1571</v>
      </c>
      <c r="BG571" s="84" t="s">
        <v>3516</v>
      </c>
      <c r="BH571" s="114"/>
      <c r="BI571" s="38"/>
      <c r="BJ571" s="85"/>
      <c r="BK571" s="84"/>
      <c r="BL571" s="38"/>
      <c r="BM571" s="115"/>
      <c r="BN571" s="116"/>
      <c r="BO571" s="84"/>
      <c r="BP571" s="84"/>
      <c r="BQ571" s="117"/>
      <c r="BR571" s="118"/>
    </row>
    <row r="572" spans="1:70" s="113" customFormat="1" ht="15" customHeight="1" x14ac:dyDescent="0.3">
      <c r="A572" s="84">
        <v>568</v>
      </c>
      <c r="B572" s="38" t="s">
        <v>245</v>
      </c>
      <c r="C572" s="38" t="s">
        <v>246</v>
      </c>
      <c r="D572" s="38" t="s">
        <v>247</v>
      </c>
      <c r="E572" s="38" t="s">
        <v>248</v>
      </c>
      <c r="F572" s="38" t="s">
        <v>248</v>
      </c>
      <c r="G572" s="84" t="s">
        <v>249</v>
      </c>
      <c r="H572" s="38" t="s">
        <v>250</v>
      </c>
      <c r="I572" s="84">
        <v>69961</v>
      </c>
      <c r="J572" s="38" t="s">
        <v>971</v>
      </c>
      <c r="K572" s="84">
        <v>69961</v>
      </c>
      <c r="L572" s="84" t="s">
        <v>252</v>
      </c>
      <c r="M572" s="38" t="s">
        <v>253</v>
      </c>
      <c r="N572" s="84">
        <v>377107</v>
      </c>
      <c r="O572" s="84" t="s">
        <v>1573</v>
      </c>
      <c r="P572" s="84">
        <v>551185</v>
      </c>
      <c r="Q572" s="38" t="s">
        <v>1574</v>
      </c>
      <c r="R572" s="38" t="s">
        <v>947</v>
      </c>
      <c r="S572" s="84" t="s">
        <v>1575</v>
      </c>
      <c r="T572" s="84" t="s">
        <v>1575</v>
      </c>
      <c r="U572" s="84" t="s">
        <v>266</v>
      </c>
      <c r="V572" s="84" t="s">
        <v>259</v>
      </c>
      <c r="W572" s="84">
        <v>0</v>
      </c>
      <c r="X572" s="38" t="s">
        <v>1576</v>
      </c>
      <c r="Y572" s="84">
        <v>358252011</v>
      </c>
      <c r="Z572" s="38" t="s">
        <v>1577</v>
      </c>
      <c r="AA572" s="108" t="s">
        <v>2470</v>
      </c>
      <c r="AB572" s="84">
        <v>65000</v>
      </c>
      <c r="AC572" s="108" t="s">
        <v>1831</v>
      </c>
      <c r="AD572" s="84">
        <v>24</v>
      </c>
      <c r="AE572" s="84" t="s">
        <v>2771</v>
      </c>
      <c r="AF572" s="84" t="s">
        <v>2843</v>
      </c>
      <c r="AG572" s="108" t="s">
        <v>2844</v>
      </c>
      <c r="AH572" s="84" t="s">
        <v>2318</v>
      </c>
      <c r="AI572" s="108" t="s">
        <v>2836</v>
      </c>
      <c r="AJ572" s="84">
        <v>3460</v>
      </c>
      <c r="AK572" s="84">
        <v>3460</v>
      </c>
      <c r="AL572" s="108" t="s">
        <v>2605</v>
      </c>
      <c r="AM572" s="84">
        <v>36544.36</v>
      </c>
      <c r="AN572" s="112">
        <v>15355.64</v>
      </c>
      <c r="AO572" s="112">
        <v>51900</v>
      </c>
      <c r="AP572" s="112">
        <v>28455.64</v>
      </c>
      <c r="AQ572" s="112">
        <v>3036.36</v>
      </c>
      <c r="AR572" s="112">
        <v>31492</v>
      </c>
      <c r="AS572" s="112">
        <v>0</v>
      </c>
      <c r="AT572" s="112">
        <v>0</v>
      </c>
      <c r="AU572" s="112">
        <v>0</v>
      </c>
      <c r="AV572" s="84">
        <v>15</v>
      </c>
      <c r="AW572" s="84">
        <v>0</v>
      </c>
      <c r="AX572" s="84" t="s">
        <v>1878</v>
      </c>
      <c r="AY572" s="108"/>
      <c r="AZ572" s="84"/>
      <c r="BA572" s="84"/>
      <c r="BB572" s="84" t="s">
        <v>1792</v>
      </c>
      <c r="BC572" s="84"/>
      <c r="BD572" s="108"/>
      <c r="BE572" s="84">
        <v>0</v>
      </c>
      <c r="BF572" s="38" t="s">
        <v>1575</v>
      </c>
      <c r="BG572" s="84" t="s">
        <v>3517</v>
      </c>
      <c r="BH572" s="114"/>
      <c r="BI572" s="38"/>
      <c r="BJ572" s="85"/>
      <c r="BK572" s="84"/>
      <c r="BL572" s="38"/>
      <c r="BM572" s="115"/>
      <c r="BN572" s="116"/>
      <c r="BO572" s="84"/>
      <c r="BP572" s="84"/>
      <c r="BQ572" s="117"/>
      <c r="BR572" s="118"/>
    </row>
    <row r="573" spans="1:70" s="113" customFormat="1" ht="15" customHeight="1" x14ac:dyDescent="0.3">
      <c r="A573" s="84">
        <v>569</v>
      </c>
      <c r="B573" s="38" t="s">
        <v>245</v>
      </c>
      <c r="C573" s="38" t="s">
        <v>246</v>
      </c>
      <c r="D573" s="38" t="s">
        <v>247</v>
      </c>
      <c r="E573" s="38" t="s">
        <v>248</v>
      </c>
      <c r="F573" s="38" t="s">
        <v>248</v>
      </c>
      <c r="G573" s="84" t="s">
        <v>249</v>
      </c>
      <c r="H573" s="38" t="s">
        <v>250</v>
      </c>
      <c r="I573" s="84">
        <v>211147</v>
      </c>
      <c r="J573" s="38" t="s">
        <v>530</v>
      </c>
      <c r="K573" s="84">
        <v>211147</v>
      </c>
      <c r="L573" s="84" t="s">
        <v>252</v>
      </c>
      <c r="M573" s="38" t="s">
        <v>253</v>
      </c>
      <c r="N573" s="84">
        <v>400585</v>
      </c>
      <c r="O573" s="84" t="s">
        <v>1194</v>
      </c>
      <c r="P573" s="84">
        <v>599456</v>
      </c>
      <c r="Q573" s="38" t="s">
        <v>1578</v>
      </c>
      <c r="R573" s="38" t="s">
        <v>947</v>
      </c>
      <c r="S573" s="84" t="s">
        <v>1579</v>
      </c>
      <c r="T573" s="84" t="s">
        <v>1579</v>
      </c>
      <c r="U573" s="84" t="s">
        <v>266</v>
      </c>
      <c r="V573" s="84" t="s">
        <v>259</v>
      </c>
      <c r="W573" s="84">
        <v>0</v>
      </c>
      <c r="X573" s="38" t="s">
        <v>1580</v>
      </c>
      <c r="Y573" s="84">
        <v>358252126</v>
      </c>
      <c r="Z573" s="38" t="s">
        <v>325</v>
      </c>
      <c r="AA573" s="108" t="s">
        <v>2470</v>
      </c>
      <c r="AB573" s="84">
        <v>65000</v>
      </c>
      <c r="AC573" s="108" t="s">
        <v>1942</v>
      </c>
      <c r="AD573" s="84">
        <v>24</v>
      </c>
      <c r="AE573" s="84" t="s">
        <v>2771</v>
      </c>
      <c r="AF573" s="84" t="s">
        <v>2425</v>
      </c>
      <c r="AG573" s="108" t="s">
        <v>2426</v>
      </c>
      <c r="AH573" s="84" t="s">
        <v>2318</v>
      </c>
      <c r="AI573" s="108" t="s">
        <v>2374</v>
      </c>
      <c r="AJ573" s="84">
        <v>3460</v>
      </c>
      <c r="AK573" s="84">
        <v>3460</v>
      </c>
      <c r="AL573" s="108" t="s">
        <v>2845</v>
      </c>
      <c r="AM573" s="84">
        <v>25900.99</v>
      </c>
      <c r="AN573" s="112">
        <v>12159.01</v>
      </c>
      <c r="AO573" s="112">
        <v>38060</v>
      </c>
      <c r="AP573" s="112">
        <v>39099.01</v>
      </c>
      <c r="AQ573" s="112">
        <v>5880.99</v>
      </c>
      <c r="AR573" s="112">
        <v>44980</v>
      </c>
      <c r="AS573" s="112">
        <v>10936.68</v>
      </c>
      <c r="AT573" s="112">
        <v>2903.32</v>
      </c>
      <c r="AU573" s="112">
        <v>13840</v>
      </c>
      <c r="AV573" s="84">
        <v>15</v>
      </c>
      <c r="AW573" s="84">
        <v>109</v>
      </c>
      <c r="AX573" s="84" t="s">
        <v>2496</v>
      </c>
      <c r="AY573" s="108"/>
      <c r="AZ573" s="84"/>
      <c r="BA573" s="84"/>
      <c r="BB573" s="84" t="s">
        <v>1792</v>
      </c>
      <c r="BC573" s="84"/>
      <c r="BD573" s="108"/>
      <c r="BE573" s="84">
        <v>0</v>
      </c>
      <c r="BF573" s="38" t="s">
        <v>1579</v>
      </c>
      <c r="BG573" s="84" t="s">
        <v>3518</v>
      </c>
      <c r="BH573" s="114"/>
      <c r="BI573" s="38"/>
      <c r="BJ573" s="85"/>
      <c r="BK573" s="84"/>
      <c r="BL573" s="38"/>
      <c r="BM573" s="115"/>
      <c r="BN573" s="116"/>
      <c r="BO573" s="84"/>
      <c r="BP573" s="84"/>
      <c r="BQ573" s="117"/>
      <c r="BR573" s="118"/>
    </row>
    <row r="574" spans="1:70" s="113" customFormat="1" ht="15" customHeight="1" x14ac:dyDescent="0.3">
      <c r="A574" s="84">
        <v>570</v>
      </c>
      <c r="B574" s="38" t="s">
        <v>245</v>
      </c>
      <c r="C574" s="38" t="s">
        <v>246</v>
      </c>
      <c r="D574" s="38" t="s">
        <v>247</v>
      </c>
      <c r="E574" s="38" t="s">
        <v>248</v>
      </c>
      <c r="F574" s="38" t="s">
        <v>248</v>
      </c>
      <c r="G574" s="84" t="s">
        <v>249</v>
      </c>
      <c r="H574" s="38" t="s">
        <v>250</v>
      </c>
      <c r="I574" s="84">
        <v>69916</v>
      </c>
      <c r="J574" s="38" t="s">
        <v>353</v>
      </c>
      <c r="K574" s="84">
        <v>69916</v>
      </c>
      <c r="L574" s="84" t="s">
        <v>252</v>
      </c>
      <c r="M574" s="38" t="s">
        <v>253</v>
      </c>
      <c r="N574" s="84">
        <v>123281</v>
      </c>
      <c r="O574" s="84" t="s">
        <v>690</v>
      </c>
      <c r="P574" s="84">
        <v>512996</v>
      </c>
      <c r="Q574" s="38" t="s">
        <v>1581</v>
      </c>
      <c r="R574" s="38" t="s">
        <v>947</v>
      </c>
      <c r="S574" s="84" t="s">
        <v>1582</v>
      </c>
      <c r="T574" s="84" t="s">
        <v>1582</v>
      </c>
      <c r="U574" s="84" t="s">
        <v>266</v>
      </c>
      <c r="V574" s="84" t="s">
        <v>338</v>
      </c>
      <c r="W574" s="84">
        <v>0</v>
      </c>
      <c r="X574" s="38" t="s">
        <v>1367</v>
      </c>
      <c r="Y574" s="84">
        <v>358282688</v>
      </c>
      <c r="Z574" s="38" t="s">
        <v>1583</v>
      </c>
      <c r="AA574" s="108" t="s">
        <v>2846</v>
      </c>
      <c r="AB574" s="84">
        <v>52000</v>
      </c>
      <c r="AC574" s="108" t="s">
        <v>1800</v>
      </c>
      <c r="AD574" s="84">
        <v>24</v>
      </c>
      <c r="AE574" s="84" t="s">
        <v>2771</v>
      </c>
      <c r="AF574" s="84" t="s">
        <v>2847</v>
      </c>
      <c r="AG574" s="108" t="s">
        <v>2848</v>
      </c>
      <c r="AH574" s="84" t="s">
        <v>2318</v>
      </c>
      <c r="AI574" s="108" t="s">
        <v>2849</v>
      </c>
      <c r="AJ574" s="84">
        <v>2770</v>
      </c>
      <c r="AK574" s="84">
        <v>2770</v>
      </c>
      <c r="AL574" s="108" t="s">
        <v>2649</v>
      </c>
      <c r="AM574" s="84">
        <v>27042.11</v>
      </c>
      <c r="AN574" s="112">
        <v>11737.89</v>
      </c>
      <c r="AO574" s="112">
        <v>38780</v>
      </c>
      <c r="AP574" s="112">
        <v>24957.89</v>
      </c>
      <c r="AQ574" s="112">
        <v>2930.11</v>
      </c>
      <c r="AR574" s="112">
        <v>27888</v>
      </c>
      <c r="AS574" s="112">
        <v>0</v>
      </c>
      <c r="AT574" s="112">
        <v>0</v>
      </c>
      <c r="AU574" s="112">
        <v>0</v>
      </c>
      <c r="AV574" s="84">
        <v>14</v>
      </c>
      <c r="AW574" s="84">
        <v>0</v>
      </c>
      <c r="AX574" s="84" t="s">
        <v>1878</v>
      </c>
      <c r="AY574" s="108"/>
      <c r="AZ574" s="84"/>
      <c r="BA574" s="84"/>
      <c r="BB574" s="84" t="s">
        <v>1792</v>
      </c>
      <c r="BC574" s="84"/>
      <c r="BD574" s="108"/>
      <c r="BE574" s="84">
        <v>0</v>
      </c>
      <c r="BF574" s="38" t="s">
        <v>1582</v>
      </c>
      <c r="BG574" s="84" t="s">
        <v>3519</v>
      </c>
      <c r="BH574" s="114"/>
      <c r="BI574" s="38"/>
      <c r="BJ574" s="85"/>
      <c r="BK574" s="84"/>
      <c r="BL574" s="38"/>
      <c r="BM574" s="115"/>
      <c r="BN574" s="116"/>
      <c r="BO574" s="84"/>
      <c r="BP574" s="84"/>
      <c r="BQ574" s="117"/>
      <c r="BR574" s="118"/>
    </row>
    <row r="575" spans="1:70" s="113" customFormat="1" ht="15" customHeight="1" x14ac:dyDescent="0.3">
      <c r="A575" s="84">
        <v>571</v>
      </c>
      <c r="B575" s="38" t="s">
        <v>245</v>
      </c>
      <c r="C575" s="38" t="s">
        <v>246</v>
      </c>
      <c r="D575" s="38" t="s">
        <v>247</v>
      </c>
      <c r="E575" s="38" t="s">
        <v>248</v>
      </c>
      <c r="F575" s="38" t="s">
        <v>248</v>
      </c>
      <c r="G575" s="84" t="s">
        <v>249</v>
      </c>
      <c r="H575" s="38" t="s">
        <v>250</v>
      </c>
      <c r="I575" s="84">
        <v>182757</v>
      </c>
      <c r="J575" s="38" t="s">
        <v>976</v>
      </c>
      <c r="K575" s="84">
        <v>182757</v>
      </c>
      <c r="L575" s="84" t="s">
        <v>252</v>
      </c>
      <c r="M575" s="38" t="s">
        <v>253</v>
      </c>
      <c r="N575" s="84">
        <v>359168</v>
      </c>
      <c r="O575" s="84" t="s">
        <v>1584</v>
      </c>
      <c r="P575" s="84">
        <v>515351</v>
      </c>
      <c r="Q575" s="38" t="s">
        <v>1585</v>
      </c>
      <c r="R575" s="38" t="s">
        <v>947</v>
      </c>
      <c r="S575" s="84" t="s">
        <v>1586</v>
      </c>
      <c r="T575" s="84" t="s">
        <v>1586</v>
      </c>
      <c r="U575" s="84" t="s">
        <v>283</v>
      </c>
      <c r="V575" s="84" t="s">
        <v>259</v>
      </c>
      <c r="W575" s="84">
        <v>0</v>
      </c>
      <c r="X575" s="38" t="s">
        <v>1456</v>
      </c>
      <c r="Y575" s="84">
        <v>358290102</v>
      </c>
      <c r="Z575" s="38" t="s">
        <v>1587</v>
      </c>
      <c r="AA575" s="108" t="s">
        <v>2850</v>
      </c>
      <c r="AB575" s="84">
        <v>65000</v>
      </c>
      <c r="AC575" s="108" t="s">
        <v>1816</v>
      </c>
      <c r="AD575" s="84">
        <v>24</v>
      </c>
      <c r="AE575" s="84" t="s">
        <v>2771</v>
      </c>
      <c r="AF575" s="84" t="s">
        <v>2851</v>
      </c>
      <c r="AG575" s="108" t="s">
        <v>2852</v>
      </c>
      <c r="AH575" s="84" t="s">
        <v>2318</v>
      </c>
      <c r="AI575" s="108" t="s">
        <v>2352</v>
      </c>
      <c r="AJ575" s="84">
        <v>3440</v>
      </c>
      <c r="AK575" s="84">
        <v>3440</v>
      </c>
      <c r="AL575" s="108" t="s">
        <v>2589</v>
      </c>
      <c r="AM575" s="84">
        <v>30792.31</v>
      </c>
      <c r="AN575" s="112">
        <v>13927.69</v>
      </c>
      <c r="AO575" s="112">
        <v>44720</v>
      </c>
      <c r="AP575" s="112">
        <v>34207.69</v>
      </c>
      <c r="AQ575" s="112">
        <v>4350.3100000000004</v>
      </c>
      <c r="AR575" s="112">
        <v>38558</v>
      </c>
      <c r="AS575" s="112">
        <v>0</v>
      </c>
      <c r="AT575" s="112">
        <v>0</v>
      </c>
      <c r="AU575" s="112">
        <v>0</v>
      </c>
      <c r="AV575" s="84">
        <v>13</v>
      </c>
      <c r="AW575" s="84">
        <v>0</v>
      </c>
      <c r="AX575" s="84" t="s">
        <v>1878</v>
      </c>
      <c r="AY575" s="108"/>
      <c r="AZ575" s="84"/>
      <c r="BA575" s="84"/>
      <c r="BB575" s="84" t="s">
        <v>1792</v>
      </c>
      <c r="BC575" s="84"/>
      <c r="BD575" s="108"/>
      <c r="BE575" s="84">
        <v>0</v>
      </c>
      <c r="BF575" s="38" t="s">
        <v>1586</v>
      </c>
      <c r="BG575" s="84" t="s">
        <v>3520</v>
      </c>
      <c r="BH575" s="114"/>
      <c r="BI575" s="38"/>
      <c r="BJ575" s="85"/>
      <c r="BK575" s="84"/>
      <c r="BL575" s="38"/>
      <c r="BM575" s="115"/>
      <c r="BN575" s="116"/>
      <c r="BO575" s="84"/>
      <c r="BP575" s="84"/>
      <c r="BQ575" s="117"/>
      <c r="BR575" s="118"/>
    </row>
    <row r="576" spans="1:70" s="113" customFormat="1" ht="15" customHeight="1" x14ac:dyDescent="0.3">
      <c r="A576" s="84">
        <v>572</v>
      </c>
      <c r="B576" s="38" t="s">
        <v>245</v>
      </c>
      <c r="C576" s="38" t="s">
        <v>246</v>
      </c>
      <c r="D576" s="38" t="s">
        <v>247</v>
      </c>
      <c r="E576" s="38" t="s">
        <v>248</v>
      </c>
      <c r="F576" s="38" t="s">
        <v>248</v>
      </c>
      <c r="G576" s="84" t="s">
        <v>249</v>
      </c>
      <c r="H576" s="38" t="s">
        <v>250</v>
      </c>
      <c r="I576" s="84">
        <v>211147</v>
      </c>
      <c r="J576" s="38" t="s">
        <v>530</v>
      </c>
      <c r="K576" s="84">
        <v>211147</v>
      </c>
      <c r="L576" s="84" t="s">
        <v>252</v>
      </c>
      <c r="M576" s="38" t="s">
        <v>253</v>
      </c>
      <c r="N576" s="84">
        <v>402787</v>
      </c>
      <c r="O576" s="84" t="s">
        <v>1084</v>
      </c>
      <c r="P576" s="84">
        <v>640031</v>
      </c>
      <c r="Q576" s="38" t="s">
        <v>1095</v>
      </c>
      <c r="R576" s="38" t="s">
        <v>947</v>
      </c>
      <c r="S576" s="84" t="s">
        <v>1588</v>
      </c>
      <c r="T576" s="84" t="s">
        <v>1588</v>
      </c>
      <c r="U576" s="84" t="s">
        <v>266</v>
      </c>
      <c r="V576" s="84" t="s">
        <v>259</v>
      </c>
      <c r="W576" s="84">
        <v>0</v>
      </c>
      <c r="X576" s="38" t="s">
        <v>1474</v>
      </c>
      <c r="Y576" s="84">
        <v>358404437</v>
      </c>
      <c r="Z576" s="38" t="s">
        <v>1589</v>
      </c>
      <c r="AA576" s="108" t="s">
        <v>2837</v>
      </c>
      <c r="AB576" s="84">
        <v>65000</v>
      </c>
      <c r="AC576" s="108" t="s">
        <v>1942</v>
      </c>
      <c r="AD576" s="84">
        <v>24</v>
      </c>
      <c r="AE576" s="84" t="s">
        <v>2771</v>
      </c>
      <c r="AF576" s="84" t="s">
        <v>2462</v>
      </c>
      <c r="AG576" s="108" t="s">
        <v>2463</v>
      </c>
      <c r="AH576" s="84" t="s">
        <v>2318</v>
      </c>
      <c r="AI576" s="108" t="s">
        <v>2853</v>
      </c>
      <c r="AJ576" s="84">
        <v>3460</v>
      </c>
      <c r="AK576" s="84">
        <v>3460</v>
      </c>
      <c r="AL576" s="108" t="s">
        <v>2687</v>
      </c>
      <c r="AM576" s="84">
        <v>18179.939999999999</v>
      </c>
      <c r="AN576" s="112">
        <v>9490.06</v>
      </c>
      <c r="AO576" s="112">
        <v>27670</v>
      </c>
      <c r="AP576" s="112">
        <v>46820.06</v>
      </c>
      <c r="AQ576" s="112">
        <v>8649.94</v>
      </c>
      <c r="AR576" s="112">
        <v>55470</v>
      </c>
      <c r="AS576" s="112">
        <v>15754.98</v>
      </c>
      <c r="AT576" s="112">
        <v>5015.0200000000004</v>
      </c>
      <c r="AU576" s="112">
        <v>20770</v>
      </c>
      <c r="AV576" s="84">
        <v>14</v>
      </c>
      <c r="AW576" s="84">
        <v>201</v>
      </c>
      <c r="AX576" s="84" t="s">
        <v>1791</v>
      </c>
      <c r="AY576" s="108"/>
      <c r="AZ576" s="84"/>
      <c r="BA576" s="84"/>
      <c r="BB576" s="84" t="s">
        <v>1792</v>
      </c>
      <c r="BC576" s="84"/>
      <c r="BD576" s="108"/>
      <c r="BE576" s="84">
        <v>0</v>
      </c>
      <c r="BF576" s="38" t="s">
        <v>1588</v>
      </c>
      <c r="BG576" s="84" t="s">
        <v>3521</v>
      </c>
      <c r="BH576" s="114"/>
      <c r="BI576" s="38"/>
      <c r="BJ576" s="85"/>
      <c r="BK576" s="84"/>
      <c r="BL576" s="38"/>
      <c r="BM576" s="115"/>
      <c r="BN576" s="116"/>
      <c r="BO576" s="84"/>
      <c r="BP576" s="84"/>
      <c r="BQ576" s="117"/>
      <c r="BR576" s="118"/>
    </row>
    <row r="577" spans="1:70" s="113" customFormat="1" ht="15" customHeight="1" x14ac:dyDescent="0.3">
      <c r="A577" s="84">
        <v>573</v>
      </c>
      <c r="B577" s="38" t="s">
        <v>245</v>
      </c>
      <c r="C577" s="38" t="s">
        <v>246</v>
      </c>
      <c r="D577" s="38" t="s">
        <v>247</v>
      </c>
      <c r="E577" s="38" t="s">
        <v>248</v>
      </c>
      <c r="F577" s="38" t="s">
        <v>248</v>
      </c>
      <c r="G577" s="84" t="s">
        <v>249</v>
      </c>
      <c r="H577" s="38" t="s">
        <v>250</v>
      </c>
      <c r="I577" s="84">
        <v>69964</v>
      </c>
      <c r="J577" s="38" t="s">
        <v>636</v>
      </c>
      <c r="K577" s="84">
        <v>69964</v>
      </c>
      <c r="L577" s="84" t="s">
        <v>252</v>
      </c>
      <c r="M577" s="38" t="s">
        <v>253</v>
      </c>
      <c r="N577" s="84">
        <v>134894</v>
      </c>
      <c r="O577" s="84" t="s">
        <v>637</v>
      </c>
      <c r="P577" s="84">
        <v>182201</v>
      </c>
      <c r="Q577" s="38" t="s">
        <v>638</v>
      </c>
      <c r="R577" s="38" t="s">
        <v>947</v>
      </c>
      <c r="S577" s="84" t="s">
        <v>1590</v>
      </c>
      <c r="T577" s="84" t="s">
        <v>1590</v>
      </c>
      <c r="U577" s="84" t="s">
        <v>266</v>
      </c>
      <c r="V577" s="84" t="s">
        <v>259</v>
      </c>
      <c r="W577" s="84">
        <v>0</v>
      </c>
      <c r="X577" s="38" t="s">
        <v>278</v>
      </c>
      <c r="Y577" s="84">
        <v>358410067</v>
      </c>
      <c r="Z577" s="38" t="s">
        <v>1591</v>
      </c>
      <c r="AA577" s="108" t="s">
        <v>2854</v>
      </c>
      <c r="AB577" s="84">
        <v>72000</v>
      </c>
      <c r="AC577" s="108" t="s">
        <v>1851</v>
      </c>
      <c r="AD577" s="84">
        <v>24</v>
      </c>
      <c r="AE577" s="84" t="s">
        <v>2756</v>
      </c>
      <c r="AF577" s="84" t="s">
        <v>1849</v>
      </c>
      <c r="AG577" s="108" t="s">
        <v>2055</v>
      </c>
      <c r="AH577" s="84" t="s">
        <v>1789</v>
      </c>
      <c r="AI577" s="108" t="s">
        <v>2855</v>
      </c>
      <c r="AJ577" s="84">
        <v>3800</v>
      </c>
      <c r="AK577" s="84">
        <v>3800</v>
      </c>
      <c r="AL577" s="108" t="s">
        <v>2697</v>
      </c>
      <c r="AM577" s="84">
        <v>31707.14</v>
      </c>
      <c r="AN577" s="112">
        <v>13892.86</v>
      </c>
      <c r="AO577" s="112">
        <v>45600</v>
      </c>
      <c r="AP577" s="112">
        <v>40292.86</v>
      </c>
      <c r="AQ577" s="112">
        <v>5370.14</v>
      </c>
      <c r="AR577" s="112">
        <v>45663</v>
      </c>
      <c r="AS577" s="112">
        <v>0</v>
      </c>
      <c r="AT577" s="112">
        <v>0</v>
      </c>
      <c r="AU577" s="112">
        <v>0</v>
      </c>
      <c r="AV577" s="84">
        <v>12</v>
      </c>
      <c r="AW577" s="84">
        <v>0</v>
      </c>
      <c r="AX577" s="84" t="s">
        <v>1878</v>
      </c>
      <c r="AY577" s="108"/>
      <c r="AZ577" s="84"/>
      <c r="BA577" s="84"/>
      <c r="BB577" s="84" t="s">
        <v>1792</v>
      </c>
      <c r="BC577" s="84"/>
      <c r="BD577" s="108"/>
      <c r="BE577" s="84">
        <v>0</v>
      </c>
      <c r="BF577" s="38" t="s">
        <v>1590</v>
      </c>
      <c r="BG577" s="84" t="s">
        <v>3522</v>
      </c>
      <c r="BH577" s="114"/>
      <c r="BI577" s="38"/>
      <c r="BJ577" s="85"/>
      <c r="BK577" s="84"/>
      <c r="BL577" s="38"/>
      <c r="BM577" s="115"/>
      <c r="BN577" s="116"/>
      <c r="BO577" s="84"/>
      <c r="BP577" s="84"/>
      <c r="BQ577" s="117"/>
      <c r="BR577" s="118"/>
    </row>
    <row r="578" spans="1:70" s="113" customFormat="1" ht="15" customHeight="1" x14ac:dyDescent="0.3">
      <c r="A578" s="84">
        <v>574</v>
      </c>
      <c r="B578" s="38" t="s">
        <v>245</v>
      </c>
      <c r="C578" s="38" t="s">
        <v>246</v>
      </c>
      <c r="D578" s="38" t="s">
        <v>247</v>
      </c>
      <c r="E578" s="38" t="s">
        <v>248</v>
      </c>
      <c r="F578" s="38" t="s">
        <v>248</v>
      </c>
      <c r="G578" s="84" t="s">
        <v>249</v>
      </c>
      <c r="H578" s="38" t="s">
        <v>250</v>
      </c>
      <c r="I578" s="84">
        <v>69815</v>
      </c>
      <c r="J578" s="38" t="s">
        <v>269</v>
      </c>
      <c r="K578" s="84">
        <v>69815</v>
      </c>
      <c r="L578" s="84" t="s">
        <v>252</v>
      </c>
      <c r="M578" s="38" t="s">
        <v>253</v>
      </c>
      <c r="N578" s="84">
        <v>133474</v>
      </c>
      <c r="O578" s="84" t="s">
        <v>698</v>
      </c>
      <c r="P578" s="84">
        <v>180294</v>
      </c>
      <c r="Q578" s="38" t="s">
        <v>699</v>
      </c>
      <c r="R578" s="38" t="s">
        <v>947</v>
      </c>
      <c r="S578" s="84" t="s">
        <v>1592</v>
      </c>
      <c r="T578" s="84" t="s">
        <v>1592</v>
      </c>
      <c r="U578" s="84" t="s">
        <v>266</v>
      </c>
      <c r="V578" s="84" t="s">
        <v>259</v>
      </c>
      <c r="W578" s="84">
        <v>0</v>
      </c>
      <c r="X578" s="38" t="s">
        <v>1456</v>
      </c>
      <c r="Y578" s="84">
        <v>358438496</v>
      </c>
      <c r="Z578" s="38" t="s">
        <v>1593</v>
      </c>
      <c r="AA578" s="108" t="s">
        <v>2839</v>
      </c>
      <c r="AB578" s="84">
        <v>80000</v>
      </c>
      <c r="AC578" s="108" t="s">
        <v>1797</v>
      </c>
      <c r="AD578" s="84">
        <v>24</v>
      </c>
      <c r="AE578" s="84" t="s">
        <v>2756</v>
      </c>
      <c r="AF578" s="84" t="s">
        <v>2856</v>
      </c>
      <c r="AG578" s="108" t="s">
        <v>2841</v>
      </c>
      <c r="AH578" s="84" t="s">
        <v>1789</v>
      </c>
      <c r="AI578" s="108" t="s">
        <v>2842</v>
      </c>
      <c r="AJ578" s="84">
        <v>4200</v>
      </c>
      <c r="AK578" s="84">
        <v>4200</v>
      </c>
      <c r="AL578" s="108" t="s">
        <v>2596</v>
      </c>
      <c r="AM578" s="84">
        <v>41757.31</v>
      </c>
      <c r="AN578" s="112">
        <v>17042.689999999999</v>
      </c>
      <c r="AO578" s="112">
        <v>58800</v>
      </c>
      <c r="AP578" s="112">
        <v>38242.69</v>
      </c>
      <c r="AQ578" s="112">
        <v>4224.3100000000004</v>
      </c>
      <c r="AR578" s="112">
        <v>42467</v>
      </c>
      <c r="AS578" s="112">
        <v>0</v>
      </c>
      <c r="AT578" s="112">
        <v>0</v>
      </c>
      <c r="AU578" s="112">
        <v>0</v>
      </c>
      <c r="AV578" s="84">
        <v>14</v>
      </c>
      <c r="AW578" s="84">
        <v>0</v>
      </c>
      <c r="AX578" s="84" t="s">
        <v>1878</v>
      </c>
      <c r="AY578" s="108"/>
      <c r="AZ578" s="84"/>
      <c r="BA578" s="84"/>
      <c r="BB578" s="84" t="s">
        <v>1792</v>
      </c>
      <c r="BC578" s="84"/>
      <c r="BD578" s="108"/>
      <c r="BE578" s="84">
        <v>0</v>
      </c>
      <c r="BF578" s="38" t="s">
        <v>1592</v>
      </c>
      <c r="BG578" s="84" t="s">
        <v>3523</v>
      </c>
      <c r="BH578" s="114"/>
      <c r="BI578" s="38"/>
      <c r="BJ578" s="85"/>
      <c r="BK578" s="84"/>
      <c r="BL578" s="38"/>
      <c r="BM578" s="115"/>
      <c r="BN578" s="116"/>
      <c r="BO578" s="84"/>
      <c r="BP578" s="84"/>
      <c r="BQ578" s="117"/>
      <c r="BR578" s="118"/>
    </row>
    <row r="579" spans="1:70" s="113" customFormat="1" ht="15" customHeight="1" x14ac:dyDescent="0.3">
      <c r="A579" s="84">
        <v>575</v>
      </c>
      <c r="B579" s="38" t="s">
        <v>245</v>
      </c>
      <c r="C579" s="38" t="s">
        <v>246</v>
      </c>
      <c r="D579" s="38" t="s">
        <v>247</v>
      </c>
      <c r="E579" s="38" t="s">
        <v>248</v>
      </c>
      <c r="F579" s="38" t="s">
        <v>248</v>
      </c>
      <c r="G579" s="84" t="s">
        <v>249</v>
      </c>
      <c r="H579" s="38" t="s">
        <v>250</v>
      </c>
      <c r="I579" s="84">
        <v>69815</v>
      </c>
      <c r="J579" s="38" t="s">
        <v>269</v>
      </c>
      <c r="K579" s="84">
        <v>69815</v>
      </c>
      <c r="L579" s="84" t="s">
        <v>252</v>
      </c>
      <c r="M579" s="38" t="s">
        <v>253</v>
      </c>
      <c r="N579" s="84">
        <v>133474</v>
      </c>
      <c r="O579" s="84" t="s">
        <v>698</v>
      </c>
      <c r="P579" s="84">
        <v>180294</v>
      </c>
      <c r="Q579" s="38" t="s">
        <v>699</v>
      </c>
      <c r="R579" s="38" t="s">
        <v>947</v>
      </c>
      <c r="S579" s="84" t="s">
        <v>1594</v>
      </c>
      <c r="T579" s="84" t="s">
        <v>1594</v>
      </c>
      <c r="U579" s="84" t="s">
        <v>258</v>
      </c>
      <c r="V579" s="84" t="s">
        <v>259</v>
      </c>
      <c r="W579" s="84">
        <v>0</v>
      </c>
      <c r="X579" s="38" t="s">
        <v>1456</v>
      </c>
      <c r="Y579" s="84">
        <v>358438571</v>
      </c>
      <c r="Z579" s="38" t="s">
        <v>592</v>
      </c>
      <c r="AA579" s="108" t="s">
        <v>2839</v>
      </c>
      <c r="AB579" s="84">
        <v>80000</v>
      </c>
      <c r="AC579" s="108" t="s">
        <v>1797</v>
      </c>
      <c r="AD579" s="84">
        <v>24</v>
      </c>
      <c r="AE579" s="84" t="s">
        <v>2756</v>
      </c>
      <c r="AF579" s="84" t="s">
        <v>2857</v>
      </c>
      <c r="AG579" s="108" t="s">
        <v>2097</v>
      </c>
      <c r="AH579" s="84" t="s">
        <v>2318</v>
      </c>
      <c r="AI579" s="108" t="s">
        <v>2842</v>
      </c>
      <c r="AJ579" s="84">
        <v>4260</v>
      </c>
      <c r="AK579" s="84">
        <v>4260</v>
      </c>
      <c r="AL579" s="108" t="s">
        <v>2596</v>
      </c>
      <c r="AM579" s="84">
        <v>41437.17</v>
      </c>
      <c r="AN579" s="112">
        <v>18202.830000000002</v>
      </c>
      <c r="AO579" s="112">
        <v>59640</v>
      </c>
      <c r="AP579" s="112">
        <v>38562.83</v>
      </c>
      <c r="AQ579" s="112">
        <v>4546.17</v>
      </c>
      <c r="AR579" s="112">
        <v>43109</v>
      </c>
      <c r="AS579" s="112">
        <v>0</v>
      </c>
      <c r="AT579" s="112">
        <v>0</v>
      </c>
      <c r="AU579" s="112">
        <v>0</v>
      </c>
      <c r="AV579" s="84">
        <v>14</v>
      </c>
      <c r="AW579" s="84">
        <v>0</v>
      </c>
      <c r="AX579" s="84" t="s">
        <v>1878</v>
      </c>
      <c r="AY579" s="108"/>
      <c r="AZ579" s="84"/>
      <c r="BA579" s="84"/>
      <c r="BB579" s="84" t="s">
        <v>1792</v>
      </c>
      <c r="BC579" s="84"/>
      <c r="BD579" s="108"/>
      <c r="BE579" s="84">
        <v>0</v>
      </c>
      <c r="BF579" s="38" t="s">
        <v>1594</v>
      </c>
      <c r="BG579" s="84" t="s">
        <v>3524</v>
      </c>
      <c r="BH579" s="114"/>
      <c r="BI579" s="38"/>
      <c r="BJ579" s="85"/>
      <c r="BK579" s="84"/>
      <c r="BL579" s="38"/>
      <c r="BM579" s="115"/>
      <c r="BN579" s="116"/>
      <c r="BO579" s="84"/>
      <c r="BP579" s="84"/>
      <c r="BQ579" s="117"/>
      <c r="BR579" s="118"/>
    </row>
    <row r="580" spans="1:70" s="113" customFormat="1" ht="15" customHeight="1" x14ac:dyDescent="0.3">
      <c r="A580" s="84">
        <v>576</v>
      </c>
      <c r="B580" s="38" t="s">
        <v>245</v>
      </c>
      <c r="C580" s="38" t="s">
        <v>246</v>
      </c>
      <c r="D580" s="38" t="s">
        <v>247</v>
      </c>
      <c r="E580" s="38" t="s">
        <v>248</v>
      </c>
      <c r="F580" s="38" t="s">
        <v>248</v>
      </c>
      <c r="G580" s="84" t="s">
        <v>249</v>
      </c>
      <c r="H580" s="38" t="s">
        <v>250</v>
      </c>
      <c r="I580" s="84">
        <v>69853</v>
      </c>
      <c r="J580" s="38" t="s">
        <v>306</v>
      </c>
      <c r="K580" s="84">
        <v>69853</v>
      </c>
      <c r="L580" s="84" t="s">
        <v>252</v>
      </c>
      <c r="M580" s="38" t="s">
        <v>253</v>
      </c>
      <c r="N580" s="84">
        <v>131944</v>
      </c>
      <c r="O580" s="84" t="s">
        <v>1234</v>
      </c>
      <c r="P580" s="84">
        <v>186761</v>
      </c>
      <c r="Q580" s="38" t="s">
        <v>1235</v>
      </c>
      <c r="R580" s="38" t="s">
        <v>947</v>
      </c>
      <c r="S580" s="84" t="s">
        <v>1595</v>
      </c>
      <c r="T580" s="84" t="s">
        <v>1595</v>
      </c>
      <c r="U580" s="84" t="s">
        <v>258</v>
      </c>
      <c r="V580" s="84" t="s">
        <v>259</v>
      </c>
      <c r="W580" s="84">
        <v>0</v>
      </c>
      <c r="X580" s="38" t="s">
        <v>1442</v>
      </c>
      <c r="Y580" s="84">
        <v>358452266</v>
      </c>
      <c r="Z580" s="38" t="s">
        <v>1596</v>
      </c>
      <c r="AA580" s="108" t="s">
        <v>2837</v>
      </c>
      <c r="AB580" s="84">
        <v>80000</v>
      </c>
      <c r="AC580" s="108" t="s">
        <v>1956</v>
      </c>
      <c r="AD580" s="84">
        <v>24</v>
      </c>
      <c r="AE580" s="84" t="s">
        <v>2756</v>
      </c>
      <c r="AF580" s="84" t="s">
        <v>2067</v>
      </c>
      <c r="AG580" s="108" t="s">
        <v>2790</v>
      </c>
      <c r="AH580" s="84" t="s">
        <v>1789</v>
      </c>
      <c r="AI580" s="108" t="s">
        <v>2858</v>
      </c>
      <c r="AJ580" s="84">
        <v>4220</v>
      </c>
      <c r="AK580" s="84">
        <v>4220</v>
      </c>
      <c r="AL580" s="108" t="s">
        <v>2547</v>
      </c>
      <c r="AM580" s="84">
        <v>42054.34</v>
      </c>
      <c r="AN580" s="112">
        <v>17025.66</v>
      </c>
      <c r="AO580" s="112">
        <v>59080</v>
      </c>
      <c r="AP580" s="112">
        <v>37945.660000000003</v>
      </c>
      <c r="AQ580" s="112">
        <v>4243.34</v>
      </c>
      <c r="AR580" s="112">
        <v>42189</v>
      </c>
      <c r="AS580" s="112">
        <v>0</v>
      </c>
      <c r="AT580" s="112">
        <v>0</v>
      </c>
      <c r="AU580" s="112">
        <v>0</v>
      </c>
      <c r="AV580" s="84">
        <v>14</v>
      </c>
      <c r="AW580" s="84">
        <v>0</v>
      </c>
      <c r="AX580" s="84" t="s">
        <v>1878</v>
      </c>
      <c r="AY580" s="108"/>
      <c r="AZ580" s="84"/>
      <c r="BA580" s="84"/>
      <c r="BB580" s="84" t="s">
        <v>1792</v>
      </c>
      <c r="BC580" s="84"/>
      <c r="BD580" s="108"/>
      <c r="BE580" s="84">
        <v>0</v>
      </c>
      <c r="BF580" s="38" t="s">
        <v>1595</v>
      </c>
      <c r="BG580" s="84" t="s">
        <v>3525</v>
      </c>
      <c r="BH580" s="114"/>
      <c r="BI580" s="38"/>
      <c r="BJ580" s="85"/>
      <c r="BK580" s="84"/>
      <c r="BL580" s="38"/>
      <c r="BM580" s="115"/>
      <c r="BN580" s="116"/>
      <c r="BO580" s="84"/>
      <c r="BP580" s="84"/>
      <c r="BQ580" s="117"/>
      <c r="BR580" s="118"/>
    </row>
    <row r="581" spans="1:70" s="113" customFormat="1" ht="15" customHeight="1" x14ac:dyDescent="0.3">
      <c r="A581" s="84">
        <v>577</v>
      </c>
      <c r="B581" s="38" t="s">
        <v>245</v>
      </c>
      <c r="C581" s="38" t="s">
        <v>246</v>
      </c>
      <c r="D581" s="38" t="s">
        <v>247</v>
      </c>
      <c r="E581" s="38" t="s">
        <v>248</v>
      </c>
      <c r="F581" s="38" t="s">
        <v>248</v>
      </c>
      <c r="G581" s="84" t="s">
        <v>249</v>
      </c>
      <c r="H581" s="38" t="s">
        <v>250</v>
      </c>
      <c r="I581" s="84">
        <v>69815</v>
      </c>
      <c r="J581" s="38" t="s">
        <v>269</v>
      </c>
      <c r="K581" s="84">
        <v>69815</v>
      </c>
      <c r="L581" s="84" t="s">
        <v>252</v>
      </c>
      <c r="M581" s="38" t="s">
        <v>253</v>
      </c>
      <c r="N581" s="84">
        <v>133474</v>
      </c>
      <c r="O581" s="84" t="s">
        <v>698</v>
      </c>
      <c r="P581" s="84">
        <v>180294</v>
      </c>
      <c r="Q581" s="38" t="s">
        <v>699</v>
      </c>
      <c r="R581" s="38" t="s">
        <v>947</v>
      </c>
      <c r="S581" s="84" t="s">
        <v>1597</v>
      </c>
      <c r="T581" s="84" t="s">
        <v>1597</v>
      </c>
      <c r="U581" s="84" t="s">
        <v>258</v>
      </c>
      <c r="V581" s="84" t="s">
        <v>259</v>
      </c>
      <c r="W581" s="84">
        <v>0</v>
      </c>
      <c r="X581" s="38" t="s">
        <v>1456</v>
      </c>
      <c r="Y581" s="84">
        <v>358463573</v>
      </c>
      <c r="Z581" s="38" t="s">
        <v>857</v>
      </c>
      <c r="AA581" s="108" t="s">
        <v>2839</v>
      </c>
      <c r="AB581" s="84">
        <v>80000</v>
      </c>
      <c r="AC581" s="108" t="s">
        <v>1797</v>
      </c>
      <c r="AD581" s="84">
        <v>24</v>
      </c>
      <c r="AE581" s="84" t="s">
        <v>2756</v>
      </c>
      <c r="AF581" s="84" t="s">
        <v>2859</v>
      </c>
      <c r="AG581" s="108" t="s">
        <v>2841</v>
      </c>
      <c r="AH581" s="84" t="s">
        <v>1789</v>
      </c>
      <c r="AI581" s="108" t="s">
        <v>2842</v>
      </c>
      <c r="AJ581" s="84">
        <v>4200</v>
      </c>
      <c r="AK581" s="84">
        <v>4200</v>
      </c>
      <c r="AL581" s="108" t="s">
        <v>2596</v>
      </c>
      <c r="AM581" s="84">
        <v>41757.31</v>
      </c>
      <c r="AN581" s="112">
        <v>17042.689999999999</v>
      </c>
      <c r="AO581" s="112">
        <v>58800</v>
      </c>
      <c r="AP581" s="112">
        <v>38242.69</v>
      </c>
      <c r="AQ581" s="112">
        <v>4224.3100000000004</v>
      </c>
      <c r="AR581" s="112">
        <v>42467</v>
      </c>
      <c r="AS581" s="112">
        <v>0</v>
      </c>
      <c r="AT581" s="112">
        <v>0</v>
      </c>
      <c r="AU581" s="112">
        <v>0</v>
      </c>
      <c r="AV581" s="84">
        <v>14</v>
      </c>
      <c r="AW581" s="84">
        <v>0</v>
      </c>
      <c r="AX581" s="84" t="s">
        <v>1878</v>
      </c>
      <c r="AY581" s="108"/>
      <c r="AZ581" s="84"/>
      <c r="BA581" s="84"/>
      <c r="BB581" s="84" t="s">
        <v>1792</v>
      </c>
      <c r="BC581" s="84"/>
      <c r="BD581" s="108"/>
      <c r="BE581" s="84">
        <v>0</v>
      </c>
      <c r="BF581" s="38" t="s">
        <v>1597</v>
      </c>
      <c r="BG581" s="84" t="s">
        <v>3526</v>
      </c>
      <c r="BH581" s="114"/>
      <c r="BI581" s="38"/>
      <c r="BJ581" s="85"/>
      <c r="BK581" s="84"/>
      <c r="BL581" s="38"/>
      <c r="BM581" s="115"/>
      <c r="BN581" s="116"/>
      <c r="BO581" s="84"/>
      <c r="BP581" s="84"/>
      <c r="BQ581" s="117"/>
      <c r="BR581" s="118"/>
    </row>
    <row r="582" spans="1:70" s="113" customFormat="1" ht="15" customHeight="1" x14ac:dyDescent="0.3">
      <c r="A582" s="84">
        <v>578</v>
      </c>
      <c r="B582" s="38" t="s">
        <v>245</v>
      </c>
      <c r="C582" s="38" t="s">
        <v>246</v>
      </c>
      <c r="D582" s="38" t="s">
        <v>247</v>
      </c>
      <c r="E582" s="38" t="s">
        <v>248</v>
      </c>
      <c r="F582" s="38" t="s">
        <v>248</v>
      </c>
      <c r="G582" s="84" t="s">
        <v>249</v>
      </c>
      <c r="H582" s="38" t="s">
        <v>250</v>
      </c>
      <c r="I582" s="84">
        <v>69916</v>
      </c>
      <c r="J582" s="38" t="s">
        <v>353</v>
      </c>
      <c r="K582" s="84">
        <v>69916</v>
      </c>
      <c r="L582" s="84" t="s">
        <v>252</v>
      </c>
      <c r="M582" s="38" t="s">
        <v>253</v>
      </c>
      <c r="N582" s="84">
        <v>123281</v>
      </c>
      <c r="O582" s="84" t="s">
        <v>690</v>
      </c>
      <c r="P582" s="84">
        <v>508055</v>
      </c>
      <c r="Q582" s="38" t="s">
        <v>1436</v>
      </c>
      <c r="R582" s="38" t="s">
        <v>947</v>
      </c>
      <c r="S582" s="84" t="s">
        <v>1598</v>
      </c>
      <c r="T582" s="84" t="s">
        <v>1598</v>
      </c>
      <c r="U582" s="84" t="s">
        <v>961</v>
      </c>
      <c r="V582" s="84" t="s">
        <v>338</v>
      </c>
      <c r="W582" s="84">
        <v>0</v>
      </c>
      <c r="X582" s="38" t="s">
        <v>1442</v>
      </c>
      <c r="Y582" s="84">
        <v>358465707</v>
      </c>
      <c r="Z582" s="38" t="s">
        <v>1599</v>
      </c>
      <c r="AA582" s="108" t="s">
        <v>2846</v>
      </c>
      <c r="AB582" s="84">
        <v>52000</v>
      </c>
      <c r="AC582" s="108" t="s">
        <v>1800</v>
      </c>
      <c r="AD582" s="84">
        <v>24</v>
      </c>
      <c r="AE582" s="84" t="s">
        <v>2771</v>
      </c>
      <c r="AF582" s="84" t="s">
        <v>2730</v>
      </c>
      <c r="AG582" s="108" t="s">
        <v>2731</v>
      </c>
      <c r="AH582" s="84" t="s">
        <v>2318</v>
      </c>
      <c r="AI582" s="108" t="s">
        <v>2849</v>
      </c>
      <c r="AJ582" s="84">
        <v>2760</v>
      </c>
      <c r="AK582" s="84">
        <v>2760</v>
      </c>
      <c r="AL582" s="108" t="s">
        <v>2649</v>
      </c>
      <c r="AM582" s="84">
        <v>27157.7</v>
      </c>
      <c r="AN582" s="112">
        <v>11482.3</v>
      </c>
      <c r="AO582" s="112">
        <v>38640</v>
      </c>
      <c r="AP582" s="112">
        <v>24842.3</v>
      </c>
      <c r="AQ582" s="112">
        <v>2846.7</v>
      </c>
      <c r="AR582" s="112">
        <v>27689</v>
      </c>
      <c r="AS582" s="112">
        <v>0</v>
      </c>
      <c r="AT582" s="112">
        <v>0</v>
      </c>
      <c r="AU582" s="112">
        <v>0</v>
      </c>
      <c r="AV582" s="84">
        <v>14</v>
      </c>
      <c r="AW582" s="84">
        <v>0</v>
      </c>
      <c r="AX582" s="84" t="s">
        <v>1878</v>
      </c>
      <c r="AY582" s="108"/>
      <c r="AZ582" s="84"/>
      <c r="BA582" s="84"/>
      <c r="BB582" s="84" t="s">
        <v>1792</v>
      </c>
      <c r="BC582" s="84"/>
      <c r="BD582" s="108"/>
      <c r="BE582" s="84">
        <v>0</v>
      </c>
      <c r="BF582" s="38" t="s">
        <v>1598</v>
      </c>
      <c r="BG582" s="84" t="s">
        <v>3527</v>
      </c>
      <c r="BH582" s="114"/>
      <c r="BI582" s="38"/>
      <c r="BJ582" s="85"/>
      <c r="BK582" s="84"/>
      <c r="BL582" s="38"/>
      <c r="BM582" s="115"/>
      <c r="BN582" s="116"/>
      <c r="BO582" s="84"/>
      <c r="BP582" s="84"/>
      <c r="BQ582" s="117"/>
      <c r="BR582" s="118"/>
    </row>
    <row r="583" spans="1:70" s="113" customFormat="1" ht="15" customHeight="1" x14ac:dyDescent="0.3">
      <c r="A583" s="84">
        <v>579</v>
      </c>
      <c r="B583" s="38" t="s">
        <v>245</v>
      </c>
      <c r="C583" s="38" t="s">
        <v>246</v>
      </c>
      <c r="D583" s="38" t="s">
        <v>247</v>
      </c>
      <c r="E583" s="38" t="s">
        <v>248</v>
      </c>
      <c r="F583" s="38" t="s">
        <v>248</v>
      </c>
      <c r="G583" s="84" t="s">
        <v>249</v>
      </c>
      <c r="H583" s="38" t="s">
        <v>250</v>
      </c>
      <c r="I583" s="84">
        <v>167728</v>
      </c>
      <c r="J583" s="38" t="s">
        <v>1052</v>
      </c>
      <c r="K583" s="84">
        <v>167728</v>
      </c>
      <c r="L583" s="84" t="s">
        <v>252</v>
      </c>
      <c r="M583" s="38" t="s">
        <v>253</v>
      </c>
      <c r="N583" s="84">
        <v>320098</v>
      </c>
      <c r="O583" s="84" t="s">
        <v>1053</v>
      </c>
      <c r="P583" s="84">
        <v>455234</v>
      </c>
      <c r="Q583" s="38" t="s">
        <v>1054</v>
      </c>
      <c r="R583" s="38" t="s">
        <v>947</v>
      </c>
      <c r="S583" s="84" t="s">
        <v>1600</v>
      </c>
      <c r="T583" s="84" t="s">
        <v>1600</v>
      </c>
      <c r="U583" s="84" t="s">
        <v>266</v>
      </c>
      <c r="V583" s="84" t="s">
        <v>259</v>
      </c>
      <c r="W583" s="84">
        <v>0</v>
      </c>
      <c r="X583" s="38" t="s">
        <v>1456</v>
      </c>
      <c r="Y583" s="84">
        <v>358478669</v>
      </c>
      <c r="Z583" s="38" t="s">
        <v>1148</v>
      </c>
      <c r="AA583" s="108" t="s">
        <v>2837</v>
      </c>
      <c r="AB583" s="84">
        <v>65000</v>
      </c>
      <c r="AC583" s="108" t="s">
        <v>1816</v>
      </c>
      <c r="AD583" s="84">
        <v>24</v>
      </c>
      <c r="AE583" s="84" t="s">
        <v>2771</v>
      </c>
      <c r="AF583" s="84" t="s">
        <v>2439</v>
      </c>
      <c r="AG583" s="108" t="s">
        <v>2440</v>
      </c>
      <c r="AH583" s="84" t="s">
        <v>2318</v>
      </c>
      <c r="AI583" s="108" t="s">
        <v>2481</v>
      </c>
      <c r="AJ583" s="84">
        <v>3460</v>
      </c>
      <c r="AK583" s="84">
        <v>3460</v>
      </c>
      <c r="AL583" s="108" t="s">
        <v>2456</v>
      </c>
      <c r="AM583" s="84">
        <v>13062.81</v>
      </c>
      <c r="AN583" s="112">
        <v>7697.19</v>
      </c>
      <c r="AO583" s="112">
        <v>20760</v>
      </c>
      <c r="AP583" s="112">
        <v>51937.19</v>
      </c>
      <c r="AQ583" s="112">
        <v>10864.81</v>
      </c>
      <c r="AR583" s="112">
        <v>62802</v>
      </c>
      <c r="AS583" s="112">
        <v>20527.37</v>
      </c>
      <c r="AT583" s="112">
        <v>7152.63</v>
      </c>
      <c r="AU583" s="112">
        <v>27680</v>
      </c>
      <c r="AV583" s="84">
        <v>14</v>
      </c>
      <c r="AW583" s="84">
        <v>226</v>
      </c>
      <c r="AX583" s="84" t="s">
        <v>1791</v>
      </c>
      <c r="AY583" s="108"/>
      <c r="AZ583" s="84"/>
      <c r="BA583" s="84"/>
      <c r="BB583" s="84" t="s">
        <v>1792</v>
      </c>
      <c r="BC583" s="84"/>
      <c r="BD583" s="108" t="s">
        <v>2988</v>
      </c>
      <c r="BE583" s="84">
        <v>65000</v>
      </c>
      <c r="BF583" s="38" t="s">
        <v>1600</v>
      </c>
      <c r="BG583" s="84" t="s">
        <v>3528</v>
      </c>
      <c r="BH583" s="114"/>
      <c r="BI583" s="38"/>
      <c r="BJ583" s="85"/>
      <c r="BK583" s="84"/>
      <c r="BL583" s="38"/>
      <c r="BM583" s="115"/>
      <c r="BN583" s="116"/>
      <c r="BO583" s="84"/>
      <c r="BP583" s="84"/>
      <c r="BQ583" s="117"/>
      <c r="BR583" s="118"/>
    </row>
    <row r="584" spans="1:70" s="113" customFormat="1" ht="15" customHeight="1" x14ac:dyDescent="0.3">
      <c r="A584" s="84">
        <v>580</v>
      </c>
      <c r="B584" s="38" t="s">
        <v>245</v>
      </c>
      <c r="C584" s="38" t="s">
        <v>246</v>
      </c>
      <c r="D584" s="38" t="s">
        <v>247</v>
      </c>
      <c r="E584" s="38" t="s">
        <v>248</v>
      </c>
      <c r="F584" s="38" t="s">
        <v>248</v>
      </c>
      <c r="G584" s="84" t="s">
        <v>249</v>
      </c>
      <c r="H584" s="38" t="s">
        <v>250</v>
      </c>
      <c r="I584" s="84">
        <v>69810</v>
      </c>
      <c r="J584" s="38" t="s">
        <v>408</v>
      </c>
      <c r="K584" s="84">
        <v>69810</v>
      </c>
      <c r="L584" s="84" t="s">
        <v>252</v>
      </c>
      <c r="M584" s="38" t="s">
        <v>253</v>
      </c>
      <c r="N584" s="84">
        <v>358662</v>
      </c>
      <c r="O584" s="84" t="s">
        <v>964</v>
      </c>
      <c r="P584" s="84">
        <v>514522</v>
      </c>
      <c r="Q584" s="38" t="s">
        <v>965</v>
      </c>
      <c r="R584" s="38" t="s">
        <v>947</v>
      </c>
      <c r="S584" s="84" t="s">
        <v>1601</v>
      </c>
      <c r="T584" s="84" t="s">
        <v>1601</v>
      </c>
      <c r="U584" s="84" t="s">
        <v>258</v>
      </c>
      <c r="V584" s="84" t="s">
        <v>259</v>
      </c>
      <c r="W584" s="84">
        <v>0</v>
      </c>
      <c r="X584" s="38" t="s">
        <v>1456</v>
      </c>
      <c r="Y584" s="84">
        <v>358638165</v>
      </c>
      <c r="Z584" s="38" t="s">
        <v>1602</v>
      </c>
      <c r="AA584" s="108" t="s">
        <v>2837</v>
      </c>
      <c r="AB584" s="84">
        <v>65000</v>
      </c>
      <c r="AC584" s="108" t="s">
        <v>1800</v>
      </c>
      <c r="AD584" s="84">
        <v>24</v>
      </c>
      <c r="AE584" s="84" t="s">
        <v>2771</v>
      </c>
      <c r="AF584" s="84" t="s">
        <v>2335</v>
      </c>
      <c r="AG584" s="108" t="s">
        <v>2336</v>
      </c>
      <c r="AH584" s="84" t="s">
        <v>2318</v>
      </c>
      <c r="AI584" s="108" t="s">
        <v>2849</v>
      </c>
      <c r="AJ584" s="84">
        <v>3460</v>
      </c>
      <c r="AK584" s="84">
        <v>3460</v>
      </c>
      <c r="AL584" s="108" t="s">
        <v>2649</v>
      </c>
      <c r="AM584" s="84">
        <v>33820.01</v>
      </c>
      <c r="AN584" s="112">
        <v>14619.99</v>
      </c>
      <c r="AO584" s="112">
        <v>48440</v>
      </c>
      <c r="AP584" s="112">
        <v>31179.99</v>
      </c>
      <c r="AQ584" s="112">
        <v>3661.01</v>
      </c>
      <c r="AR584" s="112">
        <v>34841</v>
      </c>
      <c r="AS584" s="112">
        <v>0</v>
      </c>
      <c r="AT584" s="112">
        <v>0</v>
      </c>
      <c r="AU584" s="112">
        <v>0</v>
      </c>
      <c r="AV584" s="84">
        <v>14</v>
      </c>
      <c r="AW584" s="84">
        <v>0</v>
      </c>
      <c r="AX584" s="84" t="s">
        <v>1878</v>
      </c>
      <c r="AY584" s="108"/>
      <c r="AZ584" s="84"/>
      <c r="BA584" s="84"/>
      <c r="BB584" s="84" t="s">
        <v>1792</v>
      </c>
      <c r="BC584" s="84"/>
      <c r="BD584" s="108"/>
      <c r="BE584" s="84">
        <v>0</v>
      </c>
      <c r="BF584" s="38" t="s">
        <v>1601</v>
      </c>
      <c r="BG584" s="84" t="s">
        <v>3529</v>
      </c>
      <c r="BH584" s="114"/>
      <c r="BI584" s="38"/>
      <c r="BJ584" s="85"/>
      <c r="BK584" s="84"/>
      <c r="BL584" s="38"/>
      <c r="BM584" s="115"/>
      <c r="BN584" s="116"/>
      <c r="BO584" s="84"/>
      <c r="BP584" s="84"/>
      <c r="BQ584" s="117"/>
      <c r="BR584" s="118"/>
    </row>
    <row r="585" spans="1:70" s="113" customFormat="1" ht="15" customHeight="1" x14ac:dyDescent="0.3">
      <c r="A585" s="84">
        <v>581</v>
      </c>
      <c r="B585" s="38" t="s">
        <v>245</v>
      </c>
      <c r="C585" s="38" t="s">
        <v>246</v>
      </c>
      <c r="D585" s="38" t="s">
        <v>247</v>
      </c>
      <c r="E585" s="38" t="s">
        <v>248</v>
      </c>
      <c r="F585" s="38" t="s">
        <v>248</v>
      </c>
      <c r="G585" s="84" t="s">
        <v>249</v>
      </c>
      <c r="H585" s="38" t="s">
        <v>250</v>
      </c>
      <c r="I585" s="84">
        <v>167728</v>
      </c>
      <c r="J585" s="38" t="s">
        <v>1052</v>
      </c>
      <c r="K585" s="84">
        <v>167728</v>
      </c>
      <c r="L585" s="84" t="s">
        <v>252</v>
      </c>
      <c r="M585" s="38" t="s">
        <v>253</v>
      </c>
      <c r="N585" s="84">
        <v>320098</v>
      </c>
      <c r="O585" s="84" t="s">
        <v>1053</v>
      </c>
      <c r="P585" s="84">
        <v>455234</v>
      </c>
      <c r="Q585" s="38" t="s">
        <v>1054</v>
      </c>
      <c r="R585" s="38" t="s">
        <v>947</v>
      </c>
      <c r="S585" s="84" t="s">
        <v>1603</v>
      </c>
      <c r="T585" s="84" t="s">
        <v>1603</v>
      </c>
      <c r="U585" s="84" t="s">
        <v>266</v>
      </c>
      <c r="V585" s="84" t="s">
        <v>259</v>
      </c>
      <c r="W585" s="84">
        <v>0</v>
      </c>
      <c r="X585" s="38" t="s">
        <v>1456</v>
      </c>
      <c r="Y585" s="84">
        <v>358645060</v>
      </c>
      <c r="Z585" s="38" t="s">
        <v>398</v>
      </c>
      <c r="AA585" s="108" t="s">
        <v>2860</v>
      </c>
      <c r="AB585" s="84">
        <v>56000</v>
      </c>
      <c r="AC585" s="108" t="s">
        <v>1816</v>
      </c>
      <c r="AD585" s="84">
        <v>24</v>
      </c>
      <c r="AE585" s="84" t="s">
        <v>2771</v>
      </c>
      <c r="AF585" s="84" t="s">
        <v>2439</v>
      </c>
      <c r="AG585" s="108" t="s">
        <v>2440</v>
      </c>
      <c r="AH585" s="84" t="s">
        <v>2318</v>
      </c>
      <c r="AI585" s="108" t="s">
        <v>2481</v>
      </c>
      <c r="AJ585" s="84">
        <v>2980</v>
      </c>
      <c r="AK585" s="84">
        <v>2980</v>
      </c>
      <c r="AL585" s="108" t="s">
        <v>2861</v>
      </c>
      <c r="AM585" s="84">
        <v>17644.18</v>
      </c>
      <c r="AN585" s="112">
        <v>9175.82</v>
      </c>
      <c r="AO585" s="112">
        <v>26820</v>
      </c>
      <c r="AP585" s="112">
        <v>38355.82</v>
      </c>
      <c r="AQ585" s="112">
        <v>6701.18</v>
      </c>
      <c r="AR585" s="112">
        <v>45057</v>
      </c>
      <c r="AS585" s="112">
        <v>11379.26</v>
      </c>
      <c r="AT585" s="112">
        <v>3520.74</v>
      </c>
      <c r="AU585" s="112">
        <v>14900</v>
      </c>
      <c r="AV585" s="84">
        <v>14</v>
      </c>
      <c r="AW585" s="84">
        <v>134</v>
      </c>
      <c r="AX585" s="84" t="s">
        <v>2442</v>
      </c>
      <c r="AY585" s="108"/>
      <c r="AZ585" s="84"/>
      <c r="BA585" s="84"/>
      <c r="BB585" s="84" t="s">
        <v>1792</v>
      </c>
      <c r="BC585" s="84"/>
      <c r="BD585" s="108"/>
      <c r="BE585" s="84">
        <v>0</v>
      </c>
      <c r="BF585" s="38" t="s">
        <v>1603</v>
      </c>
      <c r="BG585" s="84" t="s">
        <v>3530</v>
      </c>
      <c r="BH585" s="114"/>
      <c r="BI585" s="38"/>
      <c r="BJ585" s="85"/>
      <c r="BK585" s="84"/>
      <c r="BL585" s="38"/>
      <c r="BM585" s="115"/>
      <c r="BN585" s="116"/>
      <c r="BO585" s="84"/>
      <c r="BP585" s="84"/>
      <c r="BQ585" s="117"/>
      <c r="BR585" s="118"/>
    </row>
    <row r="586" spans="1:70" s="113" customFormat="1" ht="15" customHeight="1" x14ac:dyDescent="0.3">
      <c r="A586" s="84">
        <v>582</v>
      </c>
      <c r="B586" s="38" t="s">
        <v>245</v>
      </c>
      <c r="C586" s="38" t="s">
        <v>246</v>
      </c>
      <c r="D586" s="38" t="s">
        <v>247</v>
      </c>
      <c r="E586" s="38" t="s">
        <v>248</v>
      </c>
      <c r="F586" s="38" t="s">
        <v>248</v>
      </c>
      <c r="G586" s="84" t="s">
        <v>249</v>
      </c>
      <c r="H586" s="38" t="s">
        <v>250</v>
      </c>
      <c r="I586" s="84">
        <v>69815</v>
      </c>
      <c r="J586" s="38" t="s">
        <v>269</v>
      </c>
      <c r="K586" s="84">
        <v>69815</v>
      </c>
      <c r="L586" s="84" t="s">
        <v>252</v>
      </c>
      <c r="M586" s="38" t="s">
        <v>253</v>
      </c>
      <c r="N586" s="84">
        <v>113011</v>
      </c>
      <c r="O586" s="84" t="s">
        <v>270</v>
      </c>
      <c r="P586" s="84">
        <v>155232</v>
      </c>
      <c r="Q586" s="38" t="s">
        <v>271</v>
      </c>
      <c r="R586" s="38" t="s">
        <v>947</v>
      </c>
      <c r="S586" s="84" t="s">
        <v>1604</v>
      </c>
      <c r="T586" s="84" t="s">
        <v>1604</v>
      </c>
      <c r="U586" s="84" t="s">
        <v>258</v>
      </c>
      <c r="V586" s="84" t="s">
        <v>259</v>
      </c>
      <c r="W586" s="84">
        <v>0</v>
      </c>
      <c r="X586" s="38" t="s">
        <v>1456</v>
      </c>
      <c r="Y586" s="84">
        <v>358661938</v>
      </c>
      <c r="Z586" s="38" t="s">
        <v>1605</v>
      </c>
      <c r="AA586" s="108" t="s">
        <v>2374</v>
      </c>
      <c r="AB586" s="84">
        <v>80000</v>
      </c>
      <c r="AC586" s="108" t="s">
        <v>1797</v>
      </c>
      <c r="AD586" s="84">
        <v>24</v>
      </c>
      <c r="AE586" s="84" t="s">
        <v>2756</v>
      </c>
      <c r="AF586" s="84" t="s">
        <v>2862</v>
      </c>
      <c r="AG586" s="108" t="s">
        <v>2175</v>
      </c>
      <c r="AH586" s="84" t="s">
        <v>1789</v>
      </c>
      <c r="AI586" s="108" t="s">
        <v>2842</v>
      </c>
      <c r="AJ586" s="84">
        <v>4200</v>
      </c>
      <c r="AK586" s="84">
        <v>4200</v>
      </c>
      <c r="AL586" s="108" t="s">
        <v>2589</v>
      </c>
      <c r="AM586" s="84">
        <v>38545.64</v>
      </c>
      <c r="AN586" s="112">
        <v>16054.36</v>
      </c>
      <c r="AO586" s="112">
        <v>54600</v>
      </c>
      <c r="AP586" s="112">
        <v>41454.36</v>
      </c>
      <c r="AQ586" s="112">
        <v>4975.6400000000003</v>
      </c>
      <c r="AR586" s="112">
        <v>46430</v>
      </c>
      <c r="AS586" s="112">
        <v>3407.82</v>
      </c>
      <c r="AT586" s="112">
        <v>792.18</v>
      </c>
      <c r="AU586" s="112">
        <v>4200</v>
      </c>
      <c r="AV586" s="84">
        <v>14</v>
      </c>
      <c r="AW586" s="84">
        <v>15</v>
      </c>
      <c r="AX586" s="84" t="s">
        <v>2553</v>
      </c>
      <c r="AY586" s="108"/>
      <c r="AZ586" s="84"/>
      <c r="BA586" s="84"/>
      <c r="BB586" s="84" t="s">
        <v>1792</v>
      </c>
      <c r="BC586" s="84"/>
      <c r="BD586" s="108"/>
      <c r="BE586" s="84">
        <v>0</v>
      </c>
      <c r="BF586" s="38" t="s">
        <v>1604</v>
      </c>
      <c r="BG586" s="84" t="s">
        <v>3531</v>
      </c>
      <c r="BH586" s="114"/>
      <c r="BI586" s="38"/>
      <c r="BJ586" s="85"/>
      <c r="BK586" s="84"/>
      <c r="BL586" s="38"/>
      <c r="BM586" s="115"/>
      <c r="BN586" s="116"/>
      <c r="BO586" s="84"/>
      <c r="BP586" s="84"/>
      <c r="BQ586" s="117"/>
      <c r="BR586" s="118"/>
    </row>
    <row r="587" spans="1:70" s="113" customFormat="1" ht="15" customHeight="1" x14ac:dyDescent="0.3">
      <c r="A587" s="84">
        <v>583</v>
      </c>
      <c r="B587" s="38" t="s">
        <v>245</v>
      </c>
      <c r="C587" s="38" t="s">
        <v>246</v>
      </c>
      <c r="D587" s="38" t="s">
        <v>247</v>
      </c>
      <c r="E587" s="38" t="s">
        <v>248</v>
      </c>
      <c r="F587" s="38" t="s">
        <v>248</v>
      </c>
      <c r="G587" s="84" t="s">
        <v>249</v>
      </c>
      <c r="H587" s="38" t="s">
        <v>250</v>
      </c>
      <c r="I587" s="84">
        <v>69815</v>
      </c>
      <c r="J587" s="38" t="s">
        <v>269</v>
      </c>
      <c r="K587" s="84">
        <v>69815</v>
      </c>
      <c r="L587" s="84" t="s">
        <v>252</v>
      </c>
      <c r="M587" s="38" t="s">
        <v>253</v>
      </c>
      <c r="N587" s="84">
        <v>133474</v>
      </c>
      <c r="O587" s="84" t="s">
        <v>698</v>
      </c>
      <c r="P587" s="84">
        <v>180294</v>
      </c>
      <c r="Q587" s="38" t="s">
        <v>699</v>
      </c>
      <c r="R587" s="38" t="s">
        <v>947</v>
      </c>
      <c r="S587" s="84" t="s">
        <v>1606</v>
      </c>
      <c r="T587" s="84" t="s">
        <v>1606</v>
      </c>
      <c r="U587" s="84" t="s">
        <v>258</v>
      </c>
      <c r="V587" s="84" t="s">
        <v>259</v>
      </c>
      <c r="W587" s="84">
        <v>0</v>
      </c>
      <c r="X587" s="38" t="s">
        <v>1456</v>
      </c>
      <c r="Y587" s="84">
        <v>358662483</v>
      </c>
      <c r="Z587" s="38" t="s">
        <v>1607</v>
      </c>
      <c r="AA587" s="108" t="s">
        <v>2374</v>
      </c>
      <c r="AB587" s="84">
        <v>80000</v>
      </c>
      <c r="AC587" s="108" t="s">
        <v>1797</v>
      </c>
      <c r="AD587" s="84">
        <v>24</v>
      </c>
      <c r="AE587" s="84" t="s">
        <v>2756</v>
      </c>
      <c r="AF587" s="84" t="s">
        <v>2863</v>
      </c>
      <c r="AG587" s="108" t="s">
        <v>2841</v>
      </c>
      <c r="AH587" s="84" t="s">
        <v>1789</v>
      </c>
      <c r="AI587" s="108" t="s">
        <v>2842</v>
      </c>
      <c r="AJ587" s="84">
        <v>4200</v>
      </c>
      <c r="AK587" s="84">
        <v>4200</v>
      </c>
      <c r="AL587" s="108" t="s">
        <v>2596</v>
      </c>
      <c r="AM587" s="84">
        <v>41953.46</v>
      </c>
      <c r="AN587" s="112">
        <v>16846.54</v>
      </c>
      <c r="AO587" s="112">
        <v>58800</v>
      </c>
      <c r="AP587" s="112">
        <v>38046.54</v>
      </c>
      <c r="AQ587" s="112">
        <v>4183.46</v>
      </c>
      <c r="AR587" s="112">
        <v>42230</v>
      </c>
      <c r="AS587" s="112">
        <v>0</v>
      </c>
      <c r="AT587" s="112">
        <v>0</v>
      </c>
      <c r="AU587" s="112">
        <v>0</v>
      </c>
      <c r="AV587" s="84">
        <v>14</v>
      </c>
      <c r="AW587" s="84">
        <v>0</v>
      </c>
      <c r="AX587" s="84" t="s">
        <v>1878</v>
      </c>
      <c r="AY587" s="108"/>
      <c r="AZ587" s="84"/>
      <c r="BA587" s="84"/>
      <c r="BB587" s="84" t="s">
        <v>1792</v>
      </c>
      <c r="BC587" s="84"/>
      <c r="BD587" s="108"/>
      <c r="BE587" s="84">
        <v>0</v>
      </c>
      <c r="BF587" s="38" t="s">
        <v>1606</v>
      </c>
      <c r="BG587" s="84" t="s">
        <v>3532</v>
      </c>
      <c r="BH587" s="114"/>
      <c r="BI587" s="38"/>
      <c r="BJ587" s="85"/>
      <c r="BK587" s="84"/>
      <c r="BL587" s="38"/>
      <c r="BM587" s="115"/>
      <c r="BN587" s="116"/>
      <c r="BO587" s="84"/>
      <c r="BP587" s="84"/>
      <c r="BQ587" s="117"/>
      <c r="BR587" s="118"/>
    </row>
    <row r="588" spans="1:70" s="113" customFormat="1" ht="15" customHeight="1" x14ac:dyDescent="0.3">
      <c r="A588" s="84">
        <v>584</v>
      </c>
      <c r="B588" s="38" t="s">
        <v>245</v>
      </c>
      <c r="C588" s="38" t="s">
        <v>246</v>
      </c>
      <c r="D588" s="38" t="s">
        <v>247</v>
      </c>
      <c r="E588" s="38" t="s">
        <v>248</v>
      </c>
      <c r="F588" s="38" t="s">
        <v>248</v>
      </c>
      <c r="G588" s="84" t="s">
        <v>249</v>
      </c>
      <c r="H588" s="38" t="s">
        <v>250</v>
      </c>
      <c r="I588" s="84">
        <v>69815</v>
      </c>
      <c r="J588" s="38" t="s">
        <v>269</v>
      </c>
      <c r="K588" s="84">
        <v>69815</v>
      </c>
      <c r="L588" s="84" t="s">
        <v>252</v>
      </c>
      <c r="M588" s="38" t="s">
        <v>253</v>
      </c>
      <c r="N588" s="84">
        <v>133474</v>
      </c>
      <c r="O588" s="84" t="s">
        <v>698</v>
      </c>
      <c r="P588" s="84">
        <v>180294</v>
      </c>
      <c r="Q588" s="38" t="s">
        <v>699</v>
      </c>
      <c r="R588" s="38" t="s">
        <v>947</v>
      </c>
      <c r="S588" s="84" t="s">
        <v>1608</v>
      </c>
      <c r="T588" s="84" t="s">
        <v>1608</v>
      </c>
      <c r="U588" s="84" t="s">
        <v>961</v>
      </c>
      <c r="V588" s="84" t="s">
        <v>259</v>
      </c>
      <c r="W588" s="84">
        <v>0</v>
      </c>
      <c r="X588" s="38" t="s">
        <v>1456</v>
      </c>
      <c r="Y588" s="84">
        <v>358665946</v>
      </c>
      <c r="Z588" s="38" t="s">
        <v>1609</v>
      </c>
      <c r="AA588" s="108" t="s">
        <v>2850</v>
      </c>
      <c r="AB588" s="84">
        <v>80000</v>
      </c>
      <c r="AC588" s="108" t="s">
        <v>1797</v>
      </c>
      <c r="AD588" s="84">
        <v>24</v>
      </c>
      <c r="AE588" s="84" t="s">
        <v>2756</v>
      </c>
      <c r="AF588" s="84" t="s">
        <v>2856</v>
      </c>
      <c r="AG588" s="108" t="s">
        <v>2097</v>
      </c>
      <c r="AH588" s="84" t="s">
        <v>1789</v>
      </c>
      <c r="AI588" s="108" t="s">
        <v>2864</v>
      </c>
      <c r="AJ588" s="84">
        <v>4200</v>
      </c>
      <c r="AK588" s="84">
        <v>4200</v>
      </c>
      <c r="AL588" s="108" t="s">
        <v>2596</v>
      </c>
      <c r="AM588" s="84">
        <v>38402.83</v>
      </c>
      <c r="AN588" s="112">
        <v>16197.17</v>
      </c>
      <c r="AO588" s="112">
        <v>54600</v>
      </c>
      <c r="AP588" s="112">
        <v>41597.17</v>
      </c>
      <c r="AQ588" s="112">
        <v>5023.83</v>
      </c>
      <c r="AR588" s="112">
        <v>46621</v>
      </c>
      <c r="AS588" s="112">
        <v>0</v>
      </c>
      <c r="AT588" s="112">
        <v>0</v>
      </c>
      <c r="AU588" s="112">
        <v>0</v>
      </c>
      <c r="AV588" s="84">
        <v>13</v>
      </c>
      <c r="AW588" s="84">
        <v>0</v>
      </c>
      <c r="AX588" s="84" t="s">
        <v>1878</v>
      </c>
      <c r="AY588" s="108"/>
      <c r="AZ588" s="84"/>
      <c r="BA588" s="84"/>
      <c r="BB588" s="84" t="s">
        <v>1792</v>
      </c>
      <c r="BC588" s="84"/>
      <c r="BD588" s="108"/>
      <c r="BE588" s="84">
        <v>0</v>
      </c>
      <c r="BF588" s="38" t="s">
        <v>1608</v>
      </c>
      <c r="BG588" s="84" t="s">
        <v>3533</v>
      </c>
      <c r="BH588" s="114"/>
      <c r="BI588" s="38"/>
      <c r="BJ588" s="85"/>
      <c r="BK588" s="84"/>
      <c r="BL588" s="38"/>
      <c r="BM588" s="115"/>
      <c r="BN588" s="116"/>
      <c r="BO588" s="84"/>
      <c r="BP588" s="84"/>
      <c r="BQ588" s="117"/>
      <c r="BR588" s="118"/>
    </row>
    <row r="589" spans="1:70" s="113" customFormat="1" ht="15" customHeight="1" x14ac:dyDescent="0.3">
      <c r="A589" s="84">
        <v>585</v>
      </c>
      <c r="B589" s="38" t="s">
        <v>245</v>
      </c>
      <c r="C589" s="38" t="s">
        <v>246</v>
      </c>
      <c r="D589" s="38" t="s">
        <v>247</v>
      </c>
      <c r="E589" s="38" t="s">
        <v>248</v>
      </c>
      <c r="F589" s="38" t="s">
        <v>248</v>
      </c>
      <c r="G589" s="84" t="s">
        <v>249</v>
      </c>
      <c r="H589" s="38" t="s">
        <v>250</v>
      </c>
      <c r="I589" s="84">
        <v>69853</v>
      </c>
      <c r="J589" s="38" t="s">
        <v>306</v>
      </c>
      <c r="K589" s="84">
        <v>69853</v>
      </c>
      <c r="L589" s="84" t="s">
        <v>252</v>
      </c>
      <c r="M589" s="38" t="s">
        <v>253</v>
      </c>
      <c r="N589" s="84">
        <v>131944</v>
      </c>
      <c r="O589" s="84" t="s">
        <v>1234</v>
      </c>
      <c r="P589" s="84">
        <v>186761</v>
      </c>
      <c r="Q589" s="38" t="s">
        <v>1235</v>
      </c>
      <c r="R589" s="38" t="s">
        <v>947</v>
      </c>
      <c r="S589" s="84" t="s">
        <v>1610</v>
      </c>
      <c r="T589" s="84" t="s">
        <v>1610</v>
      </c>
      <c r="U589" s="84" t="s">
        <v>258</v>
      </c>
      <c r="V589" s="84" t="s">
        <v>259</v>
      </c>
      <c r="W589" s="84">
        <v>0</v>
      </c>
      <c r="X589" s="38" t="s">
        <v>1456</v>
      </c>
      <c r="Y589" s="84">
        <v>358717025</v>
      </c>
      <c r="Z589" s="38" t="s">
        <v>1138</v>
      </c>
      <c r="AA589" s="108" t="s">
        <v>2850</v>
      </c>
      <c r="AB589" s="84">
        <v>45000</v>
      </c>
      <c r="AC589" s="108" t="s">
        <v>1956</v>
      </c>
      <c r="AD589" s="84">
        <v>24</v>
      </c>
      <c r="AE589" s="84" t="s">
        <v>2817</v>
      </c>
      <c r="AF589" s="84" t="s">
        <v>2865</v>
      </c>
      <c r="AG589" s="108" t="s">
        <v>2790</v>
      </c>
      <c r="AH589" s="84" t="s">
        <v>2025</v>
      </c>
      <c r="AI589" s="108" t="s">
        <v>2854</v>
      </c>
      <c r="AJ589" s="84">
        <v>2370</v>
      </c>
      <c r="AK589" s="84">
        <v>2370</v>
      </c>
      <c r="AL589" s="108" t="s">
        <v>2547</v>
      </c>
      <c r="AM589" s="84">
        <v>21635.55</v>
      </c>
      <c r="AN589" s="112">
        <v>9174.4500000000007</v>
      </c>
      <c r="AO589" s="112">
        <v>30810</v>
      </c>
      <c r="AP589" s="112">
        <v>23364.45</v>
      </c>
      <c r="AQ589" s="112">
        <v>2878.55</v>
      </c>
      <c r="AR589" s="112">
        <v>26243</v>
      </c>
      <c r="AS589" s="112">
        <v>0</v>
      </c>
      <c r="AT589" s="112">
        <v>0</v>
      </c>
      <c r="AU589" s="112">
        <v>0</v>
      </c>
      <c r="AV589" s="84">
        <v>13</v>
      </c>
      <c r="AW589" s="84">
        <v>0</v>
      </c>
      <c r="AX589" s="84" t="s">
        <v>1878</v>
      </c>
      <c r="AY589" s="108"/>
      <c r="AZ589" s="84"/>
      <c r="BA589" s="84"/>
      <c r="BB589" s="84" t="s">
        <v>1792</v>
      </c>
      <c r="BC589" s="84"/>
      <c r="BD589" s="108"/>
      <c r="BE589" s="84">
        <v>0</v>
      </c>
      <c r="BF589" s="38" t="s">
        <v>1610</v>
      </c>
      <c r="BG589" s="84" t="s">
        <v>3534</v>
      </c>
      <c r="BH589" s="114"/>
      <c r="BI589" s="38"/>
      <c r="BJ589" s="85"/>
      <c r="BK589" s="84"/>
      <c r="BL589" s="38"/>
      <c r="BM589" s="115"/>
      <c r="BN589" s="116"/>
      <c r="BO589" s="84"/>
      <c r="BP589" s="84"/>
      <c r="BQ589" s="117"/>
      <c r="BR589" s="118"/>
    </row>
    <row r="590" spans="1:70" s="113" customFormat="1" ht="15" customHeight="1" x14ac:dyDescent="0.3">
      <c r="A590" s="84">
        <v>586</v>
      </c>
      <c r="B590" s="38" t="s">
        <v>245</v>
      </c>
      <c r="C590" s="38" t="s">
        <v>246</v>
      </c>
      <c r="D590" s="38" t="s">
        <v>247</v>
      </c>
      <c r="E590" s="38" t="s">
        <v>248</v>
      </c>
      <c r="F590" s="38" t="s">
        <v>248</v>
      </c>
      <c r="G590" s="84" t="s">
        <v>249</v>
      </c>
      <c r="H590" s="38" t="s">
        <v>250</v>
      </c>
      <c r="I590" s="84">
        <v>69853</v>
      </c>
      <c r="J590" s="38" t="s">
        <v>306</v>
      </c>
      <c r="K590" s="84">
        <v>69853</v>
      </c>
      <c r="L590" s="84" t="s">
        <v>252</v>
      </c>
      <c r="M590" s="38" t="s">
        <v>253</v>
      </c>
      <c r="N590" s="84">
        <v>131944</v>
      </c>
      <c r="O590" s="84" t="s">
        <v>1234</v>
      </c>
      <c r="P590" s="84">
        <v>178331</v>
      </c>
      <c r="Q590" s="38" t="s">
        <v>1611</v>
      </c>
      <c r="R590" s="38" t="s">
        <v>947</v>
      </c>
      <c r="S590" s="84" t="s">
        <v>1612</v>
      </c>
      <c r="T590" s="84" t="s">
        <v>1612</v>
      </c>
      <c r="U590" s="84" t="s">
        <v>273</v>
      </c>
      <c r="V590" s="84" t="s">
        <v>259</v>
      </c>
      <c r="W590" s="84">
        <v>0</v>
      </c>
      <c r="X590" s="38" t="s">
        <v>1370</v>
      </c>
      <c r="Y590" s="84">
        <v>358717522</v>
      </c>
      <c r="Z590" s="38" t="s">
        <v>1613</v>
      </c>
      <c r="AA590" s="108" t="s">
        <v>2850</v>
      </c>
      <c r="AB590" s="84">
        <v>80000</v>
      </c>
      <c r="AC590" s="108" t="s">
        <v>1956</v>
      </c>
      <c r="AD590" s="84">
        <v>24</v>
      </c>
      <c r="AE590" s="84" t="s">
        <v>2756</v>
      </c>
      <c r="AF590" s="84" t="s">
        <v>2866</v>
      </c>
      <c r="AG590" s="108" t="s">
        <v>2867</v>
      </c>
      <c r="AH590" s="84" t="s">
        <v>1789</v>
      </c>
      <c r="AI590" s="108" t="s">
        <v>2854</v>
      </c>
      <c r="AJ590" s="84">
        <v>4200</v>
      </c>
      <c r="AK590" s="84">
        <v>4200</v>
      </c>
      <c r="AL590" s="108" t="s">
        <v>2547</v>
      </c>
      <c r="AM590" s="84">
        <v>38659.46</v>
      </c>
      <c r="AN590" s="112">
        <v>15940.54</v>
      </c>
      <c r="AO590" s="112">
        <v>54600</v>
      </c>
      <c r="AP590" s="112">
        <v>41340.54</v>
      </c>
      <c r="AQ590" s="112">
        <v>4963.46</v>
      </c>
      <c r="AR590" s="112">
        <v>46304</v>
      </c>
      <c r="AS590" s="112">
        <v>0</v>
      </c>
      <c r="AT590" s="112">
        <v>0</v>
      </c>
      <c r="AU590" s="112">
        <v>0</v>
      </c>
      <c r="AV590" s="84">
        <v>13</v>
      </c>
      <c r="AW590" s="84">
        <v>0</v>
      </c>
      <c r="AX590" s="84" t="s">
        <v>1878</v>
      </c>
      <c r="AY590" s="108"/>
      <c r="AZ590" s="84"/>
      <c r="BA590" s="84"/>
      <c r="BB590" s="84" t="s">
        <v>1792</v>
      </c>
      <c r="BC590" s="84"/>
      <c r="BD590" s="108"/>
      <c r="BE590" s="84">
        <v>0</v>
      </c>
      <c r="BF590" s="38" t="s">
        <v>1612</v>
      </c>
      <c r="BG590" s="84" t="s">
        <v>3535</v>
      </c>
      <c r="BH590" s="114"/>
      <c r="BI590" s="38"/>
      <c r="BJ590" s="85"/>
      <c r="BK590" s="84"/>
      <c r="BL590" s="38"/>
      <c r="BM590" s="115"/>
      <c r="BN590" s="116"/>
      <c r="BO590" s="84"/>
      <c r="BP590" s="84"/>
      <c r="BQ590" s="117"/>
      <c r="BR590" s="118"/>
    </row>
    <row r="591" spans="1:70" s="113" customFormat="1" ht="15" customHeight="1" x14ac:dyDescent="0.3">
      <c r="A591" s="84">
        <v>587</v>
      </c>
      <c r="B591" s="38" t="s">
        <v>245</v>
      </c>
      <c r="C591" s="38" t="s">
        <v>246</v>
      </c>
      <c r="D591" s="38" t="s">
        <v>247</v>
      </c>
      <c r="E591" s="38" t="s">
        <v>248</v>
      </c>
      <c r="F591" s="38" t="s">
        <v>248</v>
      </c>
      <c r="G591" s="84" t="s">
        <v>249</v>
      </c>
      <c r="H591" s="38" t="s">
        <v>250</v>
      </c>
      <c r="I591" s="84">
        <v>211147</v>
      </c>
      <c r="J591" s="38" t="s">
        <v>530</v>
      </c>
      <c r="K591" s="84">
        <v>211147</v>
      </c>
      <c r="L591" s="84" t="s">
        <v>252</v>
      </c>
      <c r="M591" s="38" t="s">
        <v>253</v>
      </c>
      <c r="N591" s="84">
        <v>403204</v>
      </c>
      <c r="O591" s="84" t="s">
        <v>1045</v>
      </c>
      <c r="P591" s="84">
        <v>605859</v>
      </c>
      <c r="Q591" s="38" t="s">
        <v>1046</v>
      </c>
      <c r="R591" s="38" t="s">
        <v>947</v>
      </c>
      <c r="S591" s="84" t="s">
        <v>1614</v>
      </c>
      <c r="T591" s="84" t="s">
        <v>1614</v>
      </c>
      <c r="U591" s="84" t="s">
        <v>266</v>
      </c>
      <c r="V591" s="84" t="s">
        <v>259</v>
      </c>
      <c r="W591" s="84">
        <v>0</v>
      </c>
      <c r="X591" s="38" t="s">
        <v>1615</v>
      </c>
      <c r="Y591" s="84">
        <v>358724808</v>
      </c>
      <c r="Z591" s="38" t="s">
        <v>1616</v>
      </c>
      <c r="AA591" s="108" t="s">
        <v>2850</v>
      </c>
      <c r="AB591" s="84">
        <v>65000</v>
      </c>
      <c r="AC591" s="108" t="s">
        <v>1942</v>
      </c>
      <c r="AD591" s="84">
        <v>24</v>
      </c>
      <c r="AE591" s="84" t="s">
        <v>2771</v>
      </c>
      <c r="AF591" s="84" t="s">
        <v>2425</v>
      </c>
      <c r="AG591" s="108" t="s">
        <v>2426</v>
      </c>
      <c r="AH591" s="84" t="s">
        <v>2318</v>
      </c>
      <c r="AI591" s="108" t="s">
        <v>2820</v>
      </c>
      <c r="AJ591" s="84">
        <v>3460</v>
      </c>
      <c r="AK591" s="84">
        <v>3460</v>
      </c>
      <c r="AL591" s="108" t="s">
        <v>2568</v>
      </c>
      <c r="AM591" s="84">
        <v>31094.16</v>
      </c>
      <c r="AN591" s="112">
        <v>13885.84</v>
      </c>
      <c r="AO591" s="112">
        <v>44980</v>
      </c>
      <c r="AP591" s="112">
        <v>33905.839999999997</v>
      </c>
      <c r="AQ591" s="112">
        <v>4353.16</v>
      </c>
      <c r="AR591" s="112">
        <v>38259</v>
      </c>
      <c r="AS591" s="112">
        <v>0</v>
      </c>
      <c r="AT591" s="112">
        <v>0</v>
      </c>
      <c r="AU591" s="112">
        <v>0</v>
      </c>
      <c r="AV591" s="84">
        <v>13</v>
      </c>
      <c r="AW591" s="84">
        <v>0</v>
      </c>
      <c r="AX591" s="84" t="s">
        <v>1878</v>
      </c>
      <c r="AY591" s="108"/>
      <c r="AZ591" s="84"/>
      <c r="BA591" s="84"/>
      <c r="BB591" s="84" t="s">
        <v>1792</v>
      </c>
      <c r="BC591" s="84"/>
      <c r="BD591" s="108"/>
      <c r="BE591" s="84">
        <v>0</v>
      </c>
      <c r="BF591" s="38" t="s">
        <v>1614</v>
      </c>
      <c r="BG591" s="84" t="s">
        <v>3536</v>
      </c>
      <c r="BH591" s="114"/>
      <c r="BI591" s="38"/>
      <c r="BJ591" s="85"/>
      <c r="BK591" s="84"/>
      <c r="BL591" s="38"/>
      <c r="BM591" s="115"/>
      <c r="BN591" s="116"/>
      <c r="BO591" s="84"/>
      <c r="BP591" s="84"/>
      <c r="BQ591" s="117"/>
      <c r="BR591" s="118"/>
    </row>
    <row r="592" spans="1:70" s="113" customFormat="1" ht="15" customHeight="1" x14ac:dyDescent="0.3">
      <c r="A592" s="84">
        <v>588</v>
      </c>
      <c r="B592" s="38" t="s">
        <v>245</v>
      </c>
      <c r="C592" s="38" t="s">
        <v>246</v>
      </c>
      <c r="D592" s="38" t="s">
        <v>247</v>
      </c>
      <c r="E592" s="38" t="s">
        <v>248</v>
      </c>
      <c r="F592" s="38" t="s">
        <v>248</v>
      </c>
      <c r="G592" s="84" t="s">
        <v>249</v>
      </c>
      <c r="H592" s="38" t="s">
        <v>250</v>
      </c>
      <c r="I592" s="84">
        <v>71249</v>
      </c>
      <c r="J592" s="38" t="s">
        <v>434</v>
      </c>
      <c r="K592" s="84">
        <v>71249</v>
      </c>
      <c r="L592" s="84" t="s">
        <v>252</v>
      </c>
      <c r="M592" s="38" t="s">
        <v>253</v>
      </c>
      <c r="N592" s="84">
        <v>118996</v>
      </c>
      <c r="O592" s="84" t="s">
        <v>522</v>
      </c>
      <c r="P592" s="84">
        <v>184917</v>
      </c>
      <c r="Q592" s="38" t="s">
        <v>680</v>
      </c>
      <c r="R592" s="38" t="s">
        <v>947</v>
      </c>
      <c r="S592" s="84" t="s">
        <v>1617</v>
      </c>
      <c r="T592" s="84" t="s">
        <v>1617</v>
      </c>
      <c r="U592" s="84" t="s">
        <v>961</v>
      </c>
      <c r="V592" s="84" t="s">
        <v>338</v>
      </c>
      <c r="W592" s="84">
        <v>0</v>
      </c>
      <c r="X592" s="38" t="s">
        <v>1456</v>
      </c>
      <c r="Y592" s="84">
        <v>358724975</v>
      </c>
      <c r="Z592" s="38" t="s">
        <v>1618</v>
      </c>
      <c r="AA592" s="108" t="s">
        <v>2868</v>
      </c>
      <c r="AB592" s="84">
        <v>52000</v>
      </c>
      <c r="AC592" s="108" t="s">
        <v>1907</v>
      </c>
      <c r="AD592" s="84">
        <v>24</v>
      </c>
      <c r="AE592" s="84" t="s">
        <v>2771</v>
      </c>
      <c r="AF592" s="84" t="s">
        <v>2727</v>
      </c>
      <c r="AG592" s="108" t="s">
        <v>2869</v>
      </c>
      <c r="AH592" s="84" t="s">
        <v>2318</v>
      </c>
      <c r="AI592" s="108" t="s">
        <v>2870</v>
      </c>
      <c r="AJ592" s="84">
        <v>2770</v>
      </c>
      <c r="AK592" s="84">
        <v>2770</v>
      </c>
      <c r="AL592" s="108" t="s">
        <v>2547</v>
      </c>
      <c r="AM592" s="84">
        <v>22852.47</v>
      </c>
      <c r="AN592" s="112">
        <v>10387.530000000001</v>
      </c>
      <c r="AO592" s="112">
        <v>33240</v>
      </c>
      <c r="AP592" s="112">
        <v>29147.53</v>
      </c>
      <c r="AQ592" s="112">
        <v>4044.47</v>
      </c>
      <c r="AR592" s="112">
        <v>33192</v>
      </c>
      <c r="AS592" s="112">
        <v>0</v>
      </c>
      <c r="AT592" s="112">
        <v>0</v>
      </c>
      <c r="AU592" s="112">
        <v>0</v>
      </c>
      <c r="AV592" s="84">
        <v>12</v>
      </c>
      <c r="AW592" s="84">
        <v>0</v>
      </c>
      <c r="AX592" s="84" t="s">
        <v>1878</v>
      </c>
      <c r="AY592" s="108"/>
      <c r="AZ592" s="84"/>
      <c r="BA592" s="84"/>
      <c r="BB592" s="84" t="s">
        <v>1792</v>
      </c>
      <c r="BC592" s="84"/>
      <c r="BD592" s="108"/>
      <c r="BE592" s="84">
        <v>0</v>
      </c>
      <c r="BF592" s="38" t="s">
        <v>1617</v>
      </c>
      <c r="BG592" s="84" t="s">
        <v>3537</v>
      </c>
      <c r="BH592" s="114"/>
      <c r="BI592" s="38"/>
      <c r="BJ592" s="85"/>
      <c r="BK592" s="84"/>
      <c r="BL592" s="38"/>
      <c r="BM592" s="115"/>
      <c r="BN592" s="116"/>
      <c r="BO592" s="84"/>
      <c r="BP592" s="84"/>
      <c r="BQ592" s="117"/>
      <c r="BR592" s="118"/>
    </row>
    <row r="593" spans="1:70" s="113" customFormat="1" ht="15" customHeight="1" x14ac:dyDescent="0.3">
      <c r="A593" s="84">
        <v>589</v>
      </c>
      <c r="B593" s="38" t="s">
        <v>245</v>
      </c>
      <c r="C593" s="38" t="s">
        <v>246</v>
      </c>
      <c r="D593" s="38" t="s">
        <v>247</v>
      </c>
      <c r="E593" s="38" t="s">
        <v>248</v>
      </c>
      <c r="F593" s="38" t="s">
        <v>248</v>
      </c>
      <c r="G593" s="84" t="s">
        <v>249</v>
      </c>
      <c r="H593" s="38" t="s">
        <v>250</v>
      </c>
      <c r="I593" s="84">
        <v>71249</v>
      </c>
      <c r="J593" s="38" t="s">
        <v>434</v>
      </c>
      <c r="K593" s="84">
        <v>71249</v>
      </c>
      <c r="L593" s="84" t="s">
        <v>252</v>
      </c>
      <c r="M593" s="38" t="s">
        <v>253</v>
      </c>
      <c r="N593" s="84">
        <v>115040</v>
      </c>
      <c r="O593" s="84" t="s">
        <v>435</v>
      </c>
      <c r="P593" s="84">
        <v>158461</v>
      </c>
      <c r="Q593" s="38" t="s">
        <v>452</v>
      </c>
      <c r="R593" s="38" t="s">
        <v>947</v>
      </c>
      <c r="S593" s="84" t="s">
        <v>1619</v>
      </c>
      <c r="T593" s="84" t="s">
        <v>1619</v>
      </c>
      <c r="U593" s="84" t="s">
        <v>258</v>
      </c>
      <c r="V593" s="84" t="s">
        <v>338</v>
      </c>
      <c r="W593" s="84">
        <v>0</v>
      </c>
      <c r="X593" s="38" t="s">
        <v>278</v>
      </c>
      <c r="Y593" s="84">
        <v>358746762</v>
      </c>
      <c r="Z593" s="38" t="s">
        <v>1620</v>
      </c>
      <c r="AA593" s="108" t="s">
        <v>2850</v>
      </c>
      <c r="AB593" s="84">
        <v>80000</v>
      </c>
      <c r="AC593" s="108" t="s">
        <v>1907</v>
      </c>
      <c r="AD593" s="84">
        <v>24</v>
      </c>
      <c r="AE593" s="84" t="s">
        <v>2833</v>
      </c>
      <c r="AF593" s="84" t="s">
        <v>2871</v>
      </c>
      <c r="AG593" s="108" t="s">
        <v>2872</v>
      </c>
      <c r="AH593" s="84" t="s">
        <v>1789</v>
      </c>
      <c r="AI593" s="108" t="s">
        <v>2868</v>
      </c>
      <c r="AJ593" s="84">
        <v>4200</v>
      </c>
      <c r="AK593" s="84">
        <v>4200</v>
      </c>
      <c r="AL593" s="108" t="s">
        <v>2649</v>
      </c>
      <c r="AM593" s="84">
        <v>38723.629999999997</v>
      </c>
      <c r="AN593" s="112">
        <v>15876.37</v>
      </c>
      <c r="AO593" s="112">
        <v>54600</v>
      </c>
      <c r="AP593" s="112">
        <v>41276.370000000003</v>
      </c>
      <c r="AQ593" s="112">
        <v>4947.63</v>
      </c>
      <c r="AR593" s="112">
        <v>46224</v>
      </c>
      <c r="AS593" s="112">
        <v>0</v>
      </c>
      <c r="AT593" s="112">
        <v>0</v>
      </c>
      <c r="AU593" s="112">
        <v>0</v>
      </c>
      <c r="AV593" s="84">
        <v>13</v>
      </c>
      <c r="AW593" s="84">
        <v>0</v>
      </c>
      <c r="AX593" s="84" t="s">
        <v>1878</v>
      </c>
      <c r="AY593" s="108"/>
      <c r="AZ593" s="84"/>
      <c r="BA593" s="84"/>
      <c r="BB593" s="84" t="s">
        <v>1792</v>
      </c>
      <c r="BC593" s="84"/>
      <c r="BD593" s="108"/>
      <c r="BE593" s="84">
        <v>0</v>
      </c>
      <c r="BF593" s="38" t="s">
        <v>1619</v>
      </c>
      <c r="BG593" s="84" t="s">
        <v>3538</v>
      </c>
      <c r="BH593" s="114"/>
      <c r="BI593" s="38"/>
      <c r="BJ593" s="85"/>
      <c r="BK593" s="84"/>
      <c r="BL593" s="38"/>
      <c r="BM593" s="115"/>
      <c r="BN593" s="116"/>
      <c r="BO593" s="84"/>
      <c r="BP593" s="84"/>
      <c r="BQ593" s="117"/>
      <c r="BR593" s="118"/>
    </row>
    <row r="594" spans="1:70" s="113" customFormat="1" ht="15" customHeight="1" x14ac:dyDescent="0.3">
      <c r="A594" s="84">
        <v>590</v>
      </c>
      <c r="B594" s="38" t="s">
        <v>245</v>
      </c>
      <c r="C594" s="38" t="s">
        <v>246</v>
      </c>
      <c r="D594" s="38" t="s">
        <v>247</v>
      </c>
      <c r="E594" s="38" t="s">
        <v>248</v>
      </c>
      <c r="F594" s="38" t="s">
        <v>248</v>
      </c>
      <c r="G594" s="84" t="s">
        <v>249</v>
      </c>
      <c r="H594" s="38" t="s">
        <v>250</v>
      </c>
      <c r="I594" s="84">
        <v>69810</v>
      </c>
      <c r="J594" s="38" t="s">
        <v>408</v>
      </c>
      <c r="K594" s="84">
        <v>69810</v>
      </c>
      <c r="L594" s="84" t="s">
        <v>252</v>
      </c>
      <c r="M594" s="38" t="s">
        <v>253</v>
      </c>
      <c r="N594" s="84">
        <v>358662</v>
      </c>
      <c r="O594" s="84" t="s">
        <v>964</v>
      </c>
      <c r="P594" s="84">
        <v>514522</v>
      </c>
      <c r="Q594" s="38" t="s">
        <v>965</v>
      </c>
      <c r="R594" s="38" t="s">
        <v>947</v>
      </c>
      <c r="S594" s="84" t="s">
        <v>1621</v>
      </c>
      <c r="T594" s="84" t="s">
        <v>1621</v>
      </c>
      <c r="U594" s="84" t="s">
        <v>266</v>
      </c>
      <c r="V594" s="84" t="s">
        <v>259</v>
      </c>
      <c r="W594" s="84">
        <v>0</v>
      </c>
      <c r="X594" s="38" t="s">
        <v>1456</v>
      </c>
      <c r="Y594" s="84">
        <v>358749744</v>
      </c>
      <c r="Z594" s="38" t="s">
        <v>1622</v>
      </c>
      <c r="AA594" s="108" t="s">
        <v>2855</v>
      </c>
      <c r="AB594" s="84">
        <v>65000</v>
      </c>
      <c r="AC594" s="108" t="s">
        <v>1800</v>
      </c>
      <c r="AD594" s="84">
        <v>24</v>
      </c>
      <c r="AE594" s="84" t="s">
        <v>2771</v>
      </c>
      <c r="AF594" s="84" t="s">
        <v>2873</v>
      </c>
      <c r="AG594" s="108" t="s">
        <v>2874</v>
      </c>
      <c r="AH594" s="84" t="s">
        <v>2318</v>
      </c>
      <c r="AI594" s="108" t="s">
        <v>2784</v>
      </c>
      <c r="AJ594" s="84">
        <v>3460</v>
      </c>
      <c r="AK594" s="84">
        <v>3460</v>
      </c>
      <c r="AL594" s="108" t="s">
        <v>2742</v>
      </c>
      <c r="AM594" s="84">
        <v>25858.14</v>
      </c>
      <c r="AN594" s="112">
        <v>12201.86</v>
      </c>
      <c r="AO594" s="112">
        <v>38060</v>
      </c>
      <c r="AP594" s="112">
        <v>39141.86</v>
      </c>
      <c r="AQ594" s="112">
        <v>5882.14</v>
      </c>
      <c r="AR594" s="112">
        <v>45024</v>
      </c>
      <c r="AS594" s="112">
        <v>0</v>
      </c>
      <c r="AT594" s="112">
        <v>0</v>
      </c>
      <c r="AU594" s="112">
        <v>0</v>
      </c>
      <c r="AV594" s="84">
        <v>11</v>
      </c>
      <c r="AW594" s="84">
        <v>0</v>
      </c>
      <c r="AX594" s="84" t="s">
        <v>1878</v>
      </c>
      <c r="AY594" s="108"/>
      <c r="AZ594" s="84"/>
      <c r="BA594" s="84"/>
      <c r="BB594" s="84" t="s">
        <v>1792</v>
      </c>
      <c r="BC594" s="84"/>
      <c r="BD594" s="108"/>
      <c r="BE594" s="84">
        <v>0</v>
      </c>
      <c r="BF594" s="38" t="s">
        <v>1621</v>
      </c>
      <c r="BG594" s="84" t="s">
        <v>3539</v>
      </c>
      <c r="BH594" s="114"/>
      <c r="BI594" s="38"/>
      <c r="BJ594" s="85"/>
      <c r="BK594" s="84"/>
      <c r="BL594" s="38"/>
      <c r="BM594" s="115"/>
      <c r="BN594" s="116"/>
      <c r="BO594" s="84"/>
      <c r="BP594" s="84"/>
      <c r="BQ594" s="117"/>
      <c r="BR594" s="118"/>
    </row>
    <row r="595" spans="1:70" s="113" customFormat="1" ht="15" customHeight="1" x14ac:dyDescent="0.3">
      <c r="A595" s="84">
        <v>591</v>
      </c>
      <c r="B595" s="38" t="s">
        <v>245</v>
      </c>
      <c r="C595" s="38" t="s">
        <v>246</v>
      </c>
      <c r="D595" s="38" t="s">
        <v>247</v>
      </c>
      <c r="E595" s="38" t="s">
        <v>248</v>
      </c>
      <c r="F595" s="38" t="s">
        <v>248</v>
      </c>
      <c r="G595" s="84" t="s">
        <v>249</v>
      </c>
      <c r="H595" s="38" t="s">
        <v>250</v>
      </c>
      <c r="I595" s="84">
        <v>69867</v>
      </c>
      <c r="J595" s="38" t="s">
        <v>663</v>
      </c>
      <c r="K595" s="84">
        <v>69867</v>
      </c>
      <c r="L595" s="84" t="s">
        <v>252</v>
      </c>
      <c r="M595" s="38" t="s">
        <v>253</v>
      </c>
      <c r="N595" s="84">
        <v>140128</v>
      </c>
      <c r="O595" s="84" t="s">
        <v>704</v>
      </c>
      <c r="P595" s="84">
        <v>189229</v>
      </c>
      <c r="Q595" s="38" t="s">
        <v>705</v>
      </c>
      <c r="R595" s="38" t="s">
        <v>947</v>
      </c>
      <c r="S595" s="84" t="s">
        <v>1623</v>
      </c>
      <c r="T595" s="84" t="s">
        <v>1623</v>
      </c>
      <c r="U595" s="84" t="s">
        <v>273</v>
      </c>
      <c r="V595" s="84" t="s">
        <v>259</v>
      </c>
      <c r="W595" s="84">
        <v>0</v>
      </c>
      <c r="X595" s="38" t="s">
        <v>1456</v>
      </c>
      <c r="Y595" s="84">
        <v>358753955</v>
      </c>
      <c r="Z595" s="38" t="s">
        <v>1624</v>
      </c>
      <c r="AA595" s="108" t="s">
        <v>2850</v>
      </c>
      <c r="AB595" s="84">
        <v>45000</v>
      </c>
      <c r="AC595" s="108" t="s">
        <v>1800</v>
      </c>
      <c r="AD595" s="84">
        <v>24</v>
      </c>
      <c r="AE595" s="84" t="s">
        <v>2756</v>
      </c>
      <c r="AF595" s="84" t="s">
        <v>2355</v>
      </c>
      <c r="AG595" s="108" t="s">
        <v>2113</v>
      </c>
      <c r="AH595" s="84" t="s">
        <v>1789</v>
      </c>
      <c r="AI595" s="108" t="s">
        <v>2875</v>
      </c>
      <c r="AJ595" s="84">
        <v>2370</v>
      </c>
      <c r="AK595" s="84">
        <v>2370</v>
      </c>
      <c r="AL595" s="108" t="s">
        <v>2649</v>
      </c>
      <c r="AM595" s="84">
        <v>21524.41</v>
      </c>
      <c r="AN595" s="112">
        <v>9285.59</v>
      </c>
      <c r="AO595" s="112">
        <v>30810</v>
      </c>
      <c r="AP595" s="112">
        <v>23475.59</v>
      </c>
      <c r="AQ595" s="112">
        <v>2905.41</v>
      </c>
      <c r="AR595" s="112">
        <v>26381</v>
      </c>
      <c r="AS595" s="112">
        <v>0</v>
      </c>
      <c r="AT595" s="112">
        <v>0</v>
      </c>
      <c r="AU595" s="112">
        <v>0</v>
      </c>
      <c r="AV595" s="84">
        <v>13</v>
      </c>
      <c r="AW595" s="84">
        <v>0</v>
      </c>
      <c r="AX595" s="84" t="s">
        <v>1878</v>
      </c>
      <c r="AY595" s="108"/>
      <c r="AZ595" s="84"/>
      <c r="BA595" s="84"/>
      <c r="BB595" s="84" t="s">
        <v>1792</v>
      </c>
      <c r="BC595" s="84"/>
      <c r="BD595" s="108"/>
      <c r="BE595" s="84">
        <v>0</v>
      </c>
      <c r="BF595" s="38" t="s">
        <v>1623</v>
      </c>
      <c r="BG595" s="84" t="s">
        <v>3540</v>
      </c>
      <c r="BH595" s="114"/>
      <c r="BI595" s="38"/>
      <c r="BJ595" s="85"/>
      <c r="BK595" s="84"/>
      <c r="BL595" s="38"/>
      <c r="BM595" s="115"/>
      <c r="BN595" s="116"/>
      <c r="BO595" s="84"/>
      <c r="BP595" s="84"/>
      <c r="BQ595" s="117"/>
      <c r="BR595" s="118"/>
    </row>
    <row r="596" spans="1:70" s="113" customFormat="1" ht="15" customHeight="1" x14ac:dyDescent="0.3">
      <c r="A596" s="84">
        <v>592</v>
      </c>
      <c r="B596" s="38" t="s">
        <v>245</v>
      </c>
      <c r="C596" s="38" t="s">
        <v>246</v>
      </c>
      <c r="D596" s="38" t="s">
        <v>247</v>
      </c>
      <c r="E596" s="38" t="s">
        <v>248</v>
      </c>
      <c r="F596" s="38" t="s">
        <v>248</v>
      </c>
      <c r="G596" s="84" t="s">
        <v>249</v>
      </c>
      <c r="H596" s="38" t="s">
        <v>250</v>
      </c>
      <c r="I596" s="84">
        <v>69867</v>
      </c>
      <c r="J596" s="38" t="s">
        <v>663</v>
      </c>
      <c r="K596" s="84">
        <v>69867</v>
      </c>
      <c r="L596" s="84" t="s">
        <v>252</v>
      </c>
      <c r="M596" s="38" t="s">
        <v>253</v>
      </c>
      <c r="N596" s="84">
        <v>140128</v>
      </c>
      <c r="O596" s="84" t="s">
        <v>704</v>
      </c>
      <c r="P596" s="84">
        <v>189229</v>
      </c>
      <c r="Q596" s="38" t="s">
        <v>705</v>
      </c>
      <c r="R596" s="38" t="s">
        <v>947</v>
      </c>
      <c r="S596" s="84" t="s">
        <v>1625</v>
      </c>
      <c r="T596" s="84" t="s">
        <v>1625</v>
      </c>
      <c r="U596" s="84" t="s">
        <v>266</v>
      </c>
      <c r="V596" s="84" t="s">
        <v>259</v>
      </c>
      <c r="W596" s="84">
        <v>0</v>
      </c>
      <c r="X596" s="38" t="s">
        <v>1456</v>
      </c>
      <c r="Y596" s="84">
        <v>358754190</v>
      </c>
      <c r="Z596" s="38" t="s">
        <v>1626</v>
      </c>
      <c r="AA596" s="108" t="s">
        <v>2850</v>
      </c>
      <c r="AB596" s="84">
        <v>65000</v>
      </c>
      <c r="AC596" s="108" t="s">
        <v>1800</v>
      </c>
      <c r="AD596" s="84">
        <v>24</v>
      </c>
      <c r="AE596" s="84" t="s">
        <v>2771</v>
      </c>
      <c r="AF596" s="84" t="s">
        <v>2419</v>
      </c>
      <c r="AG596" s="108" t="s">
        <v>2420</v>
      </c>
      <c r="AH596" s="84" t="s">
        <v>2318</v>
      </c>
      <c r="AI596" s="108" t="s">
        <v>2875</v>
      </c>
      <c r="AJ596" s="84">
        <v>3460</v>
      </c>
      <c r="AK596" s="84">
        <v>3460</v>
      </c>
      <c r="AL596" s="108" t="s">
        <v>2649</v>
      </c>
      <c r="AM596" s="84">
        <v>30981.57</v>
      </c>
      <c r="AN596" s="112">
        <v>13998.43</v>
      </c>
      <c r="AO596" s="112">
        <v>44980</v>
      </c>
      <c r="AP596" s="112">
        <v>34018.43</v>
      </c>
      <c r="AQ596" s="112">
        <v>4381.57</v>
      </c>
      <c r="AR596" s="112">
        <v>38400</v>
      </c>
      <c r="AS596" s="112">
        <v>0</v>
      </c>
      <c r="AT596" s="112">
        <v>0</v>
      </c>
      <c r="AU596" s="112">
        <v>0</v>
      </c>
      <c r="AV596" s="84">
        <v>13</v>
      </c>
      <c r="AW596" s="84">
        <v>0</v>
      </c>
      <c r="AX596" s="84" t="s">
        <v>1878</v>
      </c>
      <c r="AY596" s="108"/>
      <c r="AZ596" s="84"/>
      <c r="BA596" s="84"/>
      <c r="BB596" s="84" t="s">
        <v>1792</v>
      </c>
      <c r="BC596" s="84"/>
      <c r="BD596" s="108"/>
      <c r="BE596" s="84">
        <v>0</v>
      </c>
      <c r="BF596" s="38" t="s">
        <v>1625</v>
      </c>
      <c r="BG596" s="84" t="s">
        <v>3541</v>
      </c>
      <c r="BH596" s="114"/>
      <c r="BI596" s="38"/>
      <c r="BJ596" s="85"/>
      <c r="BK596" s="84"/>
      <c r="BL596" s="38"/>
      <c r="BM596" s="115"/>
      <c r="BN596" s="116"/>
      <c r="BO596" s="84"/>
      <c r="BP596" s="84"/>
      <c r="BQ596" s="117"/>
      <c r="BR596" s="118"/>
    </row>
    <row r="597" spans="1:70" s="113" customFormat="1" ht="15" customHeight="1" x14ac:dyDescent="0.3">
      <c r="A597" s="84">
        <v>593</v>
      </c>
      <c r="B597" s="38" t="s">
        <v>245</v>
      </c>
      <c r="C597" s="38" t="s">
        <v>246</v>
      </c>
      <c r="D597" s="38" t="s">
        <v>247</v>
      </c>
      <c r="E597" s="38" t="s">
        <v>248</v>
      </c>
      <c r="F597" s="38" t="s">
        <v>248</v>
      </c>
      <c r="G597" s="84" t="s">
        <v>249</v>
      </c>
      <c r="H597" s="38" t="s">
        <v>250</v>
      </c>
      <c r="I597" s="84">
        <v>70667</v>
      </c>
      <c r="J597" s="38" t="s">
        <v>387</v>
      </c>
      <c r="K597" s="84">
        <v>70667</v>
      </c>
      <c r="L597" s="84" t="s">
        <v>252</v>
      </c>
      <c r="M597" s="38" t="s">
        <v>253</v>
      </c>
      <c r="N597" s="84">
        <v>114176</v>
      </c>
      <c r="O597" s="84" t="s">
        <v>388</v>
      </c>
      <c r="P597" s="84">
        <v>156605</v>
      </c>
      <c r="Q597" s="38" t="s">
        <v>389</v>
      </c>
      <c r="R597" s="38" t="s">
        <v>947</v>
      </c>
      <c r="S597" s="84" t="s">
        <v>1627</v>
      </c>
      <c r="T597" s="84" t="s">
        <v>1627</v>
      </c>
      <c r="U597" s="84" t="s">
        <v>961</v>
      </c>
      <c r="V597" s="84" t="s">
        <v>338</v>
      </c>
      <c r="W597" s="84">
        <v>0</v>
      </c>
      <c r="X597" s="38" t="s">
        <v>1456</v>
      </c>
      <c r="Y597" s="84">
        <v>358783470</v>
      </c>
      <c r="Z597" s="38" t="s">
        <v>1628</v>
      </c>
      <c r="AA597" s="108" t="s">
        <v>1877</v>
      </c>
      <c r="AB597" s="84">
        <v>80000</v>
      </c>
      <c r="AC597" s="108" t="s">
        <v>1785</v>
      </c>
      <c r="AD597" s="84">
        <v>24</v>
      </c>
      <c r="AE597" s="84" t="s">
        <v>2876</v>
      </c>
      <c r="AF597" s="84" t="s">
        <v>2877</v>
      </c>
      <c r="AG597" s="108" t="s">
        <v>2878</v>
      </c>
      <c r="AH597" s="84" t="s">
        <v>1789</v>
      </c>
      <c r="AI597" s="108" t="s">
        <v>2879</v>
      </c>
      <c r="AJ597" s="84">
        <v>4200</v>
      </c>
      <c r="AK597" s="84">
        <v>4200</v>
      </c>
      <c r="AL597" s="108" t="s">
        <v>2676</v>
      </c>
      <c r="AM597" s="84">
        <v>35817.03</v>
      </c>
      <c r="AN597" s="112">
        <v>14582.97</v>
      </c>
      <c r="AO597" s="112">
        <v>50400</v>
      </c>
      <c r="AP597" s="112">
        <v>44182.97</v>
      </c>
      <c r="AQ597" s="112">
        <v>5686.03</v>
      </c>
      <c r="AR597" s="112">
        <v>49869</v>
      </c>
      <c r="AS597" s="112">
        <v>3355.68</v>
      </c>
      <c r="AT597" s="112">
        <v>844.32</v>
      </c>
      <c r="AU597" s="112">
        <v>4200</v>
      </c>
      <c r="AV597" s="84">
        <v>13</v>
      </c>
      <c r="AW597" s="84">
        <v>14</v>
      </c>
      <c r="AX597" s="84" t="s">
        <v>2553</v>
      </c>
      <c r="AY597" s="108"/>
      <c r="AZ597" s="84"/>
      <c r="BA597" s="84"/>
      <c r="BB597" s="84" t="s">
        <v>1792</v>
      </c>
      <c r="BC597" s="84"/>
      <c r="BD597" s="108"/>
      <c r="BE597" s="84">
        <v>0</v>
      </c>
      <c r="BF597" s="38" t="s">
        <v>1627</v>
      </c>
      <c r="BG597" s="84" t="s">
        <v>3542</v>
      </c>
      <c r="BH597" s="114"/>
      <c r="BI597" s="38"/>
      <c r="BJ597" s="85"/>
      <c r="BK597" s="84"/>
      <c r="BL597" s="38"/>
      <c r="BM597" s="115"/>
      <c r="BN597" s="116"/>
      <c r="BO597" s="84"/>
      <c r="BP597" s="84"/>
      <c r="BQ597" s="117"/>
      <c r="BR597" s="118"/>
    </row>
    <row r="598" spans="1:70" s="113" customFormat="1" ht="15" customHeight="1" x14ac:dyDescent="0.3">
      <c r="A598" s="84">
        <v>594</v>
      </c>
      <c r="B598" s="38" t="s">
        <v>245</v>
      </c>
      <c r="C598" s="38" t="s">
        <v>246</v>
      </c>
      <c r="D598" s="38" t="s">
        <v>247</v>
      </c>
      <c r="E598" s="38" t="s">
        <v>248</v>
      </c>
      <c r="F598" s="38" t="s">
        <v>248</v>
      </c>
      <c r="G598" s="84" t="s">
        <v>249</v>
      </c>
      <c r="H598" s="38" t="s">
        <v>250</v>
      </c>
      <c r="I598" s="84">
        <v>167728</v>
      </c>
      <c r="J598" s="38" t="s">
        <v>1052</v>
      </c>
      <c r="K598" s="84">
        <v>167728</v>
      </c>
      <c r="L598" s="84" t="s">
        <v>252</v>
      </c>
      <c r="M598" s="38" t="s">
        <v>253</v>
      </c>
      <c r="N598" s="84">
        <v>320098</v>
      </c>
      <c r="O598" s="84" t="s">
        <v>1053</v>
      </c>
      <c r="P598" s="84">
        <v>455234</v>
      </c>
      <c r="Q598" s="38" t="s">
        <v>1054</v>
      </c>
      <c r="R598" s="38" t="s">
        <v>947</v>
      </c>
      <c r="S598" s="84" t="s">
        <v>1629</v>
      </c>
      <c r="T598" s="84" t="s">
        <v>1629</v>
      </c>
      <c r="U598" s="84" t="s">
        <v>266</v>
      </c>
      <c r="V598" s="84" t="s">
        <v>259</v>
      </c>
      <c r="W598" s="84">
        <v>0</v>
      </c>
      <c r="X598" s="38" t="s">
        <v>278</v>
      </c>
      <c r="Y598" s="84">
        <v>358847981</v>
      </c>
      <c r="Z598" s="38" t="s">
        <v>1630</v>
      </c>
      <c r="AA598" s="108" t="s">
        <v>2880</v>
      </c>
      <c r="AB598" s="84">
        <v>26000</v>
      </c>
      <c r="AC598" s="108" t="s">
        <v>1816</v>
      </c>
      <c r="AD598" s="84">
        <v>18</v>
      </c>
      <c r="AE598" s="84" t="s">
        <v>1804</v>
      </c>
      <c r="AF598" s="84" t="s">
        <v>2439</v>
      </c>
      <c r="AG598" s="108" t="s">
        <v>2440</v>
      </c>
      <c r="AH598" s="84" t="s">
        <v>2318</v>
      </c>
      <c r="AI598" s="108" t="s">
        <v>2558</v>
      </c>
      <c r="AJ598" s="84">
        <v>1740</v>
      </c>
      <c r="AK598" s="84">
        <v>1740</v>
      </c>
      <c r="AL598" s="108" t="s">
        <v>2881</v>
      </c>
      <c r="AM598" s="84">
        <v>7223.24</v>
      </c>
      <c r="AN598" s="112">
        <v>3216.76</v>
      </c>
      <c r="AO598" s="112">
        <v>10440</v>
      </c>
      <c r="AP598" s="112">
        <v>18776.759999999998</v>
      </c>
      <c r="AQ598" s="112">
        <v>2678.24</v>
      </c>
      <c r="AR598" s="112">
        <v>21455</v>
      </c>
      <c r="AS598" s="112">
        <v>8540.51</v>
      </c>
      <c r="AT598" s="112">
        <v>1899.49</v>
      </c>
      <c r="AU598" s="112">
        <v>10440</v>
      </c>
      <c r="AV598" s="84">
        <v>12</v>
      </c>
      <c r="AW598" s="84">
        <v>165</v>
      </c>
      <c r="AX598" s="84" t="s">
        <v>2423</v>
      </c>
      <c r="AY598" s="108"/>
      <c r="AZ598" s="84"/>
      <c r="BA598" s="84"/>
      <c r="BB598" s="84" t="s">
        <v>1792</v>
      </c>
      <c r="BC598" s="84"/>
      <c r="BD598" s="108"/>
      <c r="BE598" s="84">
        <v>0</v>
      </c>
      <c r="BF598" s="38" t="s">
        <v>1629</v>
      </c>
      <c r="BG598" s="84" t="s">
        <v>3543</v>
      </c>
      <c r="BH598" s="114"/>
      <c r="BI598" s="38"/>
      <c r="BJ598" s="85"/>
      <c r="BK598" s="84"/>
      <c r="BL598" s="38"/>
      <c r="BM598" s="115"/>
      <c r="BN598" s="116"/>
      <c r="BO598" s="84"/>
      <c r="BP598" s="84"/>
      <c r="BQ598" s="117"/>
      <c r="BR598" s="118"/>
    </row>
    <row r="599" spans="1:70" s="113" customFormat="1" ht="15" customHeight="1" x14ac:dyDescent="0.3">
      <c r="A599" s="84">
        <v>595</v>
      </c>
      <c r="B599" s="38" t="s">
        <v>245</v>
      </c>
      <c r="C599" s="38" t="s">
        <v>246</v>
      </c>
      <c r="D599" s="38" t="s">
        <v>247</v>
      </c>
      <c r="E599" s="38" t="s">
        <v>248</v>
      </c>
      <c r="F599" s="38" t="s">
        <v>248</v>
      </c>
      <c r="G599" s="84" t="s">
        <v>249</v>
      </c>
      <c r="H599" s="38" t="s">
        <v>250</v>
      </c>
      <c r="I599" s="84">
        <v>184044</v>
      </c>
      <c r="J599" s="38" t="s">
        <v>580</v>
      </c>
      <c r="K599" s="84">
        <v>184044</v>
      </c>
      <c r="L599" s="84" t="s">
        <v>252</v>
      </c>
      <c r="M599" s="38" t="s">
        <v>253</v>
      </c>
      <c r="N599" s="84">
        <v>288105</v>
      </c>
      <c r="O599" s="84" t="s">
        <v>1346</v>
      </c>
      <c r="P599" s="84">
        <v>412641</v>
      </c>
      <c r="Q599" s="38" t="s">
        <v>1347</v>
      </c>
      <c r="R599" s="38" t="s">
        <v>947</v>
      </c>
      <c r="S599" s="84" t="s">
        <v>1631</v>
      </c>
      <c r="T599" s="84" t="s">
        <v>1631</v>
      </c>
      <c r="U599" s="84" t="s">
        <v>266</v>
      </c>
      <c r="V599" s="84" t="s">
        <v>259</v>
      </c>
      <c r="W599" s="84">
        <v>0</v>
      </c>
      <c r="X599" s="38" t="s">
        <v>1453</v>
      </c>
      <c r="Y599" s="84">
        <v>358848009</v>
      </c>
      <c r="Z599" s="38" t="s">
        <v>1632</v>
      </c>
      <c r="AA599" s="108" t="s">
        <v>2882</v>
      </c>
      <c r="AB599" s="84">
        <v>37000</v>
      </c>
      <c r="AC599" s="108" t="s">
        <v>1831</v>
      </c>
      <c r="AD599" s="84">
        <v>24</v>
      </c>
      <c r="AE599" s="84" t="s">
        <v>1834</v>
      </c>
      <c r="AF599" s="84" t="s">
        <v>2749</v>
      </c>
      <c r="AG599" s="108" t="s">
        <v>2661</v>
      </c>
      <c r="AH599" s="84" t="s">
        <v>2572</v>
      </c>
      <c r="AI599" s="108" t="s">
        <v>2883</v>
      </c>
      <c r="AJ599" s="84">
        <v>1970</v>
      </c>
      <c r="AK599" s="84">
        <v>1970</v>
      </c>
      <c r="AL599" s="108" t="s">
        <v>2884</v>
      </c>
      <c r="AM599" s="84">
        <v>2178.9899999999998</v>
      </c>
      <c r="AN599" s="112">
        <v>1761.01</v>
      </c>
      <c r="AO599" s="112">
        <v>3940</v>
      </c>
      <c r="AP599" s="112">
        <v>34821.01</v>
      </c>
      <c r="AQ599" s="112">
        <v>8874.99</v>
      </c>
      <c r="AR599" s="112">
        <v>43696</v>
      </c>
      <c r="AS599" s="112">
        <v>13785.94</v>
      </c>
      <c r="AT599" s="112">
        <v>5914.06</v>
      </c>
      <c r="AU599" s="112">
        <v>19700</v>
      </c>
      <c r="AV599" s="84">
        <v>12</v>
      </c>
      <c r="AW599" s="84">
        <v>288</v>
      </c>
      <c r="AX599" s="84" t="s">
        <v>1791</v>
      </c>
      <c r="AY599" s="108"/>
      <c r="AZ599" s="84"/>
      <c r="BA599" s="84"/>
      <c r="BB599" s="84" t="s">
        <v>1792</v>
      </c>
      <c r="BC599" s="84"/>
      <c r="BD599" s="108" t="s">
        <v>2991</v>
      </c>
      <c r="BE599" s="84">
        <v>37000</v>
      </c>
      <c r="BF599" s="38" t="s">
        <v>1631</v>
      </c>
      <c r="BG599" s="84" t="s">
        <v>3544</v>
      </c>
      <c r="BH599" s="114"/>
      <c r="BI599" s="38"/>
      <c r="BJ599" s="85"/>
      <c r="BK599" s="84"/>
      <c r="BL599" s="38"/>
      <c r="BM599" s="115"/>
      <c r="BN599" s="116"/>
      <c r="BO599" s="84"/>
      <c r="BP599" s="84"/>
      <c r="BQ599" s="117"/>
      <c r="BR599" s="118"/>
    </row>
    <row r="600" spans="1:70" s="113" customFormat="1" ht="15" customHeight="1" x14ac:dyDescent="0.3">
      <c r="A600" s="84">
        <v>596</v>
      </c>
      <c r="B600" s="38" t="s">
        <v>245</v>
      </c>
      <c r="C600" s="38" t="s">
        <v>246</v>
      </c>
      <c r="D600" s="38" t="s">
        <v>247</v>
      </c>
      <c r="E600" s="38" t="s">
        <v>248</v>
      </c>
      <c r="F600" s="38" t="s">
        <v>248</v>
      </c>
      <c r="G600" s="84" t="s">
        <v>249</v>
      </c>
      <c r="H600" s="38" t="s">
        <v>250</v>
      </c>
      <c r="I600" s="84">
        <v>211147</v>
      </c>
      <c r="J600" s="38" t="s">
        <v>530</v>
      </c>
      <c r="K600" s="84">
        <v>211147</v>
      </c>
      <c r="L600" s="84" t="s">
        <v>252</v>
      </c>
      <c r="M600" s="38" t="s">
        <v>253</v>
      </c>
      <c r="N600" s="84">
        <v>403204</v>
      </c>
      <c r="O600" s="84" t="s">
        <v>1045</v>
      </c>
      <c r="P600" s="84">
        <v>639647</v>
      </c>
      <c r="Q600" s="38" t="s">
        <v>1060</v>
      </c>
      <c r="R600" s="38" t="s">
        <v>947</v>
      </c>
      <c r="S600" s="84" t="s">
        <v>1633</v>
      </c>
      <c r="T600" s="84" t="s">
        <v>1633</v>
      </c>
      <c r="U600" s="84" t="s">
        <v>266</v>
      </c>
      <c r="V600" s="84" t="s">
        <v>259</v>
      </c>
      <c r="W600" s="84">
        <v>0</v>
      </c>
      <c r="X600" s="38" t="s">
        <v>278</v>
      </c>
      <c r="Y600" s="84">
        <v>358848022</v>
      </c>
      <c r="Z600" s="38" t="s">
        <v>268</v>
      </c>
      <c r="AA600" s="108" t="s">
        <v>2885</v>
      </c>
      <c r="AB600" s="84">
        <v>27000</v>
      </c>
      <c r="AC600" s="108" t="s">
        <v>1942</v>
      </c>
      <c r="AD600" s="84">
        <v>18</v>
      </c>
      <c r="AE600" s="84" t="s">
        <v>1804</v>
      </c>
      <c r="AF600" s="84" t="s">
        <v>2439</v>
      </c>
      <c r="AG600" s="108" t="s">
        <v>2440</v>
      </c>
      <c r="AH600" s="84" t="s">
        <v>2318</v>
      </c>
      <c r="AI600" s="108" t="s">
        <v>2886</v>
      </c>
      <c r="AJ600" s="84">
        <v>1810</v>
      </c>
      <c r="AK600" s="84">
        <v>1810</v>
      </c>
      <c r="AL600" s="108" t="s">
        <v>2886</v>
      </c>
      <c r="AM600" s="84">
        <v>1095.98</v>
      </c>
      <c r="AN600" s="112">
        <v>714.02</v>
      </c>
      <c r="AO600" s="112">
        <v>1810</v>
      </c>
      <c r="AP600" s="112">
        <v>25904.02</v>
      </c>
      <c r="AQ600" s="112">
        <v>5085.9799999999996</v>
      </c>
      <c r="AR600" s="112">
        <v>30990</v>
      </c>
      <c r="AS600" s="112">
        <v>15590.38</v>
      </c>
      <c r="AT600" s="112">
        <v>4319.62</v>
      </c>
      <c r="AU600" s="112">
        <v>19910</v>
      </c>
      <c r="AV600" s="84">
        <v>12</v>
      </c>
      <c r="AW600" s="84">
        <v>321</v>
      </c>
      <c r="AX600" s="84" t="s">
        <v>1791</v>
      </c>
      <c r="AY600" s="108"/>
      <c r="AZ600" s="84"/>
      <c r="BA600" s="84"/>
      <c r="BB600" s="84" t="s">
        <v>1792</v>
      </c>
      <c r="BC600" s="84"/>
      <c r="BD600" s="108" t="s">
        <v>2991</v>
      </c>
      <c r="BE600" s="84">
        <v>27000</v>
      </c>
      <c r="BF600" s="38" t="s">
        <v>1633</v>
      </c>
      <c r="BG600" s="84" t="s">
        <v>3545</v>
      </c>
      <c r="BH600" s="114"/>
      <c r="BI600" s="38"/>
      <c r="BJ600" s="85"/>
      <c r="BK600" s="84"/>
      <c r="BL600" s="38"/>
      <c r="BM600" s="115"/>
      <c r="BN600" s="116"/>
      <c r="BO600" s="84"/>
      <c r="BP600" s="84"/>
      <c r="BQ600" s="117"/>
      <c r="BR600" s="118"/>
    </row>
    <row r="601" spans="1:70" s="113" customFormat="1" ht="15" customHeight="1" x14ac:dyDescent="0.3">
      <c r="A601" s="84">
        <v>597</v>
      </c>
      <c r="B601" s="38" t="s">
        <v>245</v>
      </c>
      <c r="C601" s="38" t="s">
        <v>246</v>
      </c>
      <c r="D601" s="38" t="s">
        <v>247</v>
      </c>
      <c r="E601" s="38" t="s">
        <v>248</v>
      </c>
      <c r="F601" s="38" t="s">
        <v>248</v>
      </c>
      <c r="G601" s="84" t="s">
        <v>249</v>
      </c>
      <c r="H601" s="38" t="s">
        <v>250</v>
      </c>
      <c r="I601" s="84">
        <v>211147</v>
      </c>
      <c r="J601" s="38" t="s">
        <v>530</v>
      </c>
      <c r="K601" s="84">
        <v>211147</v>
      </c>
      <c r="L601" s="84" t="s">
        <v>252</v>
      </c>
      <c r="M601" s="38" t="s">
        <v>253</v>
      </c>
      <c r="N601" s="84">
        <v>404113</v>
      </c>
      <c r="O601" s="84" t="s">
        <v>1025</v>
      </c>
      <c r="P601" s="84">
        <v>612910</v>
      </c>
      <c r="Q601" s="38" t="s">
        <v>1114</v>
      </c>
      <c r="R601" s="38" t="s">
        <v>947</v>
      </c>
      <c r="S601" s="84" t="s">
        <v>1634</v>
      </c>
      <c r="T601" s="84" t="s">
        <v>1634</v>
      </c>
      <c r="U601" s="84" t="s">
        <v>266</v>
      </c>
      <c r="V601" s="84" t="s">
        <v>259</v>
      </c>
      <c r="W601" s="84">
        <v>0</v>
      </c>
      <c r="X601" s="38" t="s">
        <v>278</v>
      </c>
      <c r="Y601" s="84">
        <v>358848024</v>
      </c>
      <c r="Z601" s="38" t="s">
        <v>1635</v>
      </c>
      <c r="AA601" s="108" t="s">
        <v>2885</v>
      </c>
      <c r="AB601" s="84">
        <v>29000</v>
      </c>
      <c r="AC601" s="108" t="s">
        <v>1942</v>
      </c>
      <c r="AD601" s="84">
        <v>18</v>
      </c>
      <c r="AE601" s="84" t="s">
        <v>1804</v>
      </c>
      <c r="AF601" s="84" t="s">
        <v>2483</v>
      </c>
      <c r="AG601" s="108" t="s">
        <v>2484</v>
      </c>
      <c r="AH601" s="84" t="s">
        <v>2318</v>
      </c>
      <c r="AI601" s="108" t="s">
        <v>2886</v>
      </c>
      <c r="AJ601" s="84">
        <v>1950</v>
      </c>
      <c r="AK601" s="84">
        <v>1950</v>
      </c>
      <c r="AL601" s="108" t="s">
        <v>2465</v>
      </c>
      <c r="AM601" s="84">
        <v>3996.14</v>
      </c>
      <c r="AN601" s="112">
        <v>2143.86</v>
      </c>
      <c r="AO601" s="112">
        <v>6140</v>
      </c>
      <c r="AP601" s="112">
        <v>25003.86</v>
      </c>
      <c r="AQ601" s="112">
        <v>4065.14</v>
      </c>
      <c r="AR601" s="112">
        <v>29069</v>
      </c>
      <c r="AS601" s="112">
        <v>14006.03</v>
      </c>
      <c r="AT601" s="112">
        <v>3253.97</v>
      </c>
      <c r="AU601" s="112">
        <v>17260</v>
      </c>
      <c r="AV601" s="84">
        <v>12</v>
      </c>
      <c r="AW601" s="84">
        <v>262</v>
      </c>
      <c r="AX601" s="84" t="s">
        <v>1791</v>
      </c>
      <c r="AY601" s="108"/>
      <c r="AZ601" s="84"/>
      <c r="BA601" s="84"/>
      <c r="BB601" s="84" t="s">
        <v>1792</v>
      </c>
      <c r="BC601" s="84"/>
      <c r="BD601" s="108" t="s">
        <v>2988</v>
      </c>
      <c r="BE601" s="84">
        <v>29000</v>
      </c>
      <c r="BF601" s="38" t="s">
        <v>1634</v>
      </c>
      <c r="BG601" s="84" t="s">
        <v>3546</v>
      </c>
      <c r="BH601" s="114"/>
      <c r="BI601" s="38"/>
      <c r="BJ601" s="85"/>
      <c r="BK601" s="84"/>
      <c r="BL601" s="38"/>
      <c r="BM601" s="115"/>
      <c r="BN601" s="116"/>
      <c r="BO601" s="84"/>
      <c r="BP601" s="84"/>
      <c r="BQ601" s="117"/>
      <c r="BR601" s="118"/>
    </row>
    <row r="602" spans="1:70" s="113" customFormat="1" ht="15" customHeight="1" x14ac:dyDescent="0.3">
      <c r="A602" s="84">
        <v>598</v>
      </c>
      <c r="B602" s="38" t="s">
        <v>245</v>
      </c>
      <c r="C602" s="38" t="s">
        <v>246</v>
      </c>
      <c r="D602" s="38" t="s">
        <v>247</v>
      </c>
      <c r="E602" s="38" t="s">
        <v>248</v>
      </c>
      <c r="F602" s="38" t="s">
        <v>248</v>
      </c>
      <c r="G602" s="84" t="s">
        <v>249</v>
      </c>
      <c r="H602" s="38" t="s">
        <v>250</v>
      </c>
      <c r="I602" s="84">
        <v>211147</v>
      </c>
      <c r="J602" s="38" t="s">
        <v>530</v>
      </c>
      <c r="K602" s="84">
        <v>211147</v>
      </c>
      <c r="L602" s="84" t="s">
        <v>252</v>
      </c>
      <c r="M602" s="38" t="s">
        <v>253</v>
      </c>
      <c r="N602" s="84">
        <v>404113</v>
      </c>
      <c r="O602" s="84" t="s">
        <v>1025</v>
      </c>
      <c r="P602" s="84">
        <v>612911</v>
      </c>
      <c r="Q602" s="38" t="s">
        <v>1036</v>
      </c>
      <c r="R602" s="38" t="s">
        <v>947</v>
      </c>
      <c r="S602" s="84" t="s">
        <v>1636</v>
      </c>
      <c r="T602" s="84" t="s">
        <v>1636</v>
      </c>
      <c r="U602" s="84" t="s">
        <v>266</v>
      </c>
      <c r="V602" s="84" t="s">
        <v>259</v>
      </c>
      <c r="W602" s="84">
        <v>0</v>
      </c>
      <c r="X602" s="38" t="s">
        <v>278</v>
      </c>
      <c r="Y602" s="84">
        <v>358848025</v>
      </c>
      <c r="Z602" s="38" t="s">
        <v>1637</v>
      </c>
      <c r="AA602" s="108" t="s">
        <v>2887</v>
      </c>
      <c r="AB602" s="84">
        <v>25000</v>
      </c>
      <c r="AC602" s="108" t="s">
        <v>1942</v>
      </c>
      <c r="AD602" s="84">
        <v>18</v>
      </c>
      <c r="AE602" s="84" t="s">
        <v>1804</v>
      </c>
      <c r="AF602" s="84" t="s">
        <v>2425</v>
      </c>
      <c r="AG602" s="108" t="s">
        <v>2426</v>
      </c>
      <c r="AH602" s="84" t="s">
        <v>2318</v>
      </c>
      <c r="AI602" s="108" t="s">
        <v>2886</v>
      </c>
      <c r="AJ602" s="84">
        <v>1680</v>
      </c>
      <c r="AK602" s="84">
        <v>1680</v>
      </c>
      <c r="AL602" s="108" t="s">
        <v>2888</v>
      </c>
      <c r="AM602" s="84">
        <v>8589.9</v>
      </c>
      <c r="AN602" s="112">
        <v>3170.1</v>
      </c>
      <c r="AO602" s="112">
        <v>11760</v>
      </c>
      <c r="AP602" s="112">
        <v>16410.099999999999</v>
      </c>
      <c r="AQ602" s="112">
        <v>2113.9</v>
      </c>
      <c r="AR602" s="112">
        <v>18524</v>
      </c>
      <c r="AS602" s="112">
        <v>6978.93</v>
      </c>
      <c r="AT602" s="112">
        <v>1421.07</v>
      </c>
      <c r="AU602" s="112">
        <v>8400</v>
      </c>
      <c r="AV602" s="84">
        <v>12</v>
      </c>
      <c r="AW602" s="84">
        <v>140</v>
      </c>
      <c r="AX602" s="84" t="s">
        <v>2442</v>
      </c>
      <c r="AY602" s="108"/>
      <c r="AZ602" s="84"/>
      <c r="BA602" s="84"/>
      <c r="BB602" s="84" t="s">
        <v>1792</v>
      </c>
      <c r="BC602" s="84"/>
      <c r="BD602" s="108"/>
      <c r="BE602" s="84">
        <v>0</v>
      </c>
      <c r="BF602" s="38" t="s">
        <v>1636</v>
      </c>
      <c r="BG602" s="84" t="s">
        <v>3547</v>
      </c>
      <c r="BH602" s="114"/>
      <c r="BI602" s="38"/>
      <c r="BJ602" s="85"/>
      <c r="BK602" s="84"/>
      <c r="BL602" s="38"/>
      <c r="BM602" s="115"/>
      <c r="BN602" s="116"/>
      <c r="BO602" s="84"/>
      <c r="BP602" s="84"/>
      <c r="BQ602" s="117"/>
      <c r="BR602" s="118"/>
    </row>
    <row r="603" spans="1:70" s="113" customFormat="1" ht="15" customHeight="1" x14ac:dyDescent="0.3">
      <c r="A603" s="84">
        <v>599</v>
      </c>
      <c r="B603" s="38" t="s">
        <v>245</v>
      </c>
      <c r="C603" s="38" t="s">
        <v>246</v>
      </c>
      <c r="D603" s="38" t="s">
        <v>247</v>
      </c>
      <c r="E603" s="38" t="s">
        <v>248</v>
      </c>
      <c r="F603" s="38" t="s">
        <v>248</v>
      </c>
      <c r="G603" s="84" t="s">
        <v>249</v>
      </c>
      <c r="H603" s="38" t="s">
        <v>250</v>
      </c>
      <c r="I603" s="84">
        <v>69916</v>
      </c>
      <c r="J603" s="38" t="s">
        <v>353</v>
      </c>
      <c r="K603" s="84">
        <v>69916</v>
      </c>
      <c r="L603" s="84" t="s">
        <v>252</v>
      </c>
      <c r="M603" s="38" t="s">
        <v>253</v>
      </c>
      <c r="N603" s="84">
        <v>123281</v>
      </c>
      <c r="O603" s="84" t="s">
        <v>690</v>
      </c>
      <c r="P603" s="84">
        <v>167429</v>
      </c>
      <c r="Q603" s="38" t="s">
        <v>691</v>
      </c>
      <c r="R603" s="38" t="s">
        <v>947</v>
      </c>
      <c r="S603" s="84" t="s">
        <v>1638</v>
      </c>
      <c r="T603" s="84" t="s">
        <v>1638</v>
      </c>
      <c r="U603" s="84" t="s">
        <v>258</v>
      </c>
      <c r="V603" s="84" t="s">
        <v>259</v>
      </c>
      <c r="W603" s="84">
        <v>0</v>
      </c>
      <c r="X603" s="38" t="s">
        <v>1442</v>
      </c>
      <c r="Y603" s="84">
        <v>358912509</v>
      </c>
      <c r="Z603" s="38" t="s">
        <v>1639</v>
      </c>
      <c r="AA603" s="108" t="s">
        <v>2889</v>
      </c>
      <c r="AB603" s="84">
        <v>65000</v>
      </c>
      <c r="AC603" s="108" t="s">
        <v>1800</v>
      </c>
      <c r="AD603" s="84">
        <v>24</v>
      </c>
      <c r="AE603" s="84" t="s">
        <v>2771</v>
      </c>
      <c r="AF603" s="84" t="s">
        <v>2475</v>
      </c>
      <c r="AG603" s="108" t="s">
        <v>2890</v>
      </c>
      <c r="AH603" s="84" t="s">
        <v>2318</v>
      </c>
      <c r="AI603" s="108" t="s">
        <v>2875</v>
      </c>
      <c r="AJ603" s="84">
        <v>3460</v>
      </c>
      <c r="AK603" s="84">
        <v>3460</v>
      </c>
      <c r="AL603" s="108" t="s">
        <v>2589</v>
      </c>
      <c r="AM603" s="84">
        <v>31769.9</v>
      </c>
      <c r="AN603" s="112">
        <v>13210.1</v>
      </c>
      <c r="AO603" s="112">
        <v>44980</v>
      </c>
      <c r="AP603" s="112">
        <v>33230.1</v>
      </c>
      <c r="AQ603" s="112">
        <v>4182.8999999999996</v>
      </c>
      <c r="AR603" s="112">
        <v>37413</v>
      </c>
      <c r="AS603" s="112">
        <v>0</v>
      </c>
      <c r="AT603" s="112">
        <v>0</v>
      </c>
      <c r="AU603" s="112">
        <v>0</v>
      </c>
      <c r="AV603" s="84">
        <v>13</v>
      </c>
      <c r="AW603" s="84">
        <v>0</v>
      </c>
      <c r="AX603" s="84" t="s">
        <v>1878</v>
      </c>
      <c r="AY603" s="108"/>
      <c r="AZ603" s="84"/>
      <c r="BA603" s="84"/>
      <c r="BB603" s="84" t="s">
        <v>1792</v>
      </c>
      <c r="BC603" s="84"/>
      <c r="BD603" s="108"/>
      <c r="BE603" s="84">
        <v>0</v>
      </c>
      <c r="BF603" s="38" t="s">
        <v>1638</v>
      </c>
      <c r="BG603" s="84" t="s">
        <v>3548</v>
      </c>
      <c r="BH603" s="114"/>
      <c r="BI603" s="38"/>
      <c r="BJ603" s="85"/>
      <c r="BK603" s="84"/>
      <c r="BL603" s="38"/>
      <c r="BM603" s="115"/>
      <c r="BN603" s="116"/>
      <c r="BO603" s="84"/>
      <c r="BP603" s="84"/>
      <c r="BQ603" s="117"/>
      <c r="BR603" s="118"/>
    </row>
    <row r="604" spans="1:70" s="113" customFormat="1" ht="15" customHeight="1" x14ac:dyDescent="0.3">
      <c r="A604" s="84">
        <v>600</v>
      </c>
      <c r="B604" s="38" t="s">
        <v>245</v>
      </c>
      <c r="C604" s="38" t="s">
        <v>246</v>
      </c>
      <c r="D604" s="38" t="s">
        <v>247</v>
      </c>
      <c r="E604" s="38" t="s">
        <v>248</v>
      </c>
      <c r="F604" s="38" t="s">
        <v>248</v>
      </c>
      <c r="G604" s="84" t="s">
        <v>249</v>
      </c>
      <c r="H604" s="38" t="s">
        <v>250</v>
      </c>
      <c r="I604" s="84">
        <v>69916</v>
      </c>
      <c r="J604" s="38" t="s">
        <v>353</v>
      </c>
      <c r="K604" s="84">
        <v>69916</v>
      </c>
      <c r="L604" s="84" t="s">
        <v>252</v>
      </c>
      <c r="M604" s="38" t="s">
        <v>253</v>
      </c>
      <c r="N604" s="84">
        <v>123281</v>
      </c>
      <c r="O604" s="84" t="s">
        <v>690</v>
      </c>
      <c r="P604" s="84">
        <v>512996</v>
      </c>
      <c r="Q604" s="38" t="s">
        <v>1581</v>
      </c>
      <c r="R604" s="38" t="s">
        <v>947</v>
      </c>
      <c r="S604" s="84" t="s">
        <v>1640</v>
      </c>
      <c r="T604" s="84" t="s">
        <v>1640</v>
      </c>
      <c r="U604" s="84" t="s">
        <v>961</v>
      </c>
      <c r="V604" s="84" t="s">
        <v>259</v>
      </c>
      <c r="W604" s="84">
        <v>0</v>
      </c>
      <c r="X604" s="38" t="s">
        <v>1442</v>
      </c>
      <c r="Y604" s="84">
        <v>358958465</v>
      </c>
      <c r="Z604" s="38" t="s">
        <v>1641</v>
      </c>
      <c r="AA604" s="108" t="s">
        <v>2891</v>
      </c>
      <c r="AB604" s="84">
        <v>35000</v>
      </c>
      <c r="AC604" s="108" t="s">
        <v>1800</v>
      </c>
      <c r="AD604" s="84">
        <v>24</v>
      </c>
      <c r="AE604" s="84" t="s">
        <v>2771</v>
      </c>
      <c r="AF604" s="84" t="s">
        <v>2847</v>
      </c>
      <c r="AG604" s="108" t="s">
        <v>2848</v>
      </c>
      <c r="AH604" s="84" t="s">
        <v>2318</v>
      </c>
      <c r="AI604" s="108" t="s">
        <v>2892</v>
      </c>
      <c r="AJ604" s="84">
        <v>1860</v>
      </c>
      <c r="AK604" s="84">
        <v>1860</v>
      </c>
      <c r="AL604" s="108" t="s">
        <v>2676</v>
      </c>
      <c r="AM604" s="84">
        <v>14817.09</v>
      </c>
      <c r="AN604" s="112">
        <v>7502.91</v>
      </c>
      <c r="AO604" s="112">
        <v>22320</v>
      </c>
      <c r="AP604" s="112">
        <v>20182.91</v>
      </c>
      <c r="AQ604" s="112">
        <v>2885.09</v>
      </c>
      <c r="AR604" s="112">
        <v>23068</v>
      </c>
      <c r="AS604" s="112">
        <v>0</v>
      </c>
      <c r="AT604" s="112">
        <v>0</v>
      </c>
      <c r="AU604" s="112">
        <v>0</v>
      </c>
      <c r="AV604" s="84">
        <v>12</v>
      </c>
      <c r="AW604" s="84">
        <v>0</v>
      </c>
      <c r="AX604" s="84" t="s">
        <v>1878</v>
      </c>
      <c r="AY604" s="108"/>
      <c r="AZ604" s="84"/>
      <c r="BA604" s="84"/>
      <c r="BB604" s="84" t="s">
        <v>1792</v>
      </c>
      <c r="BC604" s="84"/>
      <c r="BD604" s="108"/>
      <c r="BE604" s="84">
        <v>0</v>
      </c>
      <c r="BF604" s="38" t="s">
        <v>1640</v>
      </c>
      <c r="BG604" s="84" t="s">
        <v>3549</v>
      </c>
      <c r="BH604" s="114"/>
      <c r="BI604" s="38"/>
      <c r="BJ604" s="85"/>
      <c r="BK604" s="84"/>
      <c r="BL604" s="38"/>
      <c r="BM604" s="115"/>
      <c r="BN604" s="116"/>
      <c r="BO604" s="84"/>
      <c r="BP604" s="84"/>
      <c r="BQ604" s="117"/>
      <c r="BR604" s="118"/>
    </row>
    <row r="605" spans="1:70" s="113" customFormat="1" ht="15" customHeight="1" x14ac:dyDescent="0.3">
      <c r="A605" s="84">
        <v>601</v>
      </c>
      <c r="B605" s="38" t="s">
        <v>245</v>
      </c>
      <c r="C605" s="38" t="s">
        <v>246</v>
      </c>
      <c r="D605" s="38" t="s">
        <v>247</v>
      </c>
      <c r="E605" s="38" t="s">
        <v>248</v>
      </c>
      <c r="F605" s="38" t="s">
        <v>248</v>
      </c>
      <c r="G605" s="84" t="s">
        <v>249</v>
      </c>
      <c r="H605" s="38" t="s">
        <v>250</v>
      </c>
      <c r="I605" s="84">
        <v>69813</v>
      </c>
      <c r="J605" s="38" t="s">
        <v>251</v>
      </c>
      <c r="K605" s="84">
        <v>69813</v>
      </c>
      <c r="L605" s="84" t="s">
        <v>252</v>
      </c>
      <c r="M605" s="38" t="s">
        <v>253</v>
      </c>
      <c r="N605" s="84">
        <v>116064</v>
      </c>
      <c r="O605" s="84" t="s">
        <v>456</v>
      </c>
      <c r="P605" s="84">
        <v>158815</v>
      </c>
      <c r="Q605" s="38" t="s">
        <v>457</v>
      </c>
      <c r="R605" s="38" t="s">
        <v>947</v>
      </c>
      <c r="S605" s="84" t="s">
        <v>1642</v>
      </c>
      <c r="T605" s="84" t="s">
        <v>1642</v>
      </c>
      <c r="U605" s="84" t="s">
        <v>258</v>
      </c>
      <c r="V605" s="84" t="s">
        <v>259</v>
      </c>
      <c r="W605" s="84">
        <v>0</v>
      </c>
      <c r="X605" s="38" t="s">
        <v>1643</v>
      </c>
      <c r="Y605" s="84">
        <v>359090987</v>
      </c>
      <c r="Z605" s="38" t="s">
        <v>1644</v>
      </c>
      <c r="AA605" s="108" t="s">
        <v>2893</v>
      </c>
      <c r="AB605" s="84">
        <v>80000</v>
      </c>
      <c r="AC605" s="108" t="s">
        <v>1831</v>
      </c>
      <c r="AD605" s="84">
        <v>24</v>
      </c>
      <c r="AE605" s="84" t="s">
        <v>2756</v>
      </c>
      <c r="AF605" s="84" t="s">
        <v>2355</v>
      </c>
      <c r="AG605" s="108" t="s">
        <v>2269</v>
      </c>
      <c r="AH605" s="84" t="s">
        <v>1789</v>
      </c>
      <c r="AI605" s="108" t="s">
        <v>2894</v>
      </c>
      <c r="AJ605" s="84">
        <v>4220</v>
      </c>
      <c r="AK605" s="84">
        <v>4220</v>
      </c>
      <c r="AL605" s="108" t="s">
        <v>2605</v>
      </c>
      <c r="AM605" s="84">
        <v>31970.799999999999</v>
      </c>
      <c r="AN605" s="112">
        <v>14449.2</v>
      </c>
      <c r="AO605" s="112">
        <v>46420</v>
      </c>
      <c r="AP605" s="112">
        <v>48029.2</v>
      </c>
      <c r="AQ605" s="112">
        <v>6919.8</v>
      </c>
      <c r="AR605" s="112">
        <v>54949</v>
      </c>
      <c r="AS605" s="112">
        <v>0</v>
      </c>
      <c r="AT605" s="112">
        <v>0</v>
      </c>
      <c r="AU605" s="112">
        <v>0</v>
      </c>
      <c r="AV605" s="84">
        <v>11</v>
      </c>
      <c r="AW605" s="84">
        <v>0</v>
      </c>
      <c r="AX605" s="84" t="s">
        <v>1878</v>
      </c>
      <c r="AY605" s="108"/>
      <c r="AZ605" s="84"/>
      <c r="BA605" s="84"/>
      <c r="BB605" s="84" t="s">
        <v>1792</v>
      </c>
      <c r="BC605" s="84"/>
      <c r="BD605" s="108"/>
      <c r="BE605" s="84">
        <v>0</v>
      </c>
      <c r="BF605" s="38" t="s">
        <v>1642</v>
      </c>
      <c r="BG605" s="84" t="s">
        <v>3550</v>
      </c>
      <c r="BH605" s="114"/>
      <c r="BI605" s="38"/>
      <c r="BJ605" s="85"/>
      <c r="BK605" s="84"/>
      <c r="BL605" s="38"/>
      <c r="BM605" s="115"/>
      <c r="BN605" s="116"/>
      <c r="BO605" s="84"/>
      <c r="BP605" s="84"/>
      <c r="BQ605" s="117"/>
      <c r="BR605" s="118"/>
    </row>
    <row r="606" spans="1:70" s="113" customFormat="1" ht="15" customHeight="1" x14ac:dyDescent="0.3">
      <c r="A606" s="84">
        <v>602</v>
      </c>
      <c r="B606" s="38" t="s">
        <v>245</v>
      </c>
      <c r="C606" s="38" t="s">
        <v>246</v>
      </c>
      <c r="D606" s="38" t="s">
        <v>247</v>
      </c>
      <c r="E606" s="38" t="s">
        <v>248</v>
      </c>
      <c r="F606" s="38" t="s">
        <v>248</v>
      </c>
      <c r="G606" s="84" t="s">
        <v>249</v>
      </c>
      <c r="H606" s="38" t="s">
        <v>250</v>
      </c>
      <c r="I606" s="84">
        <v>182757</v>
      </c>
      <c r="J606" s="38" t="s">
        <v>976</v>
      </c>
      <c r="K606" s="84">
        <v>182757</v>
      </c>
      <c r="L606" s="84" t="s">
        <v>252</v>
      </c>
      <c r="M606" s="38" t="s">
        <v>253</v>
      </c>
      <c r="N606" s="84">
        <v>367392</v>
      </c>
      <c r="O606" s="84" t="s">
        <v>977</v>
      </c>
      <c r="P606" s="84">
        <v>532508</v>
      </c>
      <c r="Q606" s="38" t="s">
        <v>978</v>
      </c>
      <c r="R606" s="38" t="s">
        <v>947</v>
      </c>
      <c r="S606" s="84" t="s">
        <v>1645</v>
      </c>
      <c r="T606" s="84" t="s">
        <v>1645</v>
      </c>
      <c r="U606" s="84" t="s">
        <v>258</v>
      </c>
      <c r="V606" s="84" t="s">
        <v>259</v>
      </c>
      <c r="W606" s="84">
        <v>0</v>
      </c>
      <c r="X606" s="38" t="s">
        <v>1456</v>
      </c>
      <c r="Y606" s="84">
        <v>359167024</v>
      </c>
      <c r="Z606" s="38" t="s">
        <v>1184</v>
      </c>
      <c r="AA606" s="108" t="s">
        <v>2895</v>
      </c>
      <c r="AB606" s="84">
        <v>65000</v>
      </c>
      <c r="AC606" s="108" t="s">
        <v>1816</v>
      </c>
      <c r="AD606" s="84">
        <v>24</v>
      </c>
      <c r="AE606" s="84" t="s">
        <v>2771</v>
      </c>
      <c r="AF606" s="84" t="s">
        <v>2830</v>
      </c>
      <c r="AG606" s="108" t="s">
        <v>2831</v>
      </c>
      <c r="AH606" s="84" t="s">
        <v>2318</v>
      </c>
      <c r="AI606" s="108" t="s">
        <v>2896</v>
      </c>
      <c r="AJ606" s="84">
        <v>3440</v>
      </c>
      <c r="AK606" s="84">
        <v>3440</v>
      </c>
      <c r="AL606" s="108" t="s">
        <v>2670</v>
      </c>
      <c r="AM606" s="84">
        <v>25995.24</v>
      </c>
      <c r="AN606" s="112">
        <v>11844.76</v>
      </c>
      <c r="AO606" s="112">
        <v>37840</v>
      </c>
      <c r="AP606" s="112">
        <v>39004.76</v>
      </c>
      <c r="AQ606" s="112">
        <v>5736.24</v>
      </c>
      <c r="AR606" s="112">
        <v>44741</v>
      </c>
      <c r="AS606" s="112">
        <v>0</v>
      </c>
      <c r="AT606" s="112">
        <v>0</v>
      </c>
      <c r="AU606" s="112">
        <v>0</v>
      </c>
      <c r="AV606" s="84">
        <v>11</v>
      </c>
      <c r="AW606" s="84">
        <v>0</v>
      </c>
      <c r="AX606" s="84" t="s">
        <v>1878</v>
      </c>
      <c r="AY606" s="108"/>
      <c r="AZ606" s="84"/>
      <c r="BA606" s="84"/>
      <c r="BB606" s="84" t="s">
        <v>1792</v>
      </c>
      <c r="BC606" s="84"/>
      <c r="BD606" s="108"/>
      <c r="BE606" s="84">
        <v>0</v>
      </c>
      <c r="BF606" s="38" t="s">
        <v>1645</v>
      </c>
      <c r="BG606" s="84" t="s">
        <v>3551</v>
      </c>
      <c r="BH606" s="114"/>
      <c r="BI606" s="38"/>
      <c r="BJ606" s="85"/>
      <c r="BK606" s="84"/>
      <c r="BL606" s="38"/>
      <c r="BM606" s="115"/>
      <c r="BN606" s="116"/>
      <c r="BO606" s="84"/>
      <c r="BP606" s="84"/>
      <c r="BQ606" s="117"/>
      <c r="BR606" s="118"/>
    </row>
    <row r="607" spans="1:70" s="113" customFormat="1" ht="15" customHeight="1" x14ac:dyDescent="0.3">
      <c r="A607" s="84">
        <v>603</v>
      </c>
      <c r="B607" s="38" t="s">
        <v>245</v>
      </c>
      <c r="C607" s="38" t="s">
        <v>246</v>
      </c>
      <c r="D607" s="38" t="s">
        <v>247</v>
      </c>
      <c r="E607" s="38" t="s">
        <v>248</v>
      </c>
      <c r="F607" s="38" t="s">
        <v>248</v>
      </c>
      <c r="G607" s="84" t="s">
        <v>249</v>
      </c>
      <c r="H607" s="38" t="s">
        <v>250</v>
      </c>
      <c r="I607" s="84">
        <v>182757</v>
      </c>
      <c r="J607" s="38" t="s">
        <v>976</v>
      </c>
      <c r="K607" s="84">
        <v>182757</v>
      </c>
      <c r="L607" s="84" t="s">
        <v>252</v>
      </c>
      <c r="M607" s="38" t="s">
        <v>253</v>
      </c>
      <c r="N607" s="84">
        <v>367392</v>
      </c>
      <c r="O607" s="84" t="s">
        <v>977</v>
      </c>
      <c r="P607" s="84">
        <v>532508</v>
      </c>
      <c r="Q607" s="38" t="s">
        <v>978</v>
      </c>
      <c r="R607" s="38" t="s">
        <v>947</v>
      </c>
      <c r="S607" s="84" t="s">
        <v>1646</v>
      </c>
      <c r="T607" s="84" t="s">
        <v>1646</v>
      </c>
      <c r="U607" s="84" t="s">
        <v>273</v>
      </c>
      <c r="V607" s="84" t="s">
        <v>259</v>
      </c>
      <c r="W607" s="84">
        <v>0</v>
      </c>
      <c r="X607" s="38" t="s">
        <v>962</v>
      </c>
      <c r="Y607" s="84">
        <v>359167287</v>
      </c>
      <c r="Z607" s="38" t="s">
        <v>1647</v>
      </c>
      <c r="AA607" s="108" t="s">
        <v>2895</v>
      </c>
      <c r="AB607" s="84">
        <v>65000</v>
      </c>
      <c r="AC607" s="108" t="s">
        <v>1816</v>
      </c>
      <c r="AD607" s="84">
        <v>24</v>
      </c>
      <c r="AE607" s="84" t="s">
        <v>2771</v>
      </c>
      <c r="AF607" s="84" t="s">
        <v>2843</v>
      </c>
      <c r="AG607" s="108" t="s">
        <v>2349</v>
      </c>
      <c r="AH607" s="84" t="s">
        <v>2318</v>
      </c>
      <c r="AI607" s="108" t="s">
        <v>2896</v>
      </c>
      <c r="AJ607" s="84">
        <v>3440</v>
      </c>
      <c r="AK607" s="84">
        <v>3440</v>
      </c>
      <c r="AL607" s="108" t="s">
        <v>2897</v>
      </c>
      <c r="AM607" s="84">
        <v>25995.24</v>
      </c>
      <c r="AN607" s="112">
        <v>11844.76</v>
      </c>
      <c r="AO607" s="112">
        <v>37840</v>
      </c>
      <c r="AP607" s="112">
        <v>39004.76</v>
      </c>
      <c r="AQ607" s="112">
        <v>5736.24</v>
      </c>
      <c r="AR607" s="112">
        <v>44741</v>
      </c>
      <c r="AS607" s="112">
        <v>0</v>
      </c>
      <c r="AT607" s="112">
        <v>0</v>
      </c>
      <c r="AU607" s="112">
        <v>0</v>
      </c>
      <c r="AV607" s="84">
        <v>11</v>
      </c>
      <c r="AW607" s="84">
        <v>0</v>
      </c>
      <c r="AX607" s="84" t="s">
        <v>1878</v>
      </c>
      <c r="AY607" s="108"/>
      <c r="AZ607" s="84"/>
      <c r="BA607" s="84"/>
      <c r="BB607" s="84" t="s">
        <v>1792</v>
      </c>
      <c r="BC607" s="84"/>
      <c r="BD607" s="108"/>
      <c r="BE607" s="84">
        <v>0</v>
      </c>
      <c r="BF607" s="38" t="s">
        <v>1646</v>
      </c>
      <c r="BG607" s="84" t="s">
        <v>3552</v>
      </c>
      <c r="BH607" s="114"/>
      <c r="BI607" s="38"/>
      <c r="BJ607" s="85"/>
      <c r="BK607" s="84"/>
      <c r="BL607" s="38"/>
      <c r="BM607" s="115"/>
      <c r="BN607" s="116"/>
      <c r="BO607" s="84"/>
      <c r="BP607" s="84"/>
      <c r="BQ607" s="117"/>
      <c r="BR607" s="118"/>
    </row>
    <row r="608" spans="1:70" s="113" customFormat="1" ht="15" customHeight="1" x14ac:dyDescent="0.3">
      <c r="A608" s="84">
        <v>604</v>
      </c>
      <c r="B608" s="38" t="s">
        <v>245</v>
      </c>
      <c r="C608" s="38" t="s">
        <v>246</v>
      </c>
      <c r="D608" s="38" t="s">
        <v>247</v>
      </c>
      <c r="E608" s="38" t="s">
        <v>248</v>
      </c>
      <c r="F608" s="38" t="s">
        <v>248</v>
      </c>
      <c r="G608" s="84" t="s">
        <v>249</v>
      </c>
      <c r="H608" s="38" t="s">
        <v>250</v>
      </c>
      <c r="I608" s="84">
        <v>182757</v>
      </c>
      <c r="J608" s="38" t="s">
        <v>976</v>
      </c>
      <c r="K608" s="84">
        <v>182757</v>
      </c>
      <c r="L608" s="84" t="s">
        <v>252</v>
      </c>
      <c r="M608" s="38" t="s">
        <v>253</v>
      </c>
      <c r="N608" s="84">
        <v>367392</v>
      </c>
      <c r="O608" s="84" t="s">
        <v>977</v>
      </c>
      <c r="P608" s="84">
        <v>532508</v>
      </c>
      <c r="Q608" s="38" t="s">
        <v>978</v>
      </c>
      <c r="R608" s="38" t="s">
        <v>947</v>
      </c>
      <c r="S608" s="84" t="s">
        <v>1648</v>
      </c>
      <c r="T608" s="84" t="s">
        <v>1648</v>
      </c>
      <c r="U608" s="84" t="s">
        <v>273</v>
      </c>
      <c r="V608" s="84" t="s">
        <v>259</v>
      </c>
      <c r="W608" s="84">
        <v>0</v>
      </c>
      <c r="X608" s="38" t="s">
        <v>1456</v>
      </c>
      <c r="Y608" s="84">
        <v>359167701</v>
      </c>
      <c r="Z608" s="38" t="s">
        <v>956</v>
      </c>
      <c r="AA608" s="108" t="s">
        <v>2895</v>
      </c>
      <c r="AB608" s="84">
        <v>65000</v>
      </c>
      <c r="AC608" s="108" t="s">
        <v>1816</v>
      </c>
      <c r="AD608" s="84">
        <v>24</v>
      </c>
      <c r="AE608" s="84" t="s">
        <v>2771</v>
      </c>
      <c r="AF608" s="84" t="s">
        <v>2843</v>
      </c>
      <c r="AG608" s="108" t="s">
        <v>2349</v>
      </c>
      <c r="AH608" s="84" t="s">
        <v>2318</v>
      </c>
      <c r="AI608" s="108" t="s">
        <v>2896</v>
      </c>
      <c r="AJ608" s="84">
        <v>3440</v>
      </c>
      <c r="AK608" s="84">
        <v>3440</v>
      </c>
      <c r="AL608" s="108" t="s">
        <v>2589</v>
      </c>
      <c r="AM608" s="84">
        <v>25995.24</v>
      </c>
      <c r="AN608" s="112">
        <v>11844.76</v>
      </c>
      <c r="AO608" s="112">
        <v>37840</v>
      </c>
      <c r="AP608" s="112">
        <v>39004.76</v>
      </c>
      <c r="AQ608" s="112">
        <v>5736.24</v>
      </c>
      <c r="AR608" s="112">
        <v>44741</v>
      </c>
      <c r="AS608" s="112">
        <v>0</v>
      </c>
      <c r="AT608" s="112">
        <v>0</v>
      </c>
      <c r="AU608" s="112">
        <v>0</v>
      </c>
      <c r="AV608" s="84">
        <v>11</v>
      </c>
      <c r="AW608" s="84">
        <v>0</v>
      </c>
      <c r="AX608" s="84" t="s">
        <v>1878</v>
      </c>
      <c r="AY608" s="108"/>
      <c r="AZ608" s="84"/>
      <c r="BA608" s="84"/>
      <c r="BB608" s="84" t="s">
        <v>1792</v>
      </c>
      <c r="BC608" s="84"/>
      <c r="BD608" s="108"/>
      <c r="BE608" s="84">
        <v>0</v>
      </c>
      <c r="BF608" s="38" t="s">
        <v>1648</v>
      </c>
      <c r="BG608" s="84" t="s">
        <v>3553</v>
      </c>
      <c r="BH608" s="114"/>
      <c r="BI608" s="38"/>
      <c r="BJ608" s="85"/>
      <c r="BK608" s="84"/>
      <c r="BL608" s="38"/>
      <c r="BM608" s="115"/>
      <c r="BN608" s="116"/>
      <c r="BO608" s="84"/>
      <c r="BP608" s="84"/>
      <c r="BQ608" s="117"/>
      <c r="BR608" s="118"/>
    </row>
    <row r="609" spans="1:70" s="113" customFormat="1" ht="15" customHeight="1" x14ac:dyDescent="0.3">
      <c r="A609" s="84">
        <v>605</v>
      </c>
      <c r="B609" s="38" t="s">
        <v>245</v>
      </c>
      <c r="C609" s="38" t="s">
        <v>246</v>
      </c>
      <c r="D609" s="38" t="s">
        <v>247</v>
      </c>
      <c r="E609" s="38" t="s">
        <v>248</v>
      </c>
      <c r="F609" s="38" t="s">
        <v>248</v>
      </c>
      <c r="G609" s="84" t="s">
        <v>249</v>
      </c>
      <c r="H609" s="38" t="s">
        <v>250</v>
      </c>
      <c r="I609" s="84">
        <v>70066</v>
      </c>
      <c r="J609" s="38" t="s">
        <v>312</v>
      </c>
      <c r="K609" s="84">
        <v>70066</v>
      </c>
      <c r="L609" s="84" t="s">
        <v>252</v>
      </c>
      <c r="M609" s="38" t="s">
        <v>253</v>
      </c>
      <c r="N609" s="84">
        <v>114220</v>
      </c>
      <c r="O609" s="84" t="s">
        <v>404</v>
      </c>
      <c r="P609" s="84">
        <v>156658</v>
      </c>
      <c r="Q609" s="38" t="s">
        <v>405</v>
      </c>
      <c r="R609" s="38" t="s">
        <v>947</v>
      </c>
      <c r="S609" s="84" t="s">
        <v>1649</v>
      </c>
      <c r="T609" s="84" t="s">
        <v>1649</v>
      </c>
      <c r="U609" s="84" t="s">
        <v>266</v>
      </c>
      <c r="V609" s="84" t="s">
        <v>259</v>
      </c>
      <c r="W609" s="84">
        <v>0</v>
      </c>
      <c r="X609" s="38" t="s">
        <v>1576</v>
      </c>
      <c r="Y609" s="84">
        <v>359187466</v>
      </c>
      <c r="Z609" s="38" t="s">
        <v>1650</v>
      </c>
      <c r="AA609" s="108" t="s">
        <v>2898</v>
      </c>
      <c r="AB609" s="84">
        <v>42000</v>
      </c>
      <c r="AC609" s="108" t="s">
        <v>1831</v>
      </c>
      <c r="AD609" s="84">
        <v>24</v>
      </c>
      <c r="AE609" s="84" t="s">
        <v>2778</v>
      </c>
      <c r="AF609" s="84" t="s">
        <v>2899</v>
      </c>
      <c r="AG609" s="108" t="s">
        <v>2900</v>
      </c>
      <c r="AH609" s="84" t="s">
        <v>2572</v>
      </c>
      <c r="AI609" s="108" t="s">
        <v>2901</v>
      </c>
      <c r="AJ609" s="84">
        <v>2240</v>
      </c>
      <c r="AK609" s="84">
        <v>2240</v>
      </c>
      <c r="AL609" s="108" t="s">
        <v>2605</v>
      </c>
      <c r="AM609" s="84">
        <v>14550.33</v>
      </c>
      <c r="AN609" s="112">
        <v>7849.67</v>
      </c>
      <c r="AO609" s="112">
        <v>22400</v>
      </c>
      <c r="AP609" s="112">
        <v>27449.67</v>
      </c>
      <c r="AQ609" s="112">
        <v>4509.33</v>
      </c>
      <c r="AR609" s="112">
        <v>31959</v>
      </c>
      <c r="AS609" s="112">
        <v>0</v>
      </c>
      <c r="AT609" s="112">
        <v>0</v>
      </c>
      <c r="AU609" s="112">
        <v>0</v>
      </c>
      <c r="AV609" s="84">
        <v>10</v>
      </c>
      <c r="AW609" s="84">
        <v>0</v>
      </c>
      <c r="AX609" s="84" t="s">
        <v>1878</v>
      </c>
      <c r="AY609" s="108"/>
      <c r="AZ609" s="84"/>
      <c r="BA609" s="84"/>
      <c r="BB609" s="84" t="s">
        <v>1792</v>
      </c>
      <c r="BC609" s="84"/>
      <c r="BD609" s="108"/>
      <c r="BE609" s="84">
        <v>0</v>
      </c>
      <c r="BF609" s="38" t="s">
        <v>1649</v>
      </c>
      <c r="BG609" s="84" t="s">
        <v>3554</v>
      </c>
      <c r="BH609" s="114"/>
      <c r="BI609" s="38"/>
      <c r="BJ609" s="85"/>
      <c r="BK609" s="84"/>
      <c r="BL609" s="38"/>
      <c r="BM609" s="115"/>
      <c r="BN609" s="116"/>
      <c r="BO609" s="84"/>
      <c r="BP609" s="84"/>
      <c r="BQ609" s="117"/>
      <c r="BR609" s="118"/>
    </row>
    <row r="610" spans="1:70" s="113" customFormat="1" ht="15" customHeight="1" x14ac:dyDescent="0.3">
      <c r="A610" s="84">
        <v>606</v>
      </c>
      <c r="B610" s="38" t="s">
        <v>245</v>
      </c>
      <c r="C610" s="38" t="s">
        <v>246</v>
      </c>
      <c r="D610" s="38" t="s">
        <v>247</v>
      </c>
      <c r="E610" s="38" t="s">
        <v>248</v>
      </c>
      <c r="F610" s="38" t="s">
        <v>248</v>
      </c>
      <c r="G610" s="84" t="s">
        <v>249</v>
      </c>
      <c r="H610" s="38" t="s">
        <v>250</v>
      </c>
      <c r="I610" s="84">
        <v>69916</v>
      </c>
      <c r="J610" s="38" t="s">
        <v>353</v>
      </c>
      <c r="K610" s="84">
        <v>69916</v>
      </c>
      <c r="L610" s="84" t="s">
        <v>252</v>
      </c>
      <c r="M610" s="38" t="s">
        <v>253</v>
      </c>
      <c r="N610" s="84">
        <v>123281</v>
      </c>
      <c r="O610" s="84" t="s">
        <v>690</v>
      </c>
      <c r="P610" s="84">
        <v>508055</v>
      </c>
      <c r="Q610" s="38" t="s">
        <v>1436</v>
      </c>
      <c r="R610" s="38" t="s">
        <v>947</v>
      </c>
      <c r="S610" s="84" t="s">
        <v>1651</v>
      </c>
      <c r="T610" s="84" t="s">
        <v>1651</v>
      </c>
      <c r="U610" s="84" t="s">
        <v>258</v>
      </c>
      <c r="V610" s="84" t="s">
        <v>338</v>
      </c>
      <c r="W610" s="84">
        <v>0</v>
      </c>
      <c r="X610" s="38" t="s">
        <v>1456</v>
      </c>
      <c r="Y610" s="84">
        <v>359228714</v>
      </c>
      <c r="Z610" s="38" t="s">
        <v>1652</v>
      </c>
      <c r="AA610" s="108" t="s">
        <v>2898</v>
      </c>
      <c r="AB610" s="84">
        <v>60000</v>
      </c>
      <c r="AC610" s="108" t="s">
        <v>1800</v>
      </c>
      <c r="AD610" s="84">
        <v>24</v>
      </c>
      <c r="AE610" s="84" t="s">
        <v>2771</v>
      </c>
      <c r="AF610" s="84" t="s">
        <v>2902</v>
      </c>
      <c r="AG610" s="108" t="s">
        <v>2903</v>
      </c>
      <c r="AH610" s="84" t="s">
        <v>2318</v>
      </c>
      <c r="AI610" s="108" t="s">
        <v>2904</v>
      </c>
      <c r="AJ610" s="84">
        <v>3190</v>
      </c>
      <c r="AK610" s="84">
        <v>3190</v>
      </c>
      <c r="AL610" s="108" t="s">
        <v>2649</v>
      </c>
      <c r="AM610" s="84">
        <v>20823.12</v>
      </c>
      <c r="AN610" s="112">
        <v>11076.88</v>
      </c>
      <c r="AO610" s="112">
        <v>31900</v>
      </c>
      <c r="AP610" s="112">
        <v>39176.879999999997</v>
      </c>
      <c r="AQ610" s="112">
        <v>6450.12</v>
      </c>
      <c r="AR610" s="112">
        <v>45627</v>
      </c>
      <c r="AS610" s="112">
        <v>0</v>
      </c>
      <c r="AT610" s="112">
        <v>0</v>
      </c>
      <c r="AU610" s="112">
        <v>0</v>
      </c>
      <c r="AV610" s="84">
        <v>10</v>
      </c>
      <c r="AW610" s="84">
        <v>0</v>
      </c>
      <c r="AX610" s="84" t="s">
        <v>1878</v>
      </c>
      <c r="AY610" s="108"/>
      <c r="AZ610" s="84"/>
      <c r="BA610" s="84"/>
      <c r="BB610" s="84" t="s">
        <v>1792</v>
      </c>
      <c r="BC610" s="84"/>
      <c r="BD610" s="108"/>
      <c r="BE610" s="84">
        <v>0</v>
      </c>
      <c r="BF610" s="38" t="s">
        <v>1651</v>
      </c>
      <c r="BG610" s="84" t="s">
        <v>3555</v>
      </c>
      <c r="BH610" s="114"/>
      <c r="BI610" s="38"/>
      <c r="BJ610" s="85"/>
      <c r="BK610" s="84"/>
      <c r="BL610" s="38"/>
      <c r="BM610" s="115"/>
      <c r="BN610" s="116"/>
      <c r="BO610" s="84"/>
      <c r="BP610" s="84"/>
      <c r="BQ610" s="117"/>
      <c r="BR610" s="118"/>
    </row>
    <row r="611" spans="1:70" s="113" customFormat="1" ht="15" customHeight="1" x14ac:dyDescent="0.3">
      <c r="A611" s="84">
        <v>607</v>
      </c>
      <c r="B611" s="38" t="s">
        <v>245</v>
      </c>
      <c r="C611" s="38" t="s">
        <v>246</v>
      </c>
      <c r="D611" s="38" t="s">
        <v>247</v>
      </c>
      <c r="E611" s="38" t="s">
        <v>248</v>
      </c>
      <c r="F611" s="38" t="s">
        <v>248</v>
      </c>
      <c r="G611" s="84" t="s">
        <v>249</v>
      </c>
      <c r="H611" s="38" t="s">
        <v>250</v>
      </c>
      <c r="I611" s="84">
        <v>71249</v>
      </c>
      <c r="J611" s="38" t="s">
        <v>434</v>
      </c>
      <c r="K611" s="84">
        <v>71249</v>
      </c>
      <c r="L611" s="84" t="s">
        <v>252</v>
      </c>
      <c r="M611" s="38" t="s">
        <v>253</v>
      </c>
      <c r="N611" s="84">
        <v>118996</v>
      </c>
      <c r="O611" s="84" t="s">
        <v>522</v>
      </c>
      <c r="P611" s="84">
        <v>184917</v>
      </c>
      <c r="Q611" s="38" t="s">
        <v>680</v>
      </c>
      <c r="R611" s="38" t="s">
        <v>947</v>
      </c>
      <c r="S611" s="84" t="s">
        <v>1653</v>
      </c>
      <c r="T611" s="84" t="s">
        <v>1653</v>
      </c>
      <c r="U611" s="84" t="s">
        <v>961</v>
      </c>
      <c r="V611" s="84" t="s">
        <v>338</v>
      </c>
      <c r="W611" s="84">
        <v>0</v>
      </c>
      <c r="X611" s="38" t="s">
        <v>1654</v>
      </c>
      <c r="Y611" s="84">
        <v>359230466</v>
      </c>
      <c r="Z611" s="38" t="s">
        <v>1655</v>
      </c>
      <c r="AA611" s="108" t="s">
        <v>2905</v>
      </c>
      <c r="AB611" s="84">
        <v>42000</v>
      </c>
      <c r="AC611" s="108" t="s">
        <v>1907</v>
      </c>
      <c r="AD611" s="84">
        <v>24</v>
      </c>
      <c r="AE611" s="84" t="s">
        <v>2756</v>
      </c>
      <c r="AF611" s="84" t="s">
        <v>2087</v>
      </c>
      <c r="AG611" s="108" t="s">
        <v>2101</v>
      </c>
      <c r="AH611" s="84" t="s">
        <v>1789</v>
      </c>
      <c r="AI611" s="108" t="s">
        <v>2250</v>
      </c>
      <c r="AJ611" s="84">
        <v>2200</v>
      </c>
      <c r="AK611" s="84">
        <v>2200</v>
      </c>
      <c r="AL611" s="108" t="s">
        <v>2552</v>
      </c>
      <c r="AM611" s="84">
        <v>14829.63</v>
      </c>
      <c r="AN611" s="112">
        <v>7170.37</v>
      </c>
      <c r="AO611" s="112">
        <v>22000</v>
      </c>
      <c r="AP611" s="112">
        <v>27170.37</v>
      </c>
      <c r="AQ611" s="112">
        <v>4177.63</v>
      </c>
      <c r="AR611" s="112">
        <v>31348</v>
      </c>
      <c r="AS611" s="112">
        <v>0</v>
      </c>
      <c r="AT611" s="112">
        <v>0</v>
      </c>
      <c r="AU611" s="112">
        <v>0</v>
      </c>
      <c r="AV611" s="84">
        <v>10</v>
      </c>
      <c r="AW611" s="84">
        <v>0</v>
      </c>
      <c r="AX611" s="84" t="s">
        <v>1878</v>
      </c>
      <c r="AY611" s="108"/>
      <c r="AZ611" s="84"/>
      <c r="BA611" s="84"/>
      <c r="BB611" s="84" t="s">
        <v>1792</v>
      </c>
      <c r="BC611" s="84"/>
      <c r="BD611" s="108"/>
      <c r="BE611" s="84">
        <v>0</v>
      </c>
      <c r="BF611" s="38" t="s">
        <v>1653</v>
      </c>
      <c r="BG611" s="84" t="s">
        <v>3556</v>
      </c>
      <c r="BH611" s="114"/>
      <c r="BI611" s="38"/>
      <c r="BJ611" s="85"/>
      <c r="BK611" s="84"/>
      <c r="BL611" s="38"/>
      <c r="BM611" s="115"/>
      <c r="BN611" s="116"/>
      <c r="BO611" s="84"/>
      <c r="BP611" s="84"/>
      <c r="BQ611" s="117"/>
      <c r="BR611" s="118"/>
    </row>
    <row r="612" spans="1:70" s="113" customFormat="1" ht="15" customHeight="1" x14ac:dyDescent="0.3">
      <c r="A612" s="84">
        <v>608</v>
      </c>
      <c r="B612" s="38" t="s">
        <v>245</v>
      </c>
      <c r="C612" s="38" t="s">
        <v>246</v>
      </c>
      <c r="D612" s="38" t="s">
        <v>247</v>
      </c>
      <c r="E612" s="38" t="s">
        <v>248</v>
      </c>
      <c r="F612" s="38" t="s">
        <v>248</v>
      </c>
      <c r="G612" s="84" t="s">
        <v>249</v>
      </c>
      <c r="H612" s="38" t="s">
        <v>250</v>
      </c>
      <c r="I612" s="84">
        <v>69813</v>
      </c>
      <c r="J612" s="38" t="s">
        <v>251</v>
      </c>
      <c r="K612" s="84">
        <v>69813</v>
      </c>
      <c r="L612" s="84" t="s">
        <v>252</v>
      </c>
      <c r="M612" s="38" t="s">
        <v>253</v>
      </c>
      <c r="N612" s="84">
        <v>113117</v>
      </c>
      <c r="O612" s="84" t="s">
        <v>292</v>
      </c>
      <c r="P612" s="84">
        <v>158178</v>
      </c>
      <c r="Q612" s="38" t="s">
        <v>800</v>
      </c>
      <c r="R612" s="38" t="s">
        <v>947</v>
      </c>
      <c r="S612" s="84" t="s">
        <v>1656</v>
      </c>
      <c r="T612" s="84" t="s">
        <v>1656</v>
      </c>
      <c r="U612" s="84" t="s">
        <v>266</v>
      </c>
      <c r="V612" s="84" t="s">
        <v>259</v>
      </c>
      <c r="W612" s="84">
        <v>0</v>
      </c>
      <c r="X612" s="38" t="s">
        <v>278</v>
      </c>
      <c r="Y612" s="84">
        <v>359330065</v>
      </c>
      <c r="Z612" s="38" t="s">
        <v>1657</v>
      </c>
      <c r="AA612" s="108" t="s">
        <v>2824</v>
      </c>
      <c r="AB612" s="84">
        <v>80000</v>
      </c>
      <c r="AC612" s="108" t="s">
        <v>1800</v>
      </c>
      <c r="AD612" s="84">
        <v>24</v>
      </c>
      <c r="AE612" s="84" t="s">
        <v>2770</v>
      </c>
      <c r="AF612" s="84" t="s">
        <v>2330</v>
      </c>
      <c r="AG612" s="108" t="s">
        <v>2872</v>
      </c>
      <c r="AH612" s="84" t="s">
        <v>1789</v>
      </c>
      <c r="AI612" s="108" t="s">
        <v>2906</v>
      </c>
      <c r="AJ612" s="84">
        <v>4200</v>
      </c>
      <c r="AK612" s="84">
        <v>4200</v>
      </c>
      <c r="AL612" s="108" t="s">
        <v>2649</v>
      </c>
      <c r="AM612" s="84">
        <v>17113.52</v>
      </c>
      <c r="AN612" s="112">
        <v>8086.48</v>
      </c>
      <c r="AO612" s="112">
        <v>25200</v>
      </c>
      <c r="AP612" s="112">
        <v>62886.48</v>
      </c>
      <c r="AQ612" s="112">
        <v>12097.52</v>
      </c>
      <c r="AR612" s="112">
        <v>74984</v>
      </c>
      <c r="AS612" s="112">
        <v>0</v>
      </c>
      <c r="AT612" s="112">
        <v>0</v>
      </c>
      <c r="AU612" s="112">
        <v>0</v>
      </c>
      <c r="AV612" s="84">
        <v>6</v>
      </c>
      <c r="AW612" s="84">
        <v>0</v>
      </c>
      <c r="AX612" s="84" t="s">
        <v>1878</v>
      </c>
      <c r="AY612" s="108"/>
      <c r="AZ612" s="84"/>
      <c r="BA612" s="84"/>
      <c r="BB612" s="84" t="s">
        <v>1792</v>
      </c>
      <c r="BC612" s="84"/>
      <c r="BD612" s="108"/>
      <c r="BE612" s="84">
        <v>0</v>
      </c>
      <c r="BF612" s="38" t="s">
        <v>1656</v>
      </c>
      <c r="BG612" s="84" t="s">
        <v>3557</v>
      </c>
      <c r="BH612" s="114"/>
      <c r="BI612" s="38"/>
      <c r="BJ612" s="85"/>
      <c r="BK612" s="84"/>
      <c r="BL612" s="38"/>
      <c r="BM612" s="115"/>
      <c r="BN612" s="116"/>
      <c r="BO612" s="84"/>
      <c r="BP612" s="84"/>
      <c r="BQ612" s="117"/>
      <c r="BR612" s="118"/>
    </row>
    <row r="613" spans="1:70" s="113" customFormat="1" ht="15" customHeight="1" x14ac:dyDescent="0.3">
      <c r="A613" s="84">
        <v>609</v>
      </c>
      <c r="B613" s="38" t="s">
        <v>245</v>
      </c>
      <c r="C613" s="38" t="s">
        <v>246</v>
      </c>
      <c r="D613" s="38" t="s">
        <v>247</v>
      </c>
      <c r="E613" s="38" t="s">
        <v>248</v>
      </c>
      <c r="F613" s="38" t="s">
        <v>248</v>
      </c>
      <c r="G613" s="84" t="s">
        <v>249</v>
      </c>
      <c r="H613" s="38" t="s">
        <v>250</v>
      </c>
      <c r="I613" s="84">
        <v>69916</v>
      </c>
      <c r="J613" s="38" t="s">
        <v>353</v>
      </c>
      <c r="K613" s="84">
        <v>69916</v>
      </c>
      <c r="L613" s="84" t="s">
        <v>252</v>
      </c>
      <c r="M613" s="38" t="s">
        <v>253</v>
      </c>
      <c r="N613" s="84">
        <v>123281</v>
      </c>
      <c r="O613" s="84" t="s">
        <v>690</v>
      </c>
      <c r="P613" s="84">
        <v>508055</v>
      </c>
      <c r="Q613" s="38" t="s">
        <v>1436</v>
      </c>
      <c r="R613" s="38" t="s">
        <v>947</v>
      </c>
      <c r="S613" s="84" t="s">
        <v>1658</v>
      </c>
      <c r="T613" s="84" t="s">
        <v>1658</v>
      </c>
      <c r="U613" s="84" t="s">
        <v>258</v>
      </c>
      <c r="V613" s="84" t="s">
        <v>259</v>
      </c>
      <c r="W613" s="84">
        <v>0</v>
      </c>
      <c r="X613" s="38" t="s">
        <v>1659</v>
      </c>
      <c r="Y613" s="84">
        <v>359488947</v>
      </c>
      <c r="Z613" s="38" t="s">
        <v>1660</v>
      </c>
      <c r="AA613" s="108" t="s">
        <v>2907</v>
      </c>
      <c r="AB613" s="84">
        <v>20000</v>
      </c>
      <c r="AC613" s="108" t="s">
        <v>1800</v>
      </c>
      <c r="AD613" s="84">
        <v>18</v>
      </c>
      <c r="AE613" s="84" t="s">
        <v>2771</v>
      </c>
      <c r="AF613" s="84" t="s">
        <v>2435</v>
      </c>
      <c r="AG613" s="108" t="s">
        <v>2908</v>
      </c>
      <c r="AH613" s="84" t="s">
        <v>2318</v>
      </c>
      <c r="AI613" s="108" t="s">
        <v>2735</v>
      </c>
      <c r="AJ613" s="84">
        <v>1340</v>
      </c>
      <c r="AK613" s="84">
        <v>1340</v>
      </c>
      <c r="AL613" s="108" t="s">
        <v>2649</v>
      </c>
      <c r="AM613" s="84">
        <v>4981.07</v>
      </c>
      <c r="AN613" s="112">
        <v>1718.93</v>
      </c>
      <c r="AO613" s="112">
        <v>6700</v>
      </c>
      <c r="AP613" s="112">
        <v>15018.93</v>
      </c>
      <c r="AQ613" s="112">
        <v>2236.0700000000002</v>
      </c>
      <c r="AR613" s="112">
        <v>17255</v>
      </c>
      <c r="AS613" s="112">
        <v>0</v>
      </c>
      <c r="AT613" s="112">
        <v>0</v>
      </c>
      <c r="AU613" s="112">
        <v>0</v>
      </c>
      <c r="AV613" s="84">
        <v>5</v>
      </c>
      <c r="AW613" s="84">
        <v>0</v>
      </c>
      <c r="AX613" s="84" t="s">
        <v>1878</v>
      </c>
      <c r="AY613" s="108"/>
      <c r="AZ613" s="84"/>
      <c r="BA613" s="84"/>
      <c r="BB613" s="84" t="s">
        <v>1792</v>
      </c>
      <c r="BC613" s="84"/>
      <c r="BD613" s="108"/>
      <c r="BE613" s="84">
        <v>0</v>
      </c>
      <c r="BF613" s="38" t="s">
        <v>1658</v>
      </c>
      <c r="BG613" s="84" t="s">
        <v>3558</v>
      </c>
      <c r="BH613" s="114"/>
      <c r="BI613" s="38"/>
      <c r="BJ613" s="85"/>
      <c r="BK613" s="84"/>
      <c r="BL613" s="38"/>
      <c r="BM613" s="115"/>
      <c r="BN613" s="116"/>
      <c r="BO613" s="84"/>
      <c r="BP613" s="84"/>
      <c r="BQ613" s="117"/>
      <c r="BR613" s="118"/>
    </row>
    <row r="614" spans="1:70" s="113" customFormat="1" ht="15" customHeight="1" x14ac:dyDescent="0.3">
      <c r="A614" s="84">
        <v>610</v>
      </c>
      <c r="B614" s="38" t="s">
        <v>245</v>
      </c>
      <c r="C614" s="38" t="s">
        <v>246</v>
      </c>
      <c r="D614" s="38" t="s">
        <v>247</v>
      </c>
      <c r="E614" s="38" t="s">
        <v>248</v>
      </c>
      <c r="F614" s="38" t="s">
        <v>248</v>
      </c>
      <c r="G614" s="84" t="s">
        <v>249</v>
      </c>
      <c r="H614" s="38" t="s">
        <v>250</v>
      </c>
      <c r="I614" s="84">
        <v>69916</v>
      </c>
      <c r="J614" s="38" t="s">
        <v>353</v>
      </c>
      <c r="K614" s="84">
        <v>69916</v>
      </c>
      <c r="L614" s="84" t="s">
        <v>252</v>
      </c>
      <c r="M614" s="38" t="s">
        <v>253</v>
      </c>
      <c r="N614" s="84">
        <v>123281</v>
      </c>
      <c r="O614" s="84" t="s">
        <v>690</v>
      </c>
      <c r="P614" s="84">
        <v>508055</v>
      </c>
      <c r="Q614" s="38" t="s">
        <v>1436</v>
      </c>
      <c r="R614" s="38" t="s">
        <v>947</v>
      </c>
      <c r="S614" s="84" t="s">
        <v>1661</v>
      </c>
      <c r="T614" s="84" t="s">
        <v>1661</v>
      </c>
      <c r="U614" s="84" t="s">
        <v>961</v>
      </c>
      <c r="V614" s="84" t="s">
        <v>338</v>
      </c>
      <c r="W614" s="84">
        <v>0</v>
      </c>
      <c r="X614" s="38" t="s">
        <v>1662</v>
      </c>
      <c r="Y614" s="84">
        <v>359562723</v>
      </c>
      <c r="Z614" s="38" t="s">
        <v>1663</v>
      </c>
      <c r="AA614" s="108" t="s">
        <v>2909</v>
      </c>
      <c r="AB614" s="84">
        <v>72000</v>
      </c>
      <c r="AC614" s="108" t="s">
        <v>1800</v>
      </c>
      <c r="AD614" s="84">
        <v>24</v>
      </c>
      <c r="AE614" s="84" t="s">
        <v>2817</v>
      </c>
      <c r="AF614" s="84" t="s">
        <v>2730</v>
      </c>
      <c r="AG614" s="108" t="s">
        <v>2731</v>
      </c>
      <c r="AH614" s="84" t="s">
        <v>2318</v>
      </c>
      <c r="AI614" s="108" t="s">
        <v>2910</v>
      </c>
      <c r="AJ614" s="84">
        <v>3820</v>
      </c>
      <c r="AK614" s="84">
        <v>3820</v>
      </c>
      <c r="AL614" s="108" t="s">
        <v>2649</v>
      </c>
      <c r="AM614" s="84">
        <v>9783.2199999999993</v>
      </c>
      <c r="AN614" s="112">
        <v>5496.78</v>
      </c>
      <c r="AO614" s="112">
        <v>15280</v>
      </c>
      <c r="AP614" s="112">
        <v>62216.78</v>
      </c>
      <c r="AQ614" s="112">
        <v>13988.22</v>
      </c>
      <c r="AR614" s="112">
        <v>76205</v>
      </c>
      <c r="AS614" s="112">
        <v>0</v>
      </c>
      <c r="AT614" s="112">
        <v>0</v>
      </c>
      <c r="AU614" s="112">
        <v>0</v>
      </c>
      <c r="AV614" s="84">
        <v>4</v>
      </c>
      <c r="AW614" s="84">
        <v>0</v>
      </c>
      <c r="AX614" s="84" t="s">
        <v>1878</v>
      </c>
      <c r="AY614" s="108"/>
      <c r="AZ614" s="84"/>
      <c r="BA614" s="84"/>
      <c r="BB614" s="84" t="s">
        <v>1792</v>
      </c>
      <c r="BC614" s="84"/>
      <c r="BD614" s="108"/>
      <c r="BE614" s="84">
        <v>0</v>
      </c>
      <c r="BF614" s="38" t="s">
        <v>1661</v>
      </c>
      <c r="BG614" s="84" t="s">
        <v>3559</v>
      </c>
      <c r="BH614" s="114"/>
      <c r="BI614" s="38"/>
      <c r="BJ614" s="85"/>
      <c r="BK614" s="84"/>
      <c r="BL614" s="38"/>
      <c r="BM614" s="115"/>
      <c r="BN614" s="116"/>
      <c r="BO614" s="84"/>
      <c r="BP614" s="84"/>
      <c r="BQ614" s="117"/>
      <c r="BR614" s="118"/>
    </row>
    <row r="615" spans="1:70" s="113" customFormat="1" ht="15" customHeight="1" x14ac:dyDescent="0.3">
      <c r="A615" s="84">
        <v>611</v>
      </c>
      <c r="B615" s="38" t="s">
        <v>245</v>
      </c>
      <c r="C615" s="38" t="s">
        <v>246</v>
      </c>
      <c r="D615" s="38" t="s">
        <v>247</v>
      </c>
      <c r="E615" s="38" t="s">
        <v>248</v>
      </c>
      <c r="F615" s="38" t="s">
        <v>248</v>
      </c>
      <c r="G615" s="84" t="s">
        <v>249</v>
      </c>
      <c r="H615" s="38" t="s">
        <v>250</v>
      </c>
      <c r="I615" s="84">
        <v>71249</v>
      </c>
      <c r="J615" s="38" t="s">
        <v>434</v>
      </c>
      <c r="K615" s="84">
        <v>71249</v>
      </c>
      <c r="L615" s="84" t="s">
        <v>252</v>
      </c>
      <c r="M615" s="38" t="s">
        <v>253</v>
      </c>
      <c r="N615" s="84">
        <v>115040</v>
      </c>
      <c r="O615" s="84" t="s">
        <v>435</v>
      </c>
      <c r="P615" s="84">
        <v>158461</v>
      </c>
      <c r="Q615" s="38" t="s">
        <v>452</v>
      </c>
      <c r="R615" s="38" t="s">
        <v>947</v>
      </c>
      <c r="S615" s="84" t="s">
        <v>1664</v>
      </c>
      <c r="T615" s="84" t="s">
        <v>1664</v>
      </c>
      <c r="U615" s="84" t="s">
        <v>258</v>
      </c>
      <c r="V615" s="84" t="s">
        <v>338</v>
      </c>
      <c r="W615" s="84">
        <v>0</v>
      </c>
      <c r="X615" s="38" t="s">
        <v>1665</v>
      </c>
      <c r="Y615" s="84">
        <v>359655833</v>
      </c>
      <c r="Z615" s="38" t="s">
        <v>1666</v>
      </c>
      <c r="AA615" s="108" t="s">
        <v>2911</v>
      </c>
      <c r="AB615" s="84">
        <v>80000</v>
      </c>
      <c r="AC615" s="108" t="s">
        <v>1907</v>
      </c>
      <c r="AD615" s="84">
        <v>24</v>
      </c>
      <c r="AE615" s="84" t="s">
        <v>2771</v>
      </c>
      <c r="AF615" s="84" t="s">
        <v>2646</v>
      </c>
      <c r="AG615" s="108" t="s">
        <v>2912</v>
      </c>
      <c r="AH615" s="84" t="s">
        <v>2572</v>
      </c>
      <c r="AI615" s="108" t="s">
        <v>2838</v>
      </c>
      <c r="AJ615" s="84">
        <v>4260</v>
      </c>
      <c r="AK615" s="84">
        <v>4260</v>
      </c>
      <c r="AL615" s="108" t="s">
        <v>2552</v>
      </c>
      <c r="AM615" s="84">
        <v>8062.55</v>
      </c>
      <c r="AN615" s="112">
        <v>4717.45</v>
      </c>
      <c r="AO615" s="112">
        <v>12780</v>
      </c>
      <c r="AP615" s="112">
        <v>71937.45</v>
      </c>
      <c r="AQ615" s="112">
        <v>17388.55</v>
      </c>
      <c r="AR615" s="112">
        <v>89326</v>
      </c>
      <c r="AS615" s="112">
        <v>0</v>
      </c>
      <c r="AT615" s="112">
        <v>0</v>
      </c>
      <c r="AU615" s="112">
        <v>0</v>
      </c>
      <c r="AV615" s="84">
        <v>3</v>
      </c>
      <c r="AW615" s="84">
        <v>0</v>
      </c>
      <c r="AX615" s="84" t="s">
        <v>1878</v>
      </c>
      <c r="AY615" s="108"/>
      <c r="AZ615" s="84"/>
      <c r="BA615" s="84"/>
      <c r="BB615" s="84" t="s">
        <v>1792</v>
      </c>
      <c r="BC615" s="84"/>
      <c r="BD615" s="108"/>
      <c r="BE615" s="84">
        <v>0</v>
      </c>
      <c r="BF615" s="38" t="s">
        <v>1664</v>
      </c>
      <c r="BG615" s="84" t="s">
        <v>3560</v>
      </c>
      <c r="BH615" s="114"/>
      <c r="BI615" s="38"/>
      <c r="BJ615" s="85"/>
      <c r="BK615" s="84"/>
      <c r="BL615" s="38"/>
      <c r="BM615" s="115"/>
      <c r="BN615" s="116"/>
      <c r="BO615" s="84"/>
      <c r="BP615" s="84"/>
      <c r="BQ615" s="117"/>
      <c r="BR615" s="118"/>
    </row>
    <row r="616" spans="1:70" s="113" customFormat="1" ht="15" customHeight="1" x14ac:dyDescent="0.3">
      <c r="A616" s="84">
        <v>612</v>
      </c>
      <c r="B616" s="38" t="s">
        <v>245</v>
      </c>
      <c r="C616" s="38" t="s">
        <v>246</v>
      </c>
      <c r="D616" s="38" t="s">
        <v>247</v>
      </c>
      <c r="E616" s="38" t="s">
        <v>248</v>
      </c>
      <c r="F616" s="38" t="s">
        <v>248</v>
      </c>
      <c r="G616" s="84" t="s">
        <v>249</v>
      </c>
      <c r="H616" s="38" t="s">
        <v>250</v>
      </c>
      <c r="I616" s="84">
        <v>71249</v>
      </c>
      <c r="J616" s="38" t="s">
        <v>434</v>
      </c>
      <c r="K616" s="84">
        <v>71249</v>
      </c>
      <c r="L616" s="84" t="s">
        <v>252</v>
      </c>
      <c r="M616" s="38" t="s">
        <v>253</v>
      </c>
      <c r="N616" s="84">
        <v>115040</v>
      </c>
      <c r="O616" s="84" t="s">
        <v>435</v>
      </c>
      <c r="P616" s="84">
        <v>158461</v>
      </c>
      <c r="Q616" s="38" t="s">
        <v>452</v>
      </c>
      <c r="R616" s="38" t="s">
        <v>947</v>
      </c>
      <c r="S616" s="84" t="s">
        <v>1667</v>
      </c>
      <c r="T616" s="84" t="s">
        <v>1667</v>
      </c>
      <c r="U616" s="84" t="s">
        <v>258</v>
      </c>
      <c r="V616" s="84" t="s">
        <v>338</v>
      </c>
      <c r="W616" s="84">
        <v>0</v>
      </c>
      <c r="X616" s="38" t="s">
        <v>1668</v>
      </c>
      <c r="Y616" s="84">
        <v>359667332</v>
      </c>
      <c r="Z616" s="38" t="s">
        <v>1669</v>
      </c>
      <c r="AA616" s="108" t="s">
        <v>2913</v>
      </c>
      <c r="AB616" s="84">
        <v>65000</v>
      </c>
      <c r="AC616" s="108" t="s">
        <v>1907</v>
      </c>
      <c r="AD616" s="84">
        <v>24</v>
      </c>
      <c r="AE616" s="84" t="s">
        <v>2771</v>
      </c>
      <c r="AF616" s="84" t="s">
        <v>2914</v>
      </c>
      <c r="AG616" s="108" t="s">
        <v>2915</v>
      </c>
      <c r="AH616" s="84" t="s">
        <v>2318</v>
      </c>
      <c r="AI616" s="108" t="s">
        <v>2838</v>
      </c>
      <c r="AJ616" s="84">
        <v>3460</v>
      </c>
      <c r="AK616" s="84">
        <v>3460</v>
      </c>
      <c r="AL616" s="108" t="s">
        <v>2552</v>
      </c>
      <c r="AM616" s="84">
        <v>6730.66</v>
      </c>
      <c r="AN616" s="112">
        <v>3649.34</v>
      </c>
      <c r="AO616" s="112">
        <v>10380</v>
      </c>
      <c r="AP616" s="112">
        <v>58269.34</v>
      </c>
      <c r="AQ616" s="112">
        <v>14037.66</v>
      </c>
      <c r="AR616" s="112">
        <v>72307</v>
      </c>
      <c r="AS616" s="112">
        <v>0</v>
      </c>
      <c r="AT616" s="112">
        <v>0</v>
      </c>
      <c r="AU616" s="112">
        <v>0</v>
      </c>
      <c r="AV616" s="84">
        <v>3</v>
      </c>
      <c r="AW616" s="84">
        <v>0</v>
      </c>
      <c r="AX616" s="84" t="s">
        <v>1878</v>
      </c>
      <c r="AY616" s="108"/>
      <c r="AZ616" s="84"/>
      <c r="BA616" s="84"/>
      <c r="BB616" s="84" t="s">
        <v>1792</v>
      </c>
      <c r="BC616" s="84"/>
      <c r="BD616" s="108"/>
      <c r="BE616" s="84">
        <v>0</v>
      </c>
      <c r="BF616" s="38" t="s">
        <v>1667</v>
      </c>
      <c r="BG616" s="84" t="s">
        <v>3561</v>
      </c>
      <c r="BH616" s="114"/>
      <c r="BI616" s="38"/>
      <c r="BJ616" s="85"/>
      <c r="BK616" s="84"/>
      <c r="BL616" s="38"/>
      <c r="BM616" s="115"/>
      <c r="BN616" s="116"/>
      <c r="BO616" s="84"/>
      <c r="BP616" s="84"/>
      <c r="BQ616" s="117"/>
      <c r="BR616" s="118"/>
    </row>
    <row r="617" spans="1:70" s="113" customFormat="1" ht="15" customHeight="1" x14ac:dyDescent="0.3">
      <c r="A617" s="84">
        <v>613</v>
      </c>
      <c r="B617" s="38" t="s">
        <v>245</v>
      </c>
      <c r="C617" s="38" t="s">
        <v>246</v>
      </c>
      <c r="D617" s="38" t="s">
        <v>247</v>
      </c>
      <c r="E617" s="38" t="s">
        <v>248</v>
      </c>
      <c r="F617" s="38" t="s">
        <v>248</v>
      </c>
      <c r="G617" s="84" t="s">
        <v>249</v>
      </c>
      <c r="H617" s="38" t="s">
        <v>250</v>
      </c>
      <c r="I617" s="84">
        <v>211147</v>
      </c>
      <c r="J617" s="38" t="s">
        <v>530</v>
      </c>
      <c r="K617" s="84">
        <v>211147</v>
      </c>
      <c r="L617" s="84" t="s">
        <v>252</v>
      </c>
      <c r="M617" s="38" t="s">
        <v>253</v>
      </c>
      <c r="N617" s="84">
        <v>400585</v>
      </c>
      <c r="O617" s="84" t="s">
        <v>1194</v>
      </c>
      <c r="P617" s="84">
        <v>649939</v>
      </c>
      <c r="Q617" s="38" t="s">
        <v>1195</v>
      </c>
      <c r="R617" s="38" t="s">
        <v>947</v>
      </c>
      <c r="S617" s="84" t="s">
        <v>1670</v>
      </c>
      <c r="T617" s="84" t="s">
        <v>1670</v>
      </c>
      <c r="U617" s="84" t="s">
        <v>266</v>
      </c>
      <c r="V617" s="84" t="s">
        <v>259</v>
      </c>
      <c r="W617" s="84">
        <v>0</v>
      </c>
      <c r="X617" s="38" t="s">
        <v>278</v>
      </c>
      <c r="Y617" s="84">
        <v>359682162</v>
      </c>
      <c r="Z617" s="38" t="s">
        <v>1671</v>
      </c>
      <c r="AA617" s="108" t="s">
        <v>2916</v>
      </c>
      <c r="AB617" s="84">
        <v>60000</v>
      </c>
      <c r="AC617" s="108" t="s">
        <v>1942</v>
      </c>
      <c r="AD617" s="84">
        <v>24</v>
      </c>
      <c r="AE617" s="84" t="s">
        <v>2771</v>
      </c>
      <c r="AF617" s="84" t="s">
        <v>2564</v>
      </c>
      <c r="AG617" s="108" t="s">
        <v>2565</v>
      </c>
      <c r="AH617" s="84" t="s">
        <v>2318</v>
      </c>
      <c r="AI617" s="108" t="s">
        <v>2917</v>
      </c>
      <c r="AJ617" s="84">
        <v>3190</v>
      </c>
      <c r="AK617" s="84">
        <v>3190</v>
      </c>
      <c r="AL617" s="108" t="s">
        <v>2568</v>
      </c>
      <c r="AM617" s="84">
        <v>6285.91</v>
      </c>
      <c r="AN617" s="112">
        <v>3284.09</v>
      </c>
      <c r="AO617" s="112">
        <v>9570</v>
      </c>
      <c r="AP617" s="112">
        <v>53714.09</v>
      </c>
      <c r="AQ617" s="112">
        <v>12937.91</v>
      </c>
      <c r="AR617" s="112">
        <v>66652</v>
      </c>
      <c r="AS617" s="112">
        <v>0</v>
      </c>
      <c r="AT617" s="112">
        <v>0</v>
      </c>
      <c r="AU617" s="112">
        <v>0</v>
      </c>
      <c r="AV617" s="84">
        <v>3</v>
      </c>
      <c r="AW617" s="84">
        <v>0</v>
      </c>
      <c r="AX617" s="84" t="s">
        <v>1878</v>
      </c>
      <c r="AY617" s="108"/>
      <c r="AZ617" s="84"/>
      <c r="BA617" s="84"/>
      <c r="BB617" s="84" t="s">
        <v>1792</v>
      </c>
      <c r="BC617" s="84"/>
      <c r="BD617" s="108"/>
      <c r="BE617" s="84">
        <v>0</v>
      </c>
      <c r="BF617" s="38" t="s">
        <v>1670</v>
      </c>
      <c r="BG617" s="84" t="s">
        <v>3562</v>
      </c>
      <c r="BH617" s="114"/>
      <c r="BI617" s="38"/>
      <c r="BJ617" s="85"/>
      <c r="BK617" s="84"/>
      <c r="BL617" s="38"/>
      <c r="BM617" s="115"/>
      <c r="BN617" s="116"/>
      <c r="BO617" s="84"/>
      <c r="BP617" s="84"/>
      <c r="BQ617" s="117"/>
      <c r="BR617" s="118"/>
    </row>
    <row r="618" spans="1:70" s="113" customFormat="1" ht="15" customHeight="1" x14ac:dyDescent="0.3">
      <c r="A618" s="84">
        <v>614</v>
      </c>
      <c r="B618" s="38" t="s">
        <v>245</v>
      </c>
      <c r="C618" s="38" t="s">
        <v>246</v>
      </c>
      <c r="D618" s="38" t="s">
        <v>247</v>
      </c>
      <c r="E618" s="38" t="s">
        <v>248</v>
      </c>
      <c r="F618" s="38" t="s">
        <v>248</v>
      </c>
      <c r="G618" s="84" t="s">
        <v>249</v>
      </c>
      <c r="H618" s="38" t="s">
        <v>250</v>
      </c>
      <c r="I618" s="84">
        <v>211147</v>
      </c>
      <c r="J618" s="38" t="s">
        <v>530</v>
      </c>
      <c r="K618" s="84">
        <v>211147</v>
      </c>
      <c r="L618" s="84" t="s">
        <v>252</v>
      </c>
      <c r="M618" s="38" t="s">
        <v>253</v>
      </c>
      <c r="N618" s="84">
        <v>404113</v>
      </c>
      <c r="O618" s="84" t="s">
        <v>1025</v>
      </c>
      <c r="P618" s="84">
        <v>739910</v>
      </c>
      <c r="Q618" s="38" t="s">
        <v>1218</v>
      </c>
      <c r="R618" s="38" t="s">
        <v>947</v>
      </c>
      <c r="S618" s="84" t="s">
        <v>1672</v>
      </c>
      <c r="T618" s="84" t="s">
        <v>1672</v>
      </c>
      <c r="U618" s="84" t="s">
        <v>266</v>
      </c>
      <c r="V618" s="84" t="s">
        <v>259</v>
      </c>
      <c r="W618" s="84">
        <v>0</v>
      </c>
      <c r="X618" s="38" t="s">
        <v>278</v>
      </c>
      <c r="Y618" s="84">
        <v>359700847</v>
      </c>
      <c r="Z618" s="38" t="s">
        <v>1673</v>
      </c>
      <c r="AA618" s="108" t="s">
        <v>2918</v>
      </c>
      <c r="AB618" s="84">
        <v>75000</v>
      </c>
      <c r="AC618" s="108" t="s">
        <v>1942</v>
      </c>
      <c r="AD618" s="84">
        <v>24</v>
      </c>
      <c r="AE618" s="84" t="s">
        <v>2771</v>
      </c>
      <c r="AF618" s="84" t="s">
        <v>2590</v>
      </c>
      <c r="AG618" s="108" t="s">
        <v>2591</v>
      </c>
      <c r="AH618" s="84" t="s">
        <v>2572</v>
      </c>
      <c r="AI618" s="108" t="s">
        <v>2917</v>
      </c>
      <c r="AJ618" s="84">
        <v>3990</v>
      </c>
      <c r="AK618" s="84">
        <v>3990</v>
      </c>
      <c r="AL618" s="108" t="s">
        <v>2568</v>
      </c>
      <c r="AM618" s="84">
        <v>8129.95</v>
      </c>
      <c r="AN618" s="112">
        <v>3840.05</v>
      </c>
      <c r="AO618" s="112">
        <v>11970</v>
      </c>
      <c r="AP618" s="112">
        <v>66870.05</v>
      </c>
      <c r="AQ618" s="112">
        <v>16013.95</v>
      </c>
      <c r="AR618" s="112">
        <v>82884</v>
      </c>
      <c r="AS618" s="112">
        <v>0</v>
      </c>
      <c r="AT618" s="112">
        <v>0</v>
      </c>
      <c r="AU618" s="112">
        <v>0</v>
      </c>
      <c r="AV618" s="84">
        <v>3</v>
      </c>
      <c r="AW618" s="84">
        <v>0</v>
      </c>
      <c r="AX618" s="84" t="s">
        <v>1878</v>
      </c>
      <c r="AY618" s="108"/>
      <c r="AZ618" s="84"/>
      <c r="BA618" s="84"/>
      <c r="BB618" s="84" t="s">
        <v>1792</v>
      </c>
      <c r="BC618" s="84"/>
      <c r="BD618" s="108"/>
      <c r="BE618" s="84">
        <v>0</v>
      </c>
      <c r="BF618" s="38" t="s">
        <v>1672</v>
      </c>
      <c r="BG618" s="84" t="s">
        <v>3563</v>
      </c>
      <c r="BH618" s="114"/>
      <c r="BI618" s="38"/>
      <c r="BJ618" s="85"/>
      <c r="BK618" s="84"/>
      <c r="BL618" s="38"/>
      <c r="BM618" s="115"/>
      <c r="BN618" s="116"/>
      <c r="BO618" s="84"/>
      <c r="BP618" s="84"/>
      <c r="BQ618" s="117"/>
      <c r="BR618" s="118"/>
    </row>
    <row r="619" spans="1:70" s="113" customFormat="1" ht="15" customHeight="1" x14ac:dyDescent="0.3">
      <c r="A619" s="84">
        <v>615</v>
      </c>
      <c r="B619" s="38" t="s">
        <v>245</v>
      </c>
      <c r="C619" s="38" t="s">
        <v>246</v>
      </c>
      <c r="D619" s="38" t="s">
        <v>247</v>
      </c>
      <c r="E619" s="38" t="s">
        <v>248</v>
      </c>
      <c r="F619" s="38" t="s">
        <v>248</v>
      </c>
      <c r="G619" s="84" t="s">
        <v>249</v>
      </c>
      <c r="H619" s="38" t="s">
        <v>250</v>
      </c>
      <c r="I619" s="84">
        <v>71249</v>
      </c>
      <c r="J619" s="38" t="s">
        <v>434</v>
      </c>
      <c r="K619" s="84">
        <v>71249</v>
      </c>
      <c r="L619" s="84" t="s">
        <v>252</v>
      </c>
      <c r="M619" s="38" t="s">
        <v>253</v>
      </c>
      <c r="N619" s="84">
        <v>140711</v>
      </c>
      <c r="O619" s="84" t="s">
        <v>1439</v>
      </c>
      <c r="P619" s="84">
        <v>190023</v>
      </c>
      <c r="Q619" s="38" t="s">
        <v>1440</v>
      </c>
      <c r="R619" s="38" t="s">
        <v>947</v>
      </c>
      <c r="S619" s="84" t="s">
        <v>1674</v>
      </c>
      <c r="T619" s="84" t="s">
        <v>1674</v>
      </c>
      <c r="U619" s="84" t="s">
        <v>258</v>
      </c>
      <c r="V619" s="84" t="s">
        <v>259</v>
      </c>
      <c r="W619" s="84">
        <v>0</v>
      </c>
      <c r="X619" s="38" t="s">
        <v>1675</v>
      </c>
      <c r="Y619" s="84">
        <v>359711698</v>
      </c>
      <c r="Z619" s="38" t="s">
        <v>1676</v>
      </c>
      <c r="AA619" s="108" t="s">
        <v>2919</v>
      </c>
      <c r="AB619" s="84">
        <v>60000</v>
      </c>
      <c r="AC619" s="108" t="s">
        <v>1907</v>
      </c>
      <c r="AD619" s="84">
        <v>24</v>
      </c>
      <c r="AE619" s="84" t="s">
        <v>2778</v>
      </c>
      <c r="AF619" s="84" t="s">
        <v>2920</v>
      </c>
      <c r="AG619" s="108" t="s">
        <v>2733</v>
      </c>
      <c r="AH619" s="84" t="s">
        <v>2572</v>
      </c>
      <c r="AI619" s="108" t="s">
        <v>2838</v>
      </c>
      <c r="AJ619" s="84">
        <v>3190</v>
      </c>
      <c r="AK619" s="84">
        <v>3190</v>
      </c>
      <c r="AL619" s="108" t="s">
        <v>2552</v>
      </c>
      <c r="AM619" s="84">
        <v>6624.99</v>
      </c>
      <c r="AN619" s="112">
        <v>2945.01</v>
      </c>
      <c r="AO619" s="112">
        <v>9570</v>
      </c>
      <c r="AP619" s="112">
        <v>53375.01</v>
      </c>
      <c r="AQ619" s="112">
        <v>12756.99</v>
      </c>
      <c r="AR619" s="112">
        <v>66132</v>
      </c>
      <c r="AS619" s="112">
        <v>0</v>
      </c>
      <c r="AT619" s="112">
        <v>0</v>
      </c>
      <c r="AU619" s="112">
        <v>0</v>
      </c>
      <c r="AV619" s="84">
        <v>3</v>
      </c>
      <c r="AW619" s="84">
        <v>0</v>
      </c>
      <c r="AX619" s="84" t="s">
        <v>1878</v>
      </c>
      <c r="AY619" s="108"/>
      <c r="AZ619" s="84"/>
      <c r="BA619" s="84"/>
      <c r="BB619" s="84" t="s">
        <v>1792</v>
      </c>
      <c r="BC619" s="84"/>
      <c r="BD619" s="108"/>
      <c r="BE619" s="84">
        <v>0</v>
      </c>
      <c r="BF619" s="38" t="s">
        <v>1674</v>
      </c>
      <c r="BG619" s="84" t="s">
        <v>3564</v>
      </c>
      <c r="BH619" s="114"/>
      <c r="BI619" s="38"/>
      <c r="BJ619" s="85"/>
      <c r="BK619" s="84"/>
      <c r="BL619" s="38"/>
      <c r="BM619" s="115"/>
      <c r="BN619" s="116"/>
      <c r="BO619" s="84"/>
      <c r="BP619" s="84"/>
      <c r="BQ619" s="117"/>
      <c r="BR619" s="118"/>
    </row>
    <row r="620" spans="1:70" s="113" customFormat="1" ht="15" customHeight="1" x14ac:dyDescent="0.3">
      <c r="A620" s="84">
        <v>616</v>
      </c>
      <c r="B620" s="38" t="s">
        <v>245</v>
      </c>
      <c r="C620" s="38" t="s">
        <v>246</v>
      </c>
      <c r="D620" s="38" t="s">
        <v>247</v>
      </c>
      <c r="E620" s="38" t="s">
        <v>248</v>
      </c>
      <c r="F620" s="38" t="s">
        <v>248</v>
      </c>
      <c r="G620" s="84" t="s">
        <v>249</v>
      </c>
      <c r="H620" s="38" t="s">
        <v>250</v>
      </c>
      <c r="I620" s="84">
        <v>69961</v>
      </c>
      <c r="J620" s="38" t="s">
        <v>971</v>
      </c>
      <c r="K620" s="84">
        <v>69961</v>
      </c>
      <c r="L620" s="84" t="s">
        <v>252</v>
      </c>
      <c r="M620" s="38" t="s">
        <v>253</v>
      </c>
      <c r="N620" s="84">
        <v>140518</v>
      </c>
      <c r="O620" s="84" t="s">
        <v>972</v>
      </c>
      <c r="P620" s="84">
        <v>720052</v>
      </c>
      <c r="Q620" s="38" t="s">
        <v>1191</v>
      </c>
      <c r="R620" s="38" t="s">
        <v>947</v>
      </c>
      <c r="S620" s="84" t="s">
        <v>1677</v>
      </c>
      <c r="T620" s="84" t="s">
        <v>1677</v>
      </c>
      <c r="U620" s="84" t="s">
        <v>266</v>
      </c>
      <c r="V620" s="84" t="s">
        <v>259</v>
      </c>
      <c r="W620" s="84">
        <v>0</v>
      </c>
      <c r="X620" s="38" t="s">
        <v>278</v>
      </c>
      <c r="Y620" s="84">
        <v>359716593</v>
      </c>
      <c r="Z620" s="38" t="s">
        <v>414</v>
      </c>
      <c r="AA620" s="108" t="s">
        <v>2921</v>
      </c>
      <c r="AB620" s="84">
        <v>60000</v>
      </c>
      <c r="AC620" s="108" t="s">
        <v>1785</v>
      </c>
      <c r="AD620" s="84">
        <v>24</v>
      </c>
      <c r="AE620" s="84" t="s">
        <v>2771</v>
      </c>
      <c r="AF620" s="84" t="s">
        <v>2561</v>
      </c>
      <c r="AG620" s="108" t="s">
        <v>2562</v>
      </c>
      <c r="AH620" s="84" t="s">
        <v>2318</v>
      </c>
      <c r="AI620" s="108" t="s">
        <v>2922</v>
      </c>
      <c r="AJ620" s="84">
        <v>3190</v>
      </c>
      <c r="AK620" s="84">
        <v>3190</v>
      </c>
      <c r="AL620" s="108" t="s">
        <v>2676</v>
      </c>
      <c r="AM620" s="84">
        <v>6413.06</v>
      </c>
      <c r="AN620" s="112">
        <v>3156.94</v>
      </c>
      <c r="AO620" s="112">
        <v>9570</v>
      </c>
      <c r="AP620" s="112">
        <v>53586.94</v>
      </c>
      <c r="AQ620" s="112">
        <v>12870.06</v>
      </c>
      <c r="AR620" s="112">
        <v>66457</v>
      </c>
      <c r="AS620" s="112">
        <v>0</v>
      </c>
      <c r="AT620" s="112">
        <v>0</v>
      </c>
      <c r="AU620" s="112">
        <v>0</v>
      </c>
      <c r="AV620" s="84">
        <v>3</v>
      </c>
      <c r="AW620" s="84">
        <v>0</v>
      </c>
      <c r="AX620" s="84" t="s">
        <v>1878</v>
      </c>
      <c r="AY620" s="108"/>
      <c r="AZ620" s="84"/>
      <c r="BA620" s="84"/>
      <c r="BB620" s="84" t="s">
        <v>1792</v>
      </c>
      <c r="BC620" s="84"/>
      <c r="BD620" s="108"/>
      <c r="BE620" s="84">
        <v>0</v>
      </c>
      <c r="BF620" s="38" t="s">
        <v>1677</v>
      </c>
      <c r="BG620" s="84" t="s">
        <v>3565</v>
      </c>
      <c r="BH620" s="114"/>
      <c r="BI620" s="38"/>
      <c r="BJ620" s="85"/>
      <c r="BK620" s="84"/>
      <c r="BL620" s="38"/>
      <c r="BM620" s="115"/>
      <c r="BN620" s="116"/>
      <c r="BO620" s="84"/>
      <c r="BP620" s="84"/>
      <c r="BQ620" s="117"/>
      <c r="BR620" s="118"/>
    </row>
    <row r="621" spans="1:70" s="113" customFormat="1" ht="15" customHeight="1" x14ac:dyDescent="0.3">
      <c r="A621" s="84">
        <v>617</v>
      </c>
      <c r="B621" s="38" t="s">
        <v>245</v>
      </c>
      <c r="C621" s="38" t="s">
        <v>246</v>
      </c>
      <c r="D621" s="38" t="s">
        <v>247</v>
      </c>
      <c r="E621" s="38" t="s">
        <v>248</v>
      </c>
      <c r="F621" s="38" t="s">
        <v>248</v>
      </c>
      <c r="G621" s="84" t="s">
        <v>249</v>
      </c>
      <c r="H621" s="38" t="s">
        <v>250</v>
      </c>
      <c r="I621" s="84">
        <v>69961</v>
      </c>
      <c r="J621" s="38" t="s">
        <v>971</v>
      </c>
      <c r="K621" s="84">
        <v>69961</v>
      </c>
      <c r="L621" s="84" t="s">
        <v>252</v>
      </c>
      <c r="M621" s="38" t="s">
        <v>253</v>
      </c>
      <c r="N621" s="84">
        <v>140518</v>
      </c>
      <c r="O621" s="84" t="s">
        <v>972</v>
      </c>
      <c r="P621" s="84">
        <v>190540</v>
      </c>
      <c r="Q621" s="38" t="s">
        <v>973</v>
      </c>
      <c r="R621" s="38" t="s">
        <v>947</v>
      </c>
      <c r="S621" s="84" t="s">
        <v>1678</v>
      </c>
      <c r="T621" s="84" t="s">
        <v>1678</v>
      </c>
      <c r="U621" s="84" t="s">
        <v>273</v>
      </c>
      <c r="V621" s="84" t="s">
        <v>259</v>
      </c>
      <c r="W621" s="84">
        <v>0</v>
      </c>
      <c r="X621" s="38" t="s">
        <v>278</v>
      </c>
      <c r="Y621" s="84">
        <v>359716657</v>
      </c>
      <c r="Z621" s="38" t="s">
        <v>1679</v>
      </c>
      <c r="AA621" s="108" t="s">
        <v>2921</v>
      </c>
      <c r="AB621" s="84">
        <v>80000</v>
      </c>
      <c r="AC621" s="108" t="s">
        <v>1785</v>
      </c>
      <c r="AD621" s="84">
        <v>24</v>
      </c>
      <c r="AE621" s="84" t="s">
        <v>2756</v>
      </c>
      <c r="AF621" s="84" t="s">
        <v>2744</v>
      </c>
      <c r="AG621" s="108" t="s">
        <v>2628</v>
      </c>
      <c r="AH621" s="84" t="s">
        <v>2572</v>
      </c>
      <c r="AI621" s="108" t="s">
        <v>2922</v>
      </c>
      <c r="AJ621" s="84">
        <v>4260</v>
      </c>
      <c r="AK621" s="84">
        <v>4260</v>
      </c>
      <c r="AL621" s="108" t="s">
        <v>2676</v>
      </c>
      <c r="AM621" s="84">
        <v>8571.17</v>
      </c>
      <c r="AN621" s="112">
        <v>4208.83</v>
      </c>
      <c r="AO621" s="112">
        <v>12780</v>
      </c>
      <c r="AP621" s="112">
        <v>71428.83</v>
      </c>
      <c r="AQ621" s="112">
        <v>17116.169999999998</v>
      </c>
      <c r="AR621" s="112">
        <v>88545</v>
      </c>
      <c r="AS621" s="112">
        <v>0</v>
      </c>
      <c r="AT621" s="112">
        <v>0</v>
      </c>
      <c r="AU621" s="112">
        <v>0</v>
      </c>
      <c r="AV621" s="84">
        <v>3</v>
      </c>
      <c r="AW621" s="84">
        <v>0</v>
      </c>
      <c r="AX621" s="84" t="s">
        <v>1878</v>
      </c>
      <c r="AY621" s="108"/>
      <c r="AZ621" s="84"/>
      <c r="BA621" s="84"/>
      <c r="BB621" s="84" t="s">
        <v>1792</v>
      </c>
      <c r="BC621" s="84"/>
      <c r="BD621" s="108"/>
      <c r="BE621" s="84">
        <v>0</v>
      </c>
      <c r="BF621" s="38" t="s">
        <v>1678</v>
      </c>
      <c r="BG621" s="84" t="s">
        <v>3566</v>
      </c>
      <c r="BH621" s="114"/>
      <c r="BI621" s="38"/>
      <c r="BJ621" s="85"/>
      <c r="BK621" s="84"/>
      <c r="BL621" s="38"/>
      <c r="BM621" s="115"/>
      <c r="BN621" s="116"/>
      <c r="BO621" s="84"/>
      <c r="BP621" s="84"/>
      <c r="BQ621" s="117"/>
      <c r="BR621" s="118"/>
    </row>
    <row r="622" spans="1:70" s="113" customFormat="1" ht="15" customHeight="1" x14ac:dyDescent="0.3">
      <c r="A622" s="84">
        <v>618</v>
      </c>
      <c r="B622" s="38" t="s">
        <v>245</v>
      </c>
      <c r="C622" s="38" t="s">
        <v>246</v>
      </c>
      <c r="D622" s="38" t="s">
        <v>247</v>
      </c>
      <c r="E622" s="38" t="s">
        <v>248</v>
      </c>
      <c r="F622" s="38" t="s">
        <v>248</v>
      </c>
      <c r="G622" s="84" t="s">
        <v>249</v>
      </c>
      <c r="H622" s="38" t="s">
        <v>250</v>
      </c>
      <c r="I622" s="84">
        <v>71249</v>
      </c>
      <c r="J622" s="38" t="s">
        <v>434</v>
      </c>
      <c r="K622" s="84">
        <v>71249</v>
      </c>
      <c r="L622" s="84" t="s">
        <v>252</v>
      </c>
      <c r="M622" s="38" t="s">
        <v>253</v>
      </c>
      <c r="N622" s="84">
        <v>123478</v>
      </c>
      <c r="O622" s="84" t="s">
        <v>1250</v>
      </c>
      <c r="P622" s="84">
        <v>167669</v>
      </c>
      <c r="Q622" s="38" t="s">
        <v>284</v>
      </c>
      <c r="R622" s="38" t="s">
        <v>947</v>
      </c>
      <c r="S622" s="84" t="s">
        <v>1680</v>
      </c>
      <c r="T622" s="84" t="s">
        <v>1680</v>
      </c>
      <c r="U622" s="84" t="s">
        <v>258</v>
      </c>
      <c r="V622" s="84" t="s">
        <v>259</v>
      </c>
      <c r="W622" s="84">
        <v>0</v>
      </c>
      <c r="X622" s="38" t="s">
        <v>278</v>
      </c>
      <c r="Y622" s="84">
        <v>359736523</v>
      </c>
      <c r="Z622" s="38" t="s">
        <v>1681</v>
      </c>
      <c r="AA622" s="108" t="s">
        <v>2923</v>
      </c>
      <c r="AB622" s="84">
        <v>98000</v>
      </c>
      <c r="AC622" s="108" t="s">
        <v>1907</v>
      </c>
      <c r="AD622" s="84">
        <v>24</v>
      </c>
      <c r="AE622" s="84" t="s">
        <v>2770</v>
      </c>
      <c r="AF622" s="84" t="s">
        <v>2924</v>
      </c>
      <c r="AG622" s="108" t="s">
        <v>2925</v>
      </c>
      <c r="AH622" s="84" t="s">
        <v>2025</v>
      </c>
      <c r="AI622" s="108" t="s">
        <v>2926</v>
      </c>
      <c r="AJ622" s="84">
        <v>5170</v>
      </c>
      <c r="AK622" s="84">
        <v>5170</v>
      </c>
      <c r="AL622" s="108" t="s">
        <v>2552</v>
      </c>
      <c r="AM622" s="84">
        <v>5992.44</v>
      </c>
      <c r="AN622" s="112">
        <v>4347.5600000000004</v>
      </c>
      <c r="AO622" s="112">
        <v>10340</v>
      </c>
      <c r="AP622" s="112">
        <v>92007.56</v>
      </c>
      <c r="AQ622" s="112">
        <v>22504.44</v>
      </c>
      <c r="AR622" s="112">
        <v>114512</v>
      </c>
      <c r="AS622" s="112">
        <v>0</v>
      </c>
      <c r="AT622" s="112">
        <v>0</v>
      </c>
      <c r="AU622" s="112">
        <v>0</v>
      </c>
      <c r="AV622" s="84">
        <v>2</v>
      </c>
      <c r="AW622" s="84">
        <v>0</v>
      </c>
      <c r="AX622" s="84" t="s">
        <v>1878</v>
      </c>
      <c r="AY622" s="108"/>
      <c r="AZ622" s="84"/>
      <c r="BA622" s="84"/>
      <c r="BB622" s="84" t="s">
        <v>1792</v>
      </c>
      <c r="BC622" s="84"/>
      <c r="BD622" s="108"/>
      <c r="BE622" s="84">
        <v>0</v>
      </c>
      <c r="BF622" s="38" t="s">
        <v>1680</v>
      </c>
      <c r="BG622" s="84" t="s">
        <v>3567</v>
      </c>
      <c r="BH622" s="114"/>
      <c r="BI622" s="38"/>
      <c r="BJ622" s="85"/>
      <c r="BK622" s="84"/>
      <c r="BL622" s="38"/>
      <c r="BM622" s="115"/>
      <c r="BN622" s="116"/>
      <c r="BO622" s="84"/>
      <c r="BP622" s="84"/>
      <c r="BQ622" s="117"/>
      <c r="BR622" s="118"/>
    </row>
    <row r="623" spans="1:70" s="113" customFormat="1" ht="15" customHeight="1" x14ac:dyDescent="0.3">
      <c r="A623" s="84">
        <v>619</v>
      </c>
      <c r="B623" s="38" t="s">
        <v>245</v>
      </c>
      <c r="C623" s="38" t="s">
        <v>246</v>
      </c>
      <c r="D623" s="38" t="s">
        <v>247</v>
      </c>
      <c r="E623" s="38" t="s">
        <v>248</v>
      </c>
      <c r="F623" s="38" t="s">
        <v>248</v>
      </c>
      <c r="G623" s="84" t="s">
        <v>249</v>
      </c>
      <c r="H623" s="38" t="s">
        <v>250</v>
      </c>
      <c r="I623" s="84">
        <v>212733</v>
      </c>
      <c r="J623" s="38" t="s">
        <v>1020</v>
      </c>
      <c r="K623" s="84">
        <v>212733</v>
      </c>
      <c r="L623" s="84" t="s">
        <v>252</v>
      </c>
      <c r="M623" s="38" t="s">
        <v>253</v>
      </c>
      <c r="N623" s="84">
        <v>552299</v>
      </c>
      <c r="O623" s="84" t="s">
        <v>1262</v>
      </c>
      <c r="P623" s="84">
        <v>917238</v>
      </c>
      <c r="Q623" s="38" t="s">
        <v>1263</v>
      </c>
      <c r="R623" s="38" t="s">
        <v>947</v>
      </c>
      <c r="S623" s="84" t="s">
        <v>1682</v>
      </c>
      <c r="T623" s="84" t="s">
        <v>1682</v>
      </c>
      <c r="U623" s="84" t="s">
        <v>266</v>
      </c>
      <c r="V623" s="84" t="s">
        <v>259</v>
      </c>
      <c r="W623" s="84">
        <v>0</v>
      </c>
      <c r="X623" s="38" t="s">
        <v>1683</v>
      </c>
      <c r="Y623" s="84">
        <v>359752529</v>
      </c>
      <c r="Z623" s="38" t="s">
        <v>1684</v>
      </c>
      <c r="AA623" s="108" t="s">
        <v>2927</v>
      </c>
      <c r="AB623" s="84">
        <v>60000</v>
      </c>
      <c r="AC623" s="108" t="s">
        <v>2370</v>
      </c>
      <c r="AD623" s="84">
        <v>24</v>
      </c>
      <c r="AE623" s="84" t="s">
        <v>2771</v>
      </c>
      <c r="AF623" s="84" t="s">
        <v>2607</v>
      </c>
      <c r="AG623" s="108" t="s">
        <v>2621</v>
      </c>
      <c r="AH623" s="84" t="s">
        <v>2572</v>
      </c>
      <c r="AI623" s="108" t="s">
        <v>2928</v>
      </c>
      <c r="AJ623" s="84">
        <v>3230</v>
      </c>
      <c r="AK623" s="84">
        <v>3230</v>
      </c>
      <c r="AL623" s="108" t="s">
        <v>2623</v>
      </c>
      <c r="AM623" s="84">
        <v>3980.9</v>
      </c>
      <c r="AN623" s="112">
        <v>2479.1</v>
      </c>
      <c r="AO623" s="112">
        <v>6460</v>
      </c>
      <c r="AP623" s="112">
        <v>56019.1</v>
      </c>
      <c r="AQ623" s="112">
        <v>14975.9</v>
      </c>
      <c r="AR623" s="112">
        <v>70995</v>
      </c>
      <c r="AS623" s="112">
        <v>0</v>
      </c>
      <c r="AT623" s="112">
        <v>0</v>
      </c>
      <c r="AU623" s="112">
        <v>0</v>
      </c>
      <c r="AV623" s="84">
        <v>2</v>
      </c>
      <c r="AW623" s="84">
        <v>0</v>
      </c>
      <c r="AX623" s="84" t="s">
        <v>1878</v>
      </c>
      <c r="AY623" s="108"/>
      <c r="AZ623" s="84"/>
      <c r="BA623" s="84"/>
      <c r="BB623" s="84" t="s">
        <v>1792</v>
      </c>
      <c r="BC623" s="84"/>
      <c r="BD623" s="108"/>
      <c r="BE623" s="84">
        <v>0</v>
      </c>
      <c r="BF623" s="38" t="s">
        <v>1682</v>
      </c>
      <c r="BG623" s="84" t="s">
        <v>3568</v>
      </c>
      <c r="BH623" s="114"/>
      <c r="BI623" s="38"/>
      <c r="BJ623" s="85"/>
      <c r="BK623" s="84"/>
      <c r="BL623" s="38"/>
      <c r="BM623" s="115"/>
      <c r="BN623" s="116"/>
      <c r="BO623" s="84"/>
      <c r="BP623" s="84"/>
      <c r="BQ623" s="117"/>
      <c r="BR623" s="118"/>
    </row>
    <row r="624" spans="1:70" s="113" customFormat="1" ht="15" customHeight="1" x14ac:dyDescent="0.3">
      <c r="A624" s="84">
        <v>620</v>
      </c>
      <c r="B624" s="38" t="s">
        <v>245</v>
      </c>
      <c r="C624" s="38" t="s">
        <v>246</v>
      </c>
      <c r="D624" s="38" t="s">
        <v>247</v>
      </c>
      <c r="E624" s="38" t="s">
        <v>248</v>
      </c>
      <c r="F624" s="38" t="s">
        <v>248</v>
      </c>
      <c r="G624" s="84" t="s">
        <v>249</v>
      </c>
      <c r="H624" s="38" t="s">
        <v>250</v>
      </c>
      <c r="I624" s="84">
        <v>212733</v>
      </c>
      <c r="J624" s="38" t="s">
        <v>1020</v>
      </c>
      <c r="K624" s="84">
        <v>212733</v>
      </c>
      <c r="L624" s="84" t="s">
        <v>252</v>
      </c>
      <c r="M624" s="38" t="s">
        <v>253</v>
      </c>
      <c r="N624" s="84">
        <v>552299</v>
      </c>
      <c r="O624" s="84" t="s">
        <v>1262</v>
      </c>
      <c r="P624" s="84">
        <v>917236</v>
      </c>
      <c r="Q624" s="38" t="s">
        <v>1313</v>
      </c>
      <c r="R624" s="38" t="s">
        <v>947</v>
      </c>
      <c r="S624" s="84" t="s">
        <v>1685</v>
      </c>
      <c r="T624" s="84" t="s">
        <v>1685</v>
      </c>
      <c r="U624" s="84" t="s">
        <v>266</v>
      </c>
      <c r="V624" s="84" t="s">
        <v>259</v>
      </c>
      <c r="W624" s="84">
        <v>0</v>
      </c>
      <c r="X624" s="38" t="s">
        <v>278</v>
      </c>
      <c r="Y624" s="84">
        <v>359752681</v>
      </c>
      <c r="Z624" s="38" t="s">
        <v>1686</v>
      </c>
      <c r="AA624" s="108" t="s">
        <v>2927</v>
      </c>
      <c r="AB624" s="84">
        <v>70000</v>
      </c>
      <c r="AC624" s="108" t="s">
        <v>2370</v>
      </c>
      <c r="AD624" s="84">
        <v>24</v>
      </c>
      <c r="AE624" s="84" t="s">
        <v>2771</v>
      </c>
      <c r="AF624" s="84" t="s">
        <v>2646</v>
      </c>
      <c r="AG624" s="108" t="s">
        <v>2648</v>
      </c>
      <c r="AH624" s="84" t="s">
        <v>2572</v>
      </c>
      <c r="AI624" s="108" t="s">
        <v>2928</v>
      </c>
      <c r="AJ624" s="84">
        <v>3770</v>
      </c>
      <c r="AK624" s="84">
        <v>3770</v>
      </c>
      <c r="AL624" s="108" t="s">
        <v>2623</v>
      </c>
      <c r="AM624" s="84">
        <v>4647.74</v>
      </c>
      <c r="AN624" s="112">
        <v>2892.26</v>
      </c>
      <c r="AO624" s="112">
        <v>7540</v>
      </c>
      <c r="AP624" s="112">
        <v>65352.26</v>
      </c>
      <c r="AQ624" s="112">
        <v>17460.740000000002</v>
      </c>
      <c r="AR624" s="112">
        <v>82813</v>
      </c>
      <c r="AS624" s="112">
        <v>0</v>
      </c>
      <c r="AT624" s="112">
        <v>0</v>
      </c>
      <c r="AU624" s="112">
        <v>0</v>
      </c>
      <c r="AV624" s="84">
        <v>2</v>
      </c>
      <c r="AW624" s="84">
        <v>0</v>
      </c>
      <c r="AX624" s="84" t="s">
        <v>1878</v>
      </c>
      <c r="AY624" s="108"/>
      <c r="AZ624" s="84"/>
      <c r="BA624" s="84"/>
      <c r="BB624" s="84" t="s">
        <v>1792</v>
      </c>
      <c r="BC624" s="84"/>
      <c r="BD624" s="108"/>
      <c r="BE624" s="84">
        <v>0</v>
      </c>
      <c r="BF624" s="38" t="s">
        <v>1685</v>
      </c>
      <c r="BG624" s="84" t="s">
        <v>3569</v>
      </c>
      <c r="BH624" s="114"/>
      <c r="BI624" s="38"/>
      <c r="BJ624" s="85"/>
      <c r="BK624" s="84"/>
      <c r="BL624" s="38"/>
      <c r="BM624" s="115"/>
      <c r="BN624" s="116"/>
      <c r="BO624" s="84"/>
      <c r="BP624" s="84"/>
      <c r="BQ624" s="117"/>
      <c r="BR624" s="118"/>
    </row>
    <row r="625" spans="1:70" s="113" customFormat="1" ht="15" customHeight="1" x14ac:dyDescent="0.3">
      <c r="A625" s="84">
        <v>621</v>
      </c>
      <c r="B625" s="38" t="s">
        <v>245</v>
      </c>
      <c r="C625" s="38" t="s">
        <v>246</v>
      </c>
      <c r="D625" s="38" t="s">
        <v>247</v>
      </c>
      <c r="E625" s="38" t="s">
        <v>248</v>
      </c>
      <c r="F625" s="38" t="s">
        <v>248</v>
      </c>
      <c r="G625" s="84" t="s">
        <v>249</v>
      </c>
      <c r="H625" s="38" t="s">
        <v>250</v>
      </c>
      <c r="I625" s="84">
        <v>212733</v>
      </c>
      <c r="J625" s="38" t="s">
        <v>1020</v>
      </c>
      <c r="K625" s="84">
        <v>212733</v>
      </c>
      <c r="L625" s="84" t="s">
        <v>252</v>
      </c>
      <c r="M625" s="38" t="s">
        <v>253</v>
      </c>
      <c r="N625" s="84">
        <v>552299</v>
      </c>
      <c r="O625" s="84" t="s">
        <v>1262</v>
      </c>
      <c r="P625" s="84">
        <v>917238</v>
      </c>
      <c r="Q625" s="38" t="s">
        <v>1263</v>
      </c>
      <c r="R625" s="38" t="s">
        <v>947</v>
      </c>
      <c r="S625" s="84" t="s">
        <v>1687</v>
      </c>
      <c r="T625" s="84" t="s">
        <v>1687</v>
      </c>
      <c r="U625" s="84" t="s">
        <v>266</v>
      </c>
      <c r="V625" s="84" t="s">
        <v>259</v>
      </c>
      <c r="W625" s="84">
        <v>0</v>
      </c>
      <c r="X625" s="38" t="s">
        <v>278</v>
      </c>
      <c r="Y625" s="84">
        <v>359752743</v>
      </c>
      <c r="Z625" s="38" t="s">
        <v>1688</v>
      </c>
      <c r="AA625" s="108" t="s">
        <v>2927</v>
      </c>
      <c r="AB625" s="84">
        <v>70000</v>
      </c>
      <c r="AC625" s="108" t="s">
        <v>2370</v>
      </c>
      <c r="AD625" s="84">
        <v>24</v>
      </c>
      <c r="AE625" s="84" t="s">
        <v>2771</v>
      </c>
      <c r="AF625" s="84" t="s">
        <v>2607</v>
      </c>
      <c r="AG625" s="108" t="s">
        <v>2621</v>
      </c>
      <c r="AH625" s="84" t="s">
        <v>2572</v>
      </c>
      <c r="AI625" s="108" t="s">
        <v>2928</v>
      </c>
      <c r="AJ625" s="84">
        <v>3770</v>
      </c>
      <c r="AK625" s="84">
        <v>3770</v>
      </c>
      <c r="AL625" s="108" t="s">
        <v>2623</v>
      </c>
      <c r="AM625" s="84">
        <v>4647.74</v>
      </c>
      <c r="AN625" s="112">
        <v>2892.26</v>
      </c>
      <c r="AO625" s="112">
        <v>7540</v>
      </c>
      <c r="AP625" s="112">
        <v>65352.26</v>
      </c>
      <c r="AQ625" s="112">
        <v>17460.740000000002</v>
      </c>
      <c r="AR625" s="112">
        <v>82813</v>
      </c>
      <c r="AS625" s="112">
        <v>0</v>
      </c>
      <c r="AT625" s="112">
        <v>0</v>
      </c>
      <c r="AU625" s="112">
        <v>0</v>
      </c>
      <c r="AV625" s="84">
        <v>2</v>
      </c>
      <c r="AW625" s="84">
        <v>0</v>
      </c>
      <c r="AX625" s="84" t="s">
        <v>1878</v>
      </c>
      <c r="AY625" s="108"/>
      <c r="AZ625" s="84"/>
      <c r="BA625" s="84"/>
      <c r="BB625" s="84" t="s">
        <v>1792</v>
      </c>
      <c r="BC625" s="84"/>
      <c r="BD625" s="108"/>
      <c r="BE625" s="84">
        <v>0</v>
      </c>
      <c r="BF625" s="38" t="s">
        <v>1687</v>
      </c>
      <c r="BG625" s="84" t="s">
        <v>3570</v>
      </c>
      <c r="BH625" s="114"/>
      <c r="BI625" s="38"/>
      <c r="BJ625" s="85"/>
      <c r="BK625" s="84"/>
      <c r="BL625" s="38"/>
      <c r="BM625" s="115"/>
      <c r="BN625" s="116"/>
      <c r="BO625" s="84"/>
      <c r="BP625" s="84"/>
      <c r="BQ625" s="117"/>
      <c r="BR625" s="118"/>
    </row>
    <row r="626" spans="1:70" s="113" customFormat="1" ht="15" customHeight="1" x14ac:dyDescent="0.3">
      <c r="A626" s="84">
        <v>622</v>
      </c>
      <c r="B626" s="38" t="s">
        <v>245</v>
      </c>
      <c r="C626" s="38" t="s">
        <v>246</v>
      </c>
      <c r="D626" s="38" t="s">
        <v>247</v>
      </c>
      <c r="E626" s="38" t="s">
        <v>248</v>
      </c>
      <c r="F626" s="38" t="s">
        <v>248</v>
      </c>
      <c r="G626" s="84" t="s">
        <v>249</v>
      </c>
      <c r="H626" s="38" t="s">
        <v>250</v>
      </c>
      <c r="I626" s="84">
        <v>212733</v>
      </c>
      <c r="J626" s="38" t="s">
        <v>1020</v>
      </c>
      <c r="K626" s="84">
        <v>212733</v>
      </c>
      <c r="L626" s="84" t="s">
        <v>252</v>
      </c>
      <c r="M626" s="38" t="s">
        <v>253</v>
      </c>
      <c r="N626" s="84">
        <v>552299</v>
      </c>
      <c r="O626" s="84" t="s">
        <v>1262</v>
      </c>
      <c r="P626" s="84">
        <v>917236</v>
      </c>
      <c r="Q626" s="38" t="s">
        <v>1313</v>
      </c>
      <c r="R626" s="38" t="s">
        <v>947</v>
      </c>
      <c r="S626" s="84" t="s">
        <v>1689</v>
      </c>
      <c r="T626" s="84" t="s">
        <v>1689</v>
      </c>
      <c r="U626" s="84" t="s">
        <v>266</v>
      </c>
      <c r="V626" s="84" t="s">
        <v>259</v>
      </c>
      <c r="W626" s="84">
        <v>0</v>
      </c>
      <c r="X626" s="38" t="s">
        <v>278</v>
      </c>
      <c r="Y626" s="84">
        <v>359752859</v>
      </c>
      <c r="Z626" s="38" t="s">
        <v>1690</v>
      </c>
      <c r="AA626" s="108" t="s">
        <v>2927</v>
      </c>
      <c r="AB626" s="84">
        <v>70000</v>
      </c>
      <c r="AC626" s="108" t="s">
        <v>2370</v>
      </c>
      <c r="AD626" s="84">
        <v>24</v>
      </c>
      <c r="AE626" s="84" t="s">
        <v>2771</v>
      </c>
      <c r="AF626" s="84" t="s">
        <v>2646</v>
      </c>
      <c r="AG626" s="108" t="s">
        <v>2648</v>
      </c>
      <c r="AH626" s="84" t="s">
        <v>2572</v>
      </c>
      <c r="AI626" s="108" t="s">
        <v>2928</v>
      </c>
      <c r="AJ626" s="84">
        <v>3770</v>
      </c>
      <c r="AK626" s="84">
        <v>3770</v>
      </c>
      <c r="AL626" s="108" t="s">
        <v>2623</v>
      </c>
      <c r="AM626" s="84">
        <v>4647.74</v>
      </c>
      <c r="AN626" s="112">
        <v>2892.26</v>
      </c>
      <c r="AO626" s="112">
        <v>7540</v>
      </c>
      <c r="AP626" s="112">
        <v>65352.26</v>
      </c>
      <c r="AQ626" s="112">
        <v>17460.740000000002</v>
      </c>
      <c r="AR626" s="112">
        <v>82813</v>
      </c>
      <c r="AS626" s="112">
        <v>0</v>
      </c>
      <c r="AT626" s="112">
        <v>0</v>
      </c>
      <c r="AU626" s="112">
        <v>0</v>
      </c>
      <c r="AV626" s="84">
        <v>2</v>
      </c>
      <c r="AW626" s="84">
        <v>0</v>
      </c>
      <c r="AX626" s="84" t="s">
        <v>1878</v>
      </c>
      <c r="AY626" s="108"/>
      <c r="AZ626" s="84"/>
      <c r="BA626" s="84"/>
      <c r="BB626" s="84" t="s">
        <v>1792</v>
      </c>
      <c r="BC626" s="84"/>
      <c r="BD626" s="108"/>
      <c r="BE626" s="84">
        <v>0</v>
      </c>
      <c r="BF626" s="38" t="s">
        <v>1689</v>
      </c>
      <c r="BG626" s="84" t="s">
        <v>3571</v>
      </c>
      <c r="BH626" s="114"/>
      <c r="BI626" s="38"/>
      <c r="BJ626" s="85"/>
      <c r="BK626" s="84"/>
      <c r="BL626" s="38"/>
      <c r="BM626" s="115"/>
      <c r="BN626" s="116"/>
      <c r="BO626" s="84"/>
      <c r="BP626" s="84"/>
      <c r="BQ626" s="117"/>
      <c r="BR626" s="118"/>
    </row>
    <row r="627" spans="1:70" s="113" customFormat="1" ht="15" customHeight="1" x14ac:dyDescent="0.3">
      <c r="A627" s="84">
        <v>623</v>
      </c>
      <c r="B627" s="38" t="s">
        <v>245</v>
      </c>
      <c r="C627" s="38" t="s">
        <v>246</v>
      </c>
      <c r="D627" s="38" t="s">
        <v>247</v>
      </c>
      <c r="E627" s="38" t="s">
        <v>248</v>
      </c>
      <c r="F627" s="38" t="s">
        <v>248</v>
      </c>
      <c r="G627" s="84" t="s">
        <v>249</v>
      </c>
      <c r="H627" s="38" t="s">
        <v>250</v>
      </c>
      <c r="I627" s="84">
        <v>212733</v>
      </c>
      <c r="J627" s="38" t="s">
        <v>1020</v>
      </c>
      <c r="K627" s="84">
        <v>212733</v>
      </c>
      <c r="L627" s="84" t="s">
        <v>252</v>
      </c>
      <c r="M627" s="38" t="s">
        <v>253</v>
      </c>
      <c r="N627" s="84">
        <v>552299</v>
      </c>
      <c r="O627" s="84" t="s">
        <v>1262</v>
      </c>
      <c r="P627" s="84">
        <v>917239</v>
      </c>
      <c r="Q627" s="38" t="s">
        <v>1274</v>
      </c>
      <c r="R627" s="38" t="s">
        <v>947</v>
      </c>
      <c r="S627" s="84" t="s">
        <v>1691</v>
      </c>
      <c r="T627" s="84" t="s">
        <v>1691</v>
      </c>
      <c r="U627" s="84" t="s">
        <v>266</v>
      </c>
      <c r="V627" s="84" t="s">
        <v>259</v>
      </c>
      <c r="W627" s="84">
        <v>0</v>
      </c>
      <c r="X627" s="38" t="s">
        <v>1683</v>
      </c>
      <c r="Y627" s="84">
        <v>359753434</v>
      </c>
      <c r="Z627" s="38" t="s">
        <v>1692</v>
      </c>
      <c r="AA627" s="108" t="s">
        <v>2929</v>
      </c>
      <c r="AB627" s="84">
        <v>70000</v>
      </c>
      <c r="AC627" s="108" t="s">
        <v>2370</v>
      </c>
      <c r="AD627" s="84">
        <v>24</v>
      </c>
      <c r="AE627" s="84" t="s">
        <v>2771</v>
      </c>
      <c r="AF627" s="84" t="s">
        <v>2607</v>
      </c>
      <c r="AG627" s="108" t="s">
        <v>2621</v>
      </c>
      <c r="AH627" s="84" t="s">
        <v>2572</v>
      </c>
      <c r="AI627" s="108" t="s">
        <v>2928</v>
      </c>
      <c r="AJ627" s="84">
        <v>3770</v>
      </c>
      <c r="AK627" s="84">
        <v>3770</v>
      </c>
      <c r="AL627" s="108" t="s">
        <v>2623</v>
      </c>
      <c r="AM627" s="84">
        <v>4800.53</v>
      </c>
      <c r="AN627" s="112">
        <v>2739.47</v>
      </c>
      <c r="AO627" s="112">
        <v>7540</v>
      </c>
      <c r="AP627" s="112">
        <v>65199.47</v>
      </c>
      <c r="AQ627" s="112">
        <v>17368.53</v>
      </c>
      <c r="AR627" s="112">
        <v>82568</v>
      </c>
      <c r="AS627" s="112">
        <v>0</v>
      </c>
      <c r="AT627" s="112">
        <v>0</v>
      </c>
      <c r="AU627" s="112">
        <v>0</v>
      </c>
      <c r="AV627" s="84">
        <v>2</v>
      </c>
      <c r="AW627" s="84">
        <v>0</v>
      </c>
      <c r="AX627" s="84" t="s">
        <v>1878</v>
      </c>
      <c r="AY627" s="108"/>
      <c r="AZ627" s="84"/>
      <c r="BA627" s="84"/>
      <c r="BB627" s="84" t="s">
        <v>1792</v>
      </c>
      <c r="BC627" s="84"/>
      <c r="BD627" s="108"/>
      <c r="BE627" s="84">
        <v>0</v>
      </c>
      <c r="BF627" s="38" t="s">
        <v>1691</v>
      </c>
      <c r="BG627" s="84" t="s">
        <v>3572</v>
      </c>
      <c r="BH627" s="114"/>
      <c r="BI627" s="38"/>
      <c r="BJ627" s="85"/>
      <c r="BK627" s="84"/>
      <c r="BL627" s="38"/>
      <c r="BM627" s="115"/>
      <c r="BN627" s="116"/>
      <c r="BO627" s="84"/>
      <c r="BP627" s="84"/>
      <c r="BQ627" s="117"/>
      <c r="BR627" s="118"/>
    </row>
    <row r="628" spans="1:70" s="113" customFormat="1" ht="15" customHeight="1" x14ac:dyDescent="0.3">
      <c r="A628" s="84">
        <v>624</v>
      </c>
      <c r="B628" s="38" t="s">
        <v>245</v>
      </c>
      <c r="C628" s="38" t="s">
        <v>246</v>
      </c>
      <c r="D628" s="38" t="s">
        <v>247</v>
      </c>
      <c r="E628" s="38" t="s">
        <v>248</v>
      </c>
      <c r="F628" s="38" t="s">
        <v>248</v>
      </c>
      <c r="G628" s="84" t="s">
        <v>249</v>
      </c>
      <c r="H628" s="38" t="s">
        <v>250</v>
      </c>
      <c r="I628" s="84">
        <v>211147</v>
      </c>
      <c r="J628" s="38" t="s">
        <v>530</v>
      </c>
      <c r="K628" s="84">
        <v>211147</v>
      </c>
      <c r="L628" s="84" t="s">
        <v>252</v>
      </c>
      <c r="M628" s="38" t="s">
        <v>253</v>
      </c>
      <c r="N628" s="84">
        <v>400585</v>
      </c>
      <c r="O628" s="84" t="s">
        <v>1194</v>
      </c>
      <c r="P628" s="84">
        <v>649934</v>
      </c>
      <c r="Q628" s="38" t="s">
        <v>1200</v>
      </c>
      <c r="R628" s="38" t="s">
        <v>947</v>
      </c>
      <c r="S628" s="84" t="s">
        <v>1693</v>
      </c>
      <c r="T628" s="84" t="s">
        <v>1693</v>
      </c>
      <c r="U628" s="84" t="s">
        <v>266</v>
      </c>
      <c r="V628" s="84" t="s">
        <v>259</v>
      </c>
      <c r="W628" s="84">
        <v>0</v>
      </c>
      <c r="X628" s="38" t="s">
        <v>1683</v>
      </c>
      <c r="Y628" s="84">
        <v>359756997</v>
      </c>
      <c r="Z628" s="38" t="s">
        <v>295</v>
      </c>
      <c r="AA628" s="108" t="s">
        <v>2929</v>
      </c>
      <c r="AB628" s="84">
        <v>75000</v>
      </c>
      <c r="AC628" s="108" t="s">
        <v>1942</v>
      </c>
      <c r="AD628" s="84">
        <v>24</v>
      </c>
      <c r="AE628" s="84" t="s">
        <v>2771</v>
      </c>
      <c r="AF628" s="84" t="s">
        <v>2564</v>
      </c>
      <c r="AG628" s="108" t="s">
        <v>2565</v>
      </c>
      <c r="AH628" s="84" t="s">
        <v>2318</v>
      </c>
      <c r="AI628" s="108" t="s">
        <v>2930</v>
      </c>
      <c r="AJ628" s="84">
        <v>4040</v>
      </c>
      <c r="AK628" s="84">
        <v>4040</v>
      </c>
      <c r="AL628" s="108" t="s">
        <v>2568</v>
      </c>
      <c r="AM628" s="84">
        <v>4981.17</v>
      </c>
      <c r="AN628" s="112">
        <v>3098.83</v>
      </c>
      <c r="AO628" s="112">
        <v>8080</v>
      </c>
      <c r="AP628" s="112">
        <v>70018.83</v>
      </c>
      <c r="AQ628" s="112">
        <v>18703.169999999998</v>
      </c>
      <c r="AR628" s="112">
        <v>88722</v>
      </c>
      <c r="AS628" s="112">
        <v>0</v>
      </c>
      <c r="AT628" s="112">
        <v>0</v>
      </c>
      <c r="AU628" s="112">
        <v>0</v>
      </c>
      <c r="AV628" s="84">
        <v>2</v>
      </c>
      <c r="AW628" s="84">
        <v>0</v>
      </c>
      <c r="AX628" s="84" t="s">
        <v>1878</v>
      </c>
      <c r="AY628" s="108"/>
      <c r="AZ628" s="84"/>
      <c r="BA628" s="84"/>
      <c r="BB628" s="84" t="s">
        <v>1792</v>
      </c>
      <c r="BC628" s="84"/>
      <c r="BD628" s="108"/>
      <c r="BE628" s="84">
        <v>0</v>
      </c>
      <c r="BF628" s="38" t="s">
        <v>1693</v>
      </c>
      <c r="BG628" s="84" t="s">
        <v>3573</v>
      </c>
      <c r="BH628" s="114"/>
      <c r="BI628" s="38"/>
      <c r="BJ628" s="85"/>
      <c r="BK628" s="84"/>
      <c r="BL628" s="38"/>
      <c r="BM628" s="115"/>
      <c r="BN628" s="116"/>
      <c r="BO628" s="84"/>
      <c r="BP628" s="84"/>
      <c r="BQ628" s="117"/>
      <c r="BR628" s="118"/>
    </row>
    <row r="629" spans="1:70" s="113" customFormat="1" ht="15" customHeight="1" x14ac:dyDescent="0.3">
      <c r="A629" s="84">
        <v>625</v>
      </c>
      <c r="B629" s="38" t="s">
        <v>245</v>
      </c>
      <c r="C629" s="38" t="s">
        <v>246</v>
      </c>
      <c r="D629" s="38" t="s">
        <v>247</v>
      </c>
      <c r="E629" s="38" t="s">
        <v>248</v>
      </c>
      <c r="F629" s="38" t="s">
        <v>248</v>
      </c>
      <c r="G629" s="84" t="s">
        <v>249</v>
      </c>
      <c r="H629" s="38" t="s">
        <v>250</v>
      </c>
      <c r="I629" s="84">
        <v>211147</v>
      </c>
      <c r="J629" s="38" t="s">
        <v>530</v>
      </c>
      <c r="K629" s="84">
        <v>211147</v>
      </c>
      <c r="L629" s="84" t="s">
        <v>252</v>
      </c>
      <c r="M629" s="38" t="s">
        <v>253</v>
      </c>
      <c r="N629" s="84">
        <v>400585</v>
      </c>
      <c r="O629" s="84" t="s">
        <v>1194</v>
      </c>
      <c r="P629" s="84">
        <v>649939</v>
      </c>
      <c r="Q629" s="38" t="s">
        <v>1195</v>
      </c>
      <c r="R629" s="38" t="s">
        <v>947</v>
      </c>
      <c r="S629" s="84" t="s">
        <v>1694</v>
      </c>
      <c r="T629" s="84" t="s">
        <v>1694</v>
      </c>
      <c r="U629" s="84" t="s">
        <v>266</v>
      </c>
      <c r="V629" s="84" t="s">
        <v>259</v>
      </c>
      <c r="W629" s="84">
        <v>0</v>
      </c>
      <c r="X629" s="38" t="s">
        <v>1683</v>
      </c>
      <c r="Y629" s="84">
        <v>359759876</v>
      </c>
      <c r="Z629" s="38" t="s">
        <v>255</v>
      </c>
      <c r="AA629" s="108" t="s">
        <v>2622</v>
      </c>
      <c r="AB629" s="84">
        <v>60000</v>
      </c>
      <c r="AC629" s="108" t="s">
        <v>1942</v>
      </c>
      <c r="AD629" s="84">
        <v>24</v>
      </c>
      <c r="AE629" s="84" t="s">
        <v>2771</v>
      </c>
      <c r="AF629" s="84" t="s">
        <v>2564</v>
      </c>
      <c r="AG629" s="108" t="s">
        <v>2565</v>
      </c>
      <c r="AH629" s="84" t="s">
        <v>2318</v>
      </c>
      <c r="AI629" s="108" t="s">
        <v>2930</v>
      </c>
      <c r="AJ629" s="84">
        <v>3230</v>
      </c>
      <c r="AK629" s="84">
        <v>3230</v>
      </c>
      <c r="AL629" s="108" t="s">
        <v>2568</v>
      </c>
      <c r="AM629" s="84">
        <v>4024.55</v>
      </c>
      <c r="AN629" s="112">
        <v>2435.4499999999998</v>
      </c>
      <c r="AO629" s="112">
        <v>6460</v>
      </c>
      <c r="AP629" s="112">
        <v>55975.45</v>
      </c>
      <c r="AQ629" s="112">
        <v>14950.55</v>
      </c>
      <c r="AR629" s="112">
        <v>70926</v>
      </c>
      <c r="AS629" s="112">
        <v>0</v>
      </c>
      <c r="AT629" s="112">
        <v>0</v>
      </c>
      <c r="AU629" s="112">
        <v>0</v>
      </c>
      <c r="AV629" s="84">
        <v>2</v>
      </c>
      <c r="AW629" s="84">
        <v>0</v>
      </c>
      <c r="AX629" s="84" t="s">
        <v>1878</v>
      </c>
      <c r="AY629" s="108"/>
      <c r="AZ629" s="84"/>
      <c r="BA629" s="84"/>
      <c r="BB629" s="84" t="s">
        <v>1792</v>
      </c>
      <c r="BC629" s="84"/>
      <c r="BD629" s="108"/>
      <c r="BE629" s="84">
        <v>0</v>
      </c>
      <c r="BF629" s="38" t="s">
        <v>1694</v>
      </c>
      <c r="BG629" s="84" t="s">
        <v>3574</v>
      </c>
      <c r="BH629" s="114"/>
      <c r="BI629" s="38"/>
      <c r="BJ629" s="85"/>
      <c r="BK629" s="84"/>
      <c r="BL629" s="38"/>
      <c r="BM629" s="115"/>
      <c r="BN629" s="116"/>
      <c r="BO629" s="84"/>
      <c r="BP629" s="84"/>
      <c r="BQ629" s="117"/>
      <c r="BR629" s="118"/>
    </row>
    <row r="630" spans="1:70" s="113" customFormat="1" ht="15" customHeight="1" x14ac:dyDescent="0.3">
      <c r="A630" s="84">
        <v>626</v>
      </c>
      <c r="B630" s="38" t="s">
        <v>245</v>
      </c>
      <c r="C630" s="38" t="s">
        <v>246</v>
      </c>
      <c r="D630" s="38" t="s">
        <v>247</v>
      </c>
      <c r="E630" s="38" t="s">
        <v>248</v>
      </c>
      <c r="F630" s="38" t="s">
        <v>248</v>
      </c>
      <c r="G630" s="84" t="s">
        <v>249</v>
      </c>
      <c r="H630" s="38" t="s">
        <v>250</v>
      </c>
      <c r="I630" s="84">
        <v>69827</v>
      </c>
      <c r="J630" s="38" t="s">
        <v>261</v>
      </c>
      <c r="K630" s="84">
        <v>69827</v>
      </c>
      <c r="L630" s="84" t="s">
        <v>252</v>
      </c>
      <c r="M630" s="38" t="s">
        <v>253</v>
      </c>
      <c r="N630" s="84">
        <v>113019</v>
      </c>
      <c r="O630" s="84" t="s">
        <v>280</v>
      </c>
      <c r="P630" s="84">
        <v>155240</v>
      </c>
      <c r="Q630" s="38" t="s">
        <v>281</v>
      </c>
      <c r="R630" s="38" t="s">
        <v>947</v>
      </c>
      <c r="S630" s="84" t="s">
        <v>1695</v>
      </c>
      <c r="T630" s="84" t="s">
        <v>1695</v>
      </c>
      <c r="U630" s="84" t="s">
        <v>266</v>
      </c>
      <c r="V630" s="84" t="s">
        <v>259</v>
      </c>
      <c r="W630" s="84">
        <v>0</v>
      </c>
      <c r="X630" s="38" t="s">
        <v>278</v>
      </c>
      <c r="Y630" s="84">
        <v>359767317</v>
      </c>
      <c r="Z630" s="38" t="s">
        <v>1696</v>
      </c>
      <c r="AA630" s="108" t="s">
        <v>2922</v>
      </c>
      <c r="AB630" s="84">
        <v>80000</v>
      </c>
      <c r="AC630" s="108" t="s">
        <v>1785</v>
      </c>
      <c r="AD630" s="84">
        <v>24</v>
      </c>
      <c r="AE630" s="84" t="s">
        <v>2756</v>
      </c>
      <c r="AF630" s="84" t="s">
        <v>2043</v>
      </c>
      <c r="AG630" s="108" t="s">
        <v>2278</v>
      </c>
      <c r="AH630" s="84" t="s">
        <v>1789</v>
      </c>
      <c r="AI630" s="108" t="s">
        <v>2931</v>
      </c>
      <c r="AJ630" s="84">
        <v>4190</v>
      </c>
      <c r="AK630" s="84">
        <v>4190</v>
      </c>
      <c r="AL630" s="108" t="s">
        <v>2676</v>
      </c>
      <c r="AM630" s="84">
        <v>5354.6</v>
      </c>
      <c r="AN630" s="112">
        <v>3025.4</v>
      </c>
      <c r="AO630" s="112">
        <v>8380</v>
      </c>
      <c r="AP630" s="112">
        <v>74645.399999999994</v>
      </c>
      <c r="AQ630" s="112">
        <v>17528.599999999999</v>
      </c>
      <c r="AR630" s="112">
        <v>92174</v>
      </c>
      <c r="AS630" s="112">
        <v>0</v>
      </c>
      <c r="AT630" s="112">
        <v>0</v>
      </c>
      <c r="AU630" s="112">
        <v>0</v>
      </c>
      <c r="AV630" s="84">
        <v>2</v>
      </c>
      <c r="AW630" s="84">
        <v>0</v>
      </c>
      <c r="AX630" s="84" t="s">
        <v>1878</v>
      </c>
      <c r="AY630" s="108"/>
      <c r="AZ630" s="84"/>
      <c r="BA630" s="84"/>
      <c r="BB630" s="84" t="s">
        <v>1792</v>
      </c>
      <c r="BC630" s="84"/>
      <c r="BD630" s="108"/>
      <c r="BE630" s="84">
        <v>0</v>
      </c>
      <c r="BF630" s="38" t="s">
        <v>1695</v>
      </c>
      <c r="BG630" s="84" t="s">
        <v>3575</v>
      </c>
      <c r="BH630" s="114"/>
      <c r="BI630" s="38"/>
      <c r="BJ630" s="85"/>
      <c r="BK630" s="84"/>
      <c r="BL630" s="38"/>
      <c r="BM630" s="115"/>
      <c r="BN630" s="116"/>
      <c r="BO630" s="84"/>
      <c r="BP630" s="84"/>
      <c r="BQ630" s="117"/>
      <c r="BR630" s="118"/>
    </row>
    <row r="631" spans="1:70" s="113" customFormat="1" ht="15" customHeight="1" x14ac:dyDescent="0.3">
      <c r="A631" s="84">
        <v>627</v>
      </c>
      <c r="B631" s="38" t="s">
        <v>245</v>
      </c>
      <c r="C631" s="38" t="s">
        <v>246</v>
      </c>
      <c r="D631" s="38" t="s">
        <v>247</v>
      </c>
      <c r="E631" s="38" t="s">
        <v>248</v>
      </c>
      <c r="F631" s="38" t="s">
        <v>248</v>
      </c>
      <c r="G631" s="84" t="s">
        <v>249</v>
      </c>
      <c r="H631" s="38" t="s">
        <v>250</v>
      </c>
      <c r="I631" s="84">
        <v>69827</v>
      </c>
      <c r="J631" s="38" t="s">
        <v>261</v>
      </c>
      <c r="K631" s="84">
        <v>69827</v>
      </c>
      <c r="L631" s="84" t="s">
        <v>252</v>
      </c>
      <c r="M631" s="38" t="s">
        <v>253</v>
      </c>
      <c r="N631" s="84">
        <v>113019</v>
      </c>
      <c r="O631" s="84" t="s">
        <v>280</v>
      </c>
      <c r="P631" s="84">
        <v>155240</v>
      </c>
      <c r="Q631" s="38" t="s">
        <v>281</v>
      </c>
      <c r="R631" s="38" t="s">
        <v>947</v>
      </c>
      <c r="S631" s="84" t="s">
        <v>1697</v>
      </c>
      <c r="T631" s="84" t="s">
        <v>1697</v>
      </c>
      <c r="U631" s="84" t="s">
        <v>258</v>
      </c>
      <c r="V631" s="84" t="s">
        <v>259</v>
      </c>
      <c r="W631" s="84">
        <v>0</v>
      </c>
      <c r="X631" s="38" t="s">
        <v>278</v>
      </c>
      <c r="Y631" s="84">
        <v>359768571</v>
      </c>
      <c r="Z631" s="38" t="s">
        <v>598</v>
      </c>
      <c r="AA631" s="108" t="s">
        <v>2922</v>
      </c>
      <c r="AB631" s="84">
        <v>60000</v>
      </c>
      <c r="AC631" s="108" t="s">
        <v>1785</v>
      </c>
      <c r="AD631" s="84">
        <v>24</v>
      </c>
      <c r="AE631" s="84" t="s">
        <v>2778</v>
      </c>
      <c r="AF631" s="84" t="s">
        <v>2932</v>
      </c>
      <c r="AG631" s="108" t="s">
        <v>2278</v>
      </c>
      <c r="AH631" s="84" t="s">
        <v>2572</v>
      </c>
      <c r="AI631" s="108" t="s">
        <v>2931</v>
      </c>
      <c r="AJ631" s="84">
        <v>3230</v>
      </c>
      <c r="AK631" s="84">
        <v>3230</v>
      </c>
      <c r="AL631" s="108" t="s">
        <v>2676</v>
      </c>
      <c r="AM631" s="84">
        <v>3893.59</v>
      </c>
      <c r="AN631" s="112">
        <v>2566.41</v>
      </c>
      <c r="AO631" s="112">
        <v>6460</v>
      </c>
      <c r="AP631" s="112">
        <v>56106.41</v>
      </c>
      <c r="AQ631" s="112">
        <v>15028.59</v>
      </c>
      <c r="AR631" s="112">
        <v>71135</v>
      </c>
      <c r="AS631" s="112">
        <v>0</v>
      </c>
      <c r="AT631" s="112">
        <v>0</v>
      </c>
      <c r="AU631" s="112">
        <v>0</v>
      </c>
      <c r="AV631" s="84">
        <v>2</v>
      </c>
      <c r="AW631" s="84">
        <v>0</v>
      </c>
      <c r="AX631" s="84" t="s">
        <v>1878</v>
      </c>
      <c r="AY631" s="108"/>
      <c r="AZ631" s="84"/>
      <c r="BA631" s="84"/>
      <c r="BB631" s="84" t="s">
        <v>1792</v>
      </c>
      <c r="BC631" s="84"/>
      <c r="BD631" s="108"/>
      <c r="BE631" s="84">
        <v>0</v>
      </c>
      <c r="BF631" s="38" t="s">
        <v>1697</v>
      </c>
      <c r="BG631" s="84" t="s">
        <v>3576</v>
      </c>
      <c r="BH631" s="114"/>
      <c r="BI631" s="38"/>
      <c r="BJ631" s="85"/>
      <c r="BK631" s="84"/>
      <c r="BL631" s="38"/>
      <c r="BM631" s="115"/>
      <c r="BN631" s="116"/>
      <c r="BO631" s="84"/>
      <c r="BP631" s="84"/>
      <c r="BQ631" s="117"/>
      <c r="BR631" s="118"/>
    </row>
    <row r="632" spans="1:70" s="113" customFormat="1" ht="15" customHeight="1" x14ac:dyDescent="0.3">
      <c r="A632" s="84">
        <v>628</v>
      </c>
      <c r="B632" s="38" t="s">
        <v>245</v>
      </c>
      <c r="C632" s="38" t="s">
        <v>246</v>
      </c>
      <c r="D632" s="38" t="s">
        <v>247</v>
      </c>
      <c r="E632" s="38" t="s">
        <v>248</v>
      </c>
      <c r="F632" s="38" t="s">
        <v>248</v>
      </c>
      <c r="G632" s="84" t="s">
        <v>249</v>
      </c>
      <c r="H632" s="38" t="s">
        <v>250</v>
      </c>
      <c r="I632" s="84">
        <v>70303</v>
      </c>
      <c r="J632" s="38" t="s">
        <v>363</v>
      </c>
      <c r="K632" s="84">
        <v>70303</v>
      </c>
      <c r="L632" s="84" t="s">
        <v>252</v>
      </c>
      <c r="M632" s="38" t="s">
        <v>253</v>
      </c>
      <c r="N632" s="84">
        <v>125449</v>
      </c>
      <c r="O632" s="84" t="s">
        <v>571</v>
      </c>
      <c r="P632" s="84">
        <v>170026</v>
      </c>
      <c r="Q632" s="38" t="s">
        <v>572</v>
      </c>
      <c r="R632" s="38" t="s">
        <v>947</v>
      </c>
      <c r="S632" s="84" t="s">
        <v>1698</v>
      </c>
      <c r="T632" s="84" t="s">
        <v>1698</v>
      </c>
      <c r="U632" s="84" t="s">
        <v>273</v>
      </c>
      <c r="V632" s="84" t="s">
        <v>338</v>
      </c>
      <c r="W632" s="84">
        <v>0</v>
      </c>
      <c r="X632" s="38" t="s">
        <v>1699</v>
      </c>
      <c r="Y632" s="84">
        <v>359770786</v>
      </c>
      <c r="Z632" s="38" t="s">
        <v>1700</v>
      </c>
      <c r="AA632" s="108" t="s">
        <v>2933</v>
      </c>
      <c r="AB632" s="84">
        <v>98000</v>
      </c>
      <c r="AC632" s="108" t="s">
        <v>1831</v>
      </c>
      <c r="AD632" s="84">
        <v>24</v>
      </c>
      <c r="AE632" s="84" t="s">
        <v>2756</v>
      </c>
      <c r="AF632" s="84" t="s">
        <v>2029</v>
      </c>
      <c r="AG632" s="108" t="s">
        <v>1999</v>
      </c>
      <c r="AH632" s="84" t="s">
        <v>2025</v>
      </c>
      <c r="AI632" s="108" t="s">
        <v>2934</v>
      </c>
      <c r="AJ632" s="84">
        <v>5230</v>
      </c>
      <c r="AK632" s="84">
        <v>5230</v>
      </c>
      <c r="AL632" s="108" t="s">
        <v>2605</v>
      </c>
      <c r="AM632" s="84">
        <v>6498.69</v>
      </c>
      <c r="AN632" s="112">
        <v>3961.31</v>
      </c>
      <c r="AO632" s="112">
        <v>10460</v>
      </c>
      <c r="AP632" s="112">
        <v>91501.31</v>
      </c>
      <c r="AQ632" s="112">
        <v>23460.69</v>
      </c>
      <c r="AR632" s="112">
        <v>114962</v>
      </c>
      <c r="AS632" s="112">
        <v>0</v>
      </c>
      <c r="AT632" s="112">
        <v>0</v>
      </c>
      <c r="AU632" s="112">
        <v>0</v>
      </c>
      <c r="AV632" s="84">
        <v>2</v>
      </c>
      <c r="AW632" s="84">
        <v>0</v>
      </c>
      <c r="AX632" s="84" t="s">
        <v>1878</v>
      </c>
      <c r="AY632" s="108"/>
      <c r="AZ632" s="84"/>
      <c r="BA632" s="84"/>
      <c r="BB632" s="84" t="s">
        <v>1792</v>
      </c>
      <c r="BC632" s="84"/>
      <c r="BD632" s="108"/>
      <c r="BE632" s="84">
        <v>0</v>
      </c>
      <c r="BF632" s="38" t="s">
        <v>1698</v>
      </c>
      <c r="BG632" s="84" t="s">
        <v>3577</v>
      </c>
      <c r="BH632" s="114"/>
      <c r="BI632" s="38"/>
      <c r="BJ632" s="85"/>
      <c r="BK632" s="84"/>
      <c r="BL632" s="38"/>
      <c r="BM632" s="115"/>
      <c r="BN632" s="116"/>
      <c r="BO632" s="84"/>
      <c r="BP632" s="84"/>
      <c r="BQ632" s="117"/>
      <c r="BR632" s="118"/>
    </row>
    <row r="633" spans="1:70" s="113" customFormat="1" ht="15" customHeight="1" x14ac:dyDescent="0.3">
      <c r="A633" s="84">
        <v>629</v>
      </c>
      <c r="B633" s="38" t="s">
        <v>245</v>
      </c>
      <c r="C633" s="38" t="s">
        <v>246</v>
      </c>
      <c r="D633" s="38" t="s">
        <v>247</v>
      </c>
      <c r="E633" s="38" t="s">
        <v>248</v>
      </c>
      <c r="F633" s="38" t="s">
        <v>248</v>
      </c>
      <c r="G633" s="84" t="s">
        <v>249</v>
      </c>
      <c r="H633" s="38" t="s">
        <v>250</v>
      </c>
      <c r="I633" s="84">
        <v>69827</v>
      </c>
      <c r="J633" s="38" t="s">
        <v>261</v>
      </c>
      <c r="K633" s="84">
        <v>69827</v>
      </c>
      <c r="L633" s="84" t="s">
        <v>252</v>
      </c>
      <c r="M633" s="38" t="s">
        <v>253</v>
      </c>
      <c r="N633" s="84">
        <v>113019</v>
      </c>
      <c r="O633" s="84" t="s">
        <v>280</v>
      </c>
      <c r="P633" s="84">
        <v>155240</v>
      </c>
      <c r="Q633" s="38" t="s">
        <v>281</v>
      </c>
      <c r="R633" s="38" t="s">
        <v>947</v>
      </c>
      <c r="S633" s="84" t="s">
        <v>1701</v>
      </c>
      <c r="T633" s="84" t="s">
        <v>1701</v>
      </c>
      <c r="U633" s="84" t="s">
        <v>258</v>
      </c>
      <c r="V633" s="84" t="s">
        <v>259</v>
      </c>
      <c r="W633" s="84">
        <v>0</v>
      </c>
      <c r="X633" s="38" t="s">
        <v>278</v>
      </c>
      <c r="Y633" s="84">
        <v>359771503</v>
      </c>
      <c r="Z633" s="38" t="s">
        <v>398</v>
      </c>
      <c r="AA633" s="108" t="s">
        <v>2935</v>
      </c>
      <c r="AB633" s="84">
        <v>90000</v>
      </c>
      <c r="AC633" s="108" t="s">
        <v>1785</v>
      </c>
      <c r="AD633" s="84">
        <v>24</v>
      </c>
      <c r="AE633" s="84" t="s">
        <v>2756</v>
      </c>
      <c r="AF633" s="84" t="s">
        <v>2043</v>
      </c>
      <c r="AG633" s="108" t="s">
        <v>2278</v>
      </c>
      <c r="AH633" s="84" t="s">
        <v>1789</v>
      </c>
      <c r="AI633" s="108" t="s">
        <v>2931</v>
      </c>
      <c r="AJ633" s="84">
        <v>4710</v>
      </c>
      <c r="AK633" s="84">
        <v>4710</v>
      </c>
      <c r="AL633" s="108" t="s">
        <v>2676</v>
      </c>
      <c r="AM633" s="84">
        <v>6074.14</v>
      </c>
      <c r="AN633" s="112">
        <v>3345.86</v>
      </c>
      <c r="AO633" s="112">
        <v>9420</v>
      </c>
      <c r="AP633" s="112">
        <v>83925.86</v>
      </c>
      <c r="AQ633" s="112">
        <v>19713.14</v>
      </c>
      <c r="AR633" s="112">
        <v>103639</v>
      </c>
      <c r="AS633" s="112">
        <v>0</v>
      </c>
      <c r="AT633" s="112">
        <v>0</v>
      </c>
      <c r="AU633" s="112">
        <v>0</v>
      </c>
      <c r="AV633" s="84">
        <v>2</v>
      </c>
      <c r="AW633" s="84">
        <v>0</v>
      </c>
      <c r="AX633" s="84" t="s">
        <v>1878</v>
      </c>
      <c r="AY633" s="108"/>
      <c r="AZ633" s="84"/>
      <c r="BA633" s="84"/>
      <c r="BB633" s="84" t="s">
        <v>1792</v>
      </c>
      <c r="BC633" s="84"/>
      <c r="BD633" s="108"/>
      <c r="BE633" s="84">
        <v>0</v>
      </c>
      <c r="BF633" s="38" t="s">
        <v>1701</v>
      </c>
      <c r="BG633" s="84" t="s">
        <v>3578</v>
      </c>
      <c r="BH633" s="114"/>
      <c r="BI633" s="38"/>
      <c r="BJ633" s="85"/>
      <c r="BK633" s="84"/>
      <c r="BL633" s="38"/>
      <c r="BM633" s="115"/>
      <c r="BN633" s="116"/>
      <c r="BO633" s="84"/>
      <c r="BP633" s="84"/>
      <c r="BQ633" s="117"/>
      <c r="BR633" s="118"/>
    </row>
    <row r="634" spans="1:70" s="113" customFormat="1" ht="15" customHeight="1" x14ac:dyDescent="0.3">
      <c r="A634" s="84">
        <v>630</v>
      </c>
      <c r="B634" s="38" t="s">
        <v>245</v>
      </c>
      <c r="C634" s="38" t="s">
        <v>246</v>
      </c>
      <c r="D634" s="38" t="s">
        <v>247</v>
      </c>
      <c r="E634" s="38" t="s">
        <v>248</v>
      </c>
      <c r="F634" s="38" t="s">
        <v>248</v>
      </c>
      <c r="G634" s="84" t="s">
        <v>249</v>
      </c>
      <c r="H634" s="38" t="s">
        <v>250</v>
      </c>
      <c r="I634" s="84">
        <v>211147</v>
      </c>
      <c r="J634" s="38" t="s">
        <v>530</v>
      </c>
      <c r="K634" s="84">
        <v>211147</v>
      </c>
      <c r="L634" s="84" t="s">
        <v>252</v>
      </c>
      <c r="M634" s="38" t="s">
        <v>253</v>
      </c>
      <c r="N634" s="84">
        <v>404113</v>
      </c>
      <c r="O634" s="84" t="s">
        <v>1025</v>
      </c>
      <c r="P634" s="84">
        <v>739910</v>
      </c>
      <c r="Q634" s="38" t="s">
        <v>1218</v>
      </c>
      <c r="R634" s="38" t="s">
        <v>947</v>
      </c>
      <c r="S634" s="84" t="s">
        <v>1702</v>
      </c>
      <c r="T634" s="84" t="s">
        <v>1702</v>
      </c>
      <c r="U634" s="84" t="s">
        <v>273</v>
      </c>
      <c r="V634" s="84" t="s">
        <v>259</v>
      </c>
      <c r="W634" s="84">
        <v>0</v>
      </c>
      <c r="X634" s="38" t="s">
        <v>1683</v>
      </c>
      <c r="Y634" s="84">
        <v>359782538</v>
      </c>
      <c r="Z634" s="38" t="s">
        <v>1703</v>
      </c>
      <c r="AA634" s="108" t="s">
        <v>2582</v>
      </c>
      <c r="AB634" s="84">
        <v>60000</v>
      </c>
      <c r="AC634" s="108" t="s">
        <v>1942</v>
      </c>
      <c r="AD634" s="84">
        <v>24</v>
      </c>
      <c r="AE634" s="84" t="s">
        <v>2778</v>
      </c>
      <c r="AF634" s="84" t="s">
        <v>2936</v>
      </c>
      <c r="AG634" s="108" t="s">
        <v>2937</v>
      </c>
      <c r="AH634" s="84" t="s">
        <v>2572</v>
      </c>
      <c r="AI634" s="108" t="s">
        <v>2930</v>
      </c>
      <c r="AJ634" s="84">
        <v>3230</v>
      </c>
      <c r="AK634" s="84">
        <v>3230</v>
      </c>
      <c r="AL634" s="108" t="s">
        <v>2568</v>
      </c>
      <c r="AM634" s="84">
        <v>4286.47</v>
      </c>
      <c r="AN634" s="112">
        <v>2173.5300000000002</v>
      </c>
      <c r="AO634" s="112">
        <v>6460</v>
      </c>
      <c r="AP634" s="112">
        <v>55713.53</v>
      </c>
      <c r="AQ634" s="112">
        <v>14792.47</v>
      </c>
      <c r="AR634" s="112">
        <v>70506</v>
      </c>
      <c r="AS634" s="112">
        <v>0</v>
      </c>
      <c r="AT634" s="112">
        <v>0</v>
      </c>
      <c r="AU634" s="112">
        <v>0</v>
      </c>
      <c r="AV634" s="84">
        <v>2</v>
      </c>
      <c r="AW634" s="84">
        <v>0</v>
      </c>
      <c r="AX634" s="84" t="s">
        <v>1878</v>
      </c>
      <c r="AY634" s="108"/>
      <c r="AZ634" s="84"/>
      <c r="BA634" s="84"/>
      <c r="BB634" s="84" t="s">
        <v>1792</v>
      </c>
      <c r="BC634" s="84"/>
      <c r="BD634" s="108"/>
      <c r="BE634" s="84">
        <v>0</v>
      </c>
      <c r="BF634" s="38" t="s">
        <v>1702</v>
      </c>
      <c r="BG634" s="84" t="s">
        <v>3579</v>
      </c>
      <c r="BH634" s="114"/>
      <c r="BI634" s="38"/>
      <c r="BJ634" s="85"/>
      <c r="BK634" s="84"/>
      <c r="BL634" s="38"/>
      <c r="BM634" s="115"/>
      <c r="BN634" s="116"/>
      <c r="BO634" s="84"/>
      <c r="BP634" s="84"/>
      <c r="BQ634" s="117"/>
      <c r="BR634" s="118"/>
    </row>
    <row r="635" spans="1:70" s="113" customFormat="1" ht="15" customHeight="1" x14ac:dyDescent="0.3">
      <c r="A635" s="84">
        <v>631</v>
      </c>
      <c r="B635" s="38" t="s">
        <v>245</v>
      </c>
      <c r="C635" s="38" t="s">
        <v>246</v>
      </c>
      <c r="D635" s="38" t="s">
        <v>247</v>
      </c>
      <c r="E635" s="38" t="s">
        <v>248</v>
      </c>
      <c r="F635" s="38" t="s">
        <v>248</v>
      </c>
      <c r="G635" s="84" t="s">
        <v>249</v>
      </c>
      <c r="H635" s="38" t="s">
        <v>250</v>
      </c>
      <c r="I635" s="84">
        <v>211147</v>
      </c>
      <c r="J635" s="38" t="s">
        <v>530</v>
      </c>
      <c r="K635" s="84">
        <v>211147</v>
      </c>
      <c r="L635" s="84" t="s">
        <v>252</v>
      </c>
      <c r="M635" s="38" t="s">
        <v>253</v>
      </c>
      <c r="N635" s="84">
        <v>404113</v>
      </c>
      <c r="O635" s="84" t="s">
        <v>1025</v>
      </c>
      <c r="P635" s="84">
        <v>739910</v>
      </c>
      <c r="Q635" s="38" t="s">
        <v>1218</v>
      </c>
      <c r="R635" s="38" t="s">
        <v>947</v>
      </c>
      <c r="S635" s="84" t="s">
        <v>1704</v>
      </c>
      <c r="T635" s="84" t="s">
        <v>1704</v>
      </c>
      <c r="U635" s="84" t="s">
        <v>273</v>
      </c>
      <c r="V635" s="84" t="s">
        <v>259</v>
      </c>
      <c r="W635" s="84">
        <v>0</v>
      </c>
      <c r="X635" s="38" t="s">
        <v>278</v>
      </c>
      <c r="Y635" s="84">
        <v>359782539</v>
      </c>
      <c r="Z635" s="38" t="s">
        <v>1705</v>
      </c>
      <c r="AA635" s="108" t="s">
        <v>2582</v>
      </c>
      <c r="AB635" s="84">
        <v>45000</v>
      </c>
      <c r="AC635" s="108" t="s">
        <v>1942</v>
      </c>
      <c r="AD635" s="84">
        <v>24</v>
      </c>
      <c r="AE635" s="84" t="s">
        <v>2778</v>
      </c>
      <c r="AF635" s="84" t="s">
        <v>2936</v>
      </c>
      <c r="AG635" s="108" t="s">
        <v>2937</v>
      </c>
      <c r="AH635" s="84" t="s">
        <v>2572</v>
      </c>
      <c r="AI635" s="108" t="s">
        <v>2930</v>
      </c>
      <c r="AJ635" s="84">
        <v>2420</v>
      </c>
      <c r="AK635" s="84">
        <v>2420</v>
      </c>
      <c r="AL635" s="108" t="s">
        <v>2568</v>
      </c>
      <c r="AM635" s="84">
        <v>3209.79</v>
      </c>
      <c r="AN635" s="112">
        <v>1630.21</v>
      </c>
      <c r="AO635" s="112">
        <v>4840</v>
      </c>
      <c r="AP635" s="112">
        <v>41790.21</v>
      </c>
      <c r="AQ635" s="112">
        <v>11111.79</v>
      </c>
      <c r="AR635" s="112">
        <v>52902</v>
      </c>
      <c r="AS635" s="112">
        <v>0</v>
      </c>
      <c r="AT635" s="112">
        <v>0</v>
      </c>
      <c r="AU635" s="112">
        <v>0</v>
      </c>
      <c r="AV635" s="84">
        <v>2</v>
      </c>
      <c r="AW635" s="84">
        <v>0</v>
      </c>
      <c r="AX635" s="84" t="s">
        <v>1878</v>
      </c>
      <c r="AY635" s="108"/>
      <c r="AZ635" s="84"/>
      <c r="BA635" s="84"/>
      <c r="BB635" s="84" t="s">
        <v>1792</v>
      </c>
      <c r="BC635" s="84"/>
      <c r="BD635" s="108"/>
      <c r="BE635" s="84">
        <v>0</v>
      </c>
      <c r="BF635" s="38" t="s">
        <v>1704</v>
      </c>
      <c r="BG635" s="84" t="s">
        <v>3580</v>
      </c>
      <c r="BH635" s="114"/>
      <c r="BI635" s="38"/>
      <c r="BJ635" s="85"/>
      <c r="BK635" s="84"/>
      <c r="BL635" s="38"/>
      <c r="BM635" s="115"/>
      <c r="BN635" s="116"/>
      <c r="BO635" s="84"/>
      <c r="BP635" s="84"/>
      <c r="BQ635" s="117"/>
      <c r="BR635" s="118"/>
    </row>
    <row r="636" spans="1:70" s="113" customFormat="1" ht="15" customHeight="1" x14ac:dyDescent="0.3">
      <c r="A636" s="84">
        <v>632</v>
      </c>
      <c r="B636" s="38" t="s">
        <v>245</v>
      </c>
      <c r="C636" s="38" t="s">
        <v>246</v>
      </c>
      <c r="D636" s="38" t="s">
        <v>247</v>
      </c>
      <c r="E636" s="38" t="s">
        <v>248</v>
      </c>
      <c r="F636" s="38" t="s">
        <v>248</v>
      </c>
      <c r="G636" s="84" t="s">
        <v>249</v>
      </c>
      <c r="H636" s="38" t="s">
        <v>250</v>
      </c>
      <c r="I636" s="84">
        <v>211147</v>
      </c>
      <c r="J636" s="38" t="s">
        <v>530</v>
      </c>
      <c r="K636" s="84">
        <v>211147</v>
      </c>
      <c r="L636" s="84" t="s">
        <v>252</v>
      </c>
      <c r="M636" s="38" t="s">
        <v>253</v>
      </c>
      <c r="N636" s="84">
        <v>404113</v>
      </c>
      <c r="O636" s="84" t="s">
        <v>1025</v>
      </c>
      <c r="P636" s="84">
        <v>739910</v>
      </c>
      <c r="Q636" s="38" t="s">
        <v>1218</v>
      </c>
      <c r="R636" s="38" t="s">
        <v>947</v>
      </c>
      <c r="S636" s="84" t="s">
        <v>1706</v>
      </c>
      <c r="T636" s="84" t="s">
        <v>1706</v>
      </c>
      <c r="U636" s="84" t="s">
        <v>273</v>
      </c>
      <c r="V636" s="84" t="s">
        <v>259</v>
      </c>
      <c r="W636" s="84">
        <v>0</v>
      </c>
      <c r="X636" s="38" t="s">
        <v>278</v>
      </c>
      <c r="Y636" s="84">
        <v>359791311</v>
      </c>
      <c r="Z636" s="38" t="s">
        <v>418</v>
      </c>
      <c r="AA636" s="108" t="s">
        <v>2938</v>
      </c>
      <c r="AB636" s="84">
        <v>55000</v>
      </c>
      <c r="AC636" s="108" t="s">
        <v>1942</v>
      </c>
      <c r="AD636" s="84">
        <v>24</v>
      </c>
      <c r="AE636" s="84" t="s">
        <v>2778</v>
      </c>
      <c r="AF636" s="84" t="s">
        <v>2936</v>
      </c>
      <c r="AG636" s="108" t="s">
        <v>2939</v>
      </c>
      <c r="AH636" s="84" t="s">
        <v>2572</v>
      </c>
      <c r="AI636" s="108" t="s">
        <v>2930</v>
      </c>
      <c r="AJ636" s="84">
        <v>2960</v>
      </c>
      <c r="AK636" s="84">
        <v>2960</v>
      </c>
      <c r="AL636" s="108" t="s">
        <v>2568</v>
      </c>
      <c r="AM636" s="84">
        <v>4007.61</v>
      </c>
      <c r="AN636" s="112">
        <v>1912.39</v>
      </c>
      <c r="AO636" s="112">
        <v>5920</v>
      </c>
      <c r="AP636" s="112">
        <v>50992.39</v>
      </c>
      <c r="AQ636" s="112">
        <v>13517.61</v>
      </c>
      <c r="AR636" s="112">
        <v>64510</v>
      </c>
      <c r="AS636" s="112">
        <v>0</v>
      </c>
      <c r="AT636" s="112">
        <v>0</v>
      </c>
      <c r="AU636" s="112">
        <v>0</v>
      </c>
      <c r="AV636" s="84">
        <v>2</v>
      </c>
      <c r="AW636" s="84">
        <v>0</v>
      </c>
      <c r="AX636" s="84" t="s">
        <v>1878</v>
      </c>
      <c r="AY636" s="108"/>
      <c r="AZ636" s="84"/>
      <c r="BA636" s="84"/>
      <c r="BB636" s="84" t="s">
        <v>1792</v>
      </c>
      <c r="BC636" s="84"/>
      <c r="BD636" s="108"/>
      <c r="BE636" s="84">
        <v>0</v>
      </c>
      <c r="BF636" s="38" t="s">
        <v>1706</v>
      </c>
      <c r="BG636" s="84" t="s">
        <v>3581</v>
      </c>
      <c r="BH636" s="114"/>
      <c r="BI636" s="38"/>
      <c r="BJ636" s="85"/>
      <c r="BK636" s="84"/>
      <c r="BL636" s="38"/>
      <c r="BM636" s="115"/>
      <c r="BN636" s="116"/>
      <c r="BO636" s="84"/>
      <c r="BP636" s="84"/>
      <c r="BQ636" s="117"/>
      <c r="BR636" s="118"/>
    </row>
    <row r="637" spans="1:70" s="113" customFormat="1" ht="15" customHeight="1" x14ac:dyDescent="0.3">
      <c r="A637" s="84">
        <v>633</v>
      </c>
      <c r="B637" s="38" t="s">
        <v>245</v>
      </c>
      <c r="C637" s="38" t="s">
        <v>246</v>
      </c>
      <c r="D637" s="38" t="s">
        <v>247</v>
      </c>
      <c r="E637" s="38" t="s">
        <v>248</v>
      </c>
      <c r="F637" s="38" t="s">
        <v>248</v>
      </c>
      <c r="G637" s="84" t="s">
        <v>249</v>
      </c>
      <c r="H637" s="38" t="s">
        <v>250</v>
      </c>
      <c r="I637" s="84">
        <v>211147</v>
      </c>
      <c r="J637" s="38" t="s">
        <v>530</v>
      </c>
      <c r="K637" s="84">
        <v>211147</v>
      </c>
      <c r="L637" s="84" t="s">
        <v>252</v>
      </c>
      <c r="M637" s="38" t="s">
        <v>253</v>
      </c>
      <c r="N637" s="84">
        <v>404113</v>
      </c>
      <c r="O637" s="84" t="s">
        <v>1025</v>
      </c>
      <c r="P637" s="84">
        <v>739910</v>
      </c>
      <c r="Q637" s="38" t="s">
        <v>1218</v>
      </c>
      <c r="R637" s="38" t="s">
        <v>947</v>
      </c>
      <c r="S637" s="84" t="s">
        <v>1707</v>
      </c>
      <c r="T637" s="84" t="s">
        <v>1707</v>
      </c>
      <c r="U637" s="84" t="s">
        <v>273</v>
      </c>
      <c r="V637" s="84" t="s">
        <v>259</v>
      </c>
      <c r="W637" s="84">
        <v>0</v>
      </c>
      <c r="X637" s="38" t="s">
        <v>278</v>
      </c>
      <c r="Y637" s="84">
        <v>359791363</v>
      </c>
      <c r="Z637" s="38" t="s">
        <v>1708</v>
      </c>
      <c r="AA637" s="108" t="s">
        <v>2938</v>
      </c>
      <c r="AB637" s="84">
        <v>45000</v>
      </c>
      <c r="AC637" s="108" t="s">
        <v>1942</v>
      </c>
      <c r="AD637" s="84">
        <v>24</v>
      </c>
      <c r="AE637" s="84" t="s">
        <v>2778</v>
      </c>
      <c r="AF637" s="84" t="s">
        <v>2936</v>
      </c>
      <c r="AG637" s="108" t="s">
        <v>2939</v>
      </c>
      <c r="AH637" s="84" t="s">
        <v>2572</v>
      </c>
      <c r="AI637" s="108" t="s">
        <v>2930</v>
      </c>
      <c r="AJ637" s="84">
        <v>2420</v>
      </c>
      <c r="AK637" s="84">
        <v>2420</v>
      </c>
      <c r="AL637" s="108" t="s">
        <v>2568</v>
      </c>
      <c r="AM637" s="84">
        <v>3275.27</v>
      </c>
      <c r="AN637" s="112">
        <v>1564.73</v>
      </c>
      <c r="AO637" s="112">
        <v>4840</v>
      </c>
      <c r="AP637" s="112">
        <v>41724.730000000003</v>
      </c>
      <c r="AQ637" s="112">
        <v>11072.27</v>
      </c>
      <c r="AR637" s="112">
        <v>52797</v>
      </c>
      <c r="AS637" s="112">
        <v>0</v>
      </c>
      <c r="AT637" s="112">
        <v>0</v>
      </c>
      <c r="AU637" s="112">
        <v>0</v>
      </c>
      <c r="AV637" s="84">
        <v>2</v>
      </c>
      <c r="AW637" s="84">
        <v>0</v>
      </c>
      <c r="AX637" s="84" t="s">
        <v>1878</v>
      </c>
      <c r="AY637" s="108"/>
      <c r="AZ637" s="84"/>
      <c r="BA637" s="84"/>
      <c r="BB637" s="84" t="s">
        <v>1792</v>
      </c>
      <c r="BC637" s="84"/>
      <c r="BD637" s="108"/>
      <c r="BE637" s="84">
        <v>0</v>
      </c>
      <c r="BF637" s="38" t="s">
        <v>1707</v>
      </c>
      <c r="BG637" s="84" t="s">
        <v>3582</v>
      </c>
      <c r="BH637" s="114"/>
      <c r="BI637" s="38"/>
      <c r="BJ637" s="85"/>
      <c r="BK637" s="84"/>
      <c r="BL637" s="38"/>
      <c r="BM637" s="115"/>
      <c r="BN637" s="116"/>
      <c r="BO637" s="84"/>
      <c r="BP637" s="84"/>
      <c r="BQ637" s="117"/>
      <c r="BR637" s="118"/>
    </row>
    <row r="638" spans="1:70" s="113" customFormat="1" ht="15" customHeight="1" x14ac:dyDescent="0.3">
      <c r="A638" s="84">
        <v>634</v>
      </c>
      <c r="B638" s="38" t="s">
        <v>245</v>
      </c>
      <c r="C638" s="38" t="s">
        <v>246</v>
      </c>
      <c r="D638" s="38" t="s">
        <v>247</v>
      </c>
      <c r="E638" s="38" t="s">
        <v>248</v>
      </c>
      <c r="F638" s="38" t="s">
        <v>248</v>
      </c>
      <c r="G638" s="84" t="s">
        <v>249</v>
      </c>
      <c r="H638" s="38" t="s">
        <v>250</v>
      </c>
      <c r="I638" s="84">
        <v>211147</v>
      </c>
      <c r="J638" s="38" t="s">
        <v>530</v>
      </c>
      <c r="K638" s="84">
        <v>211147</v>
      </c>
      <c r="L638" s="84" t="s">
        <v>252</v>
      </c>
      <c r="M638" s="38" t="s">
        <v>253</v>
      </c>
      <c r="N638" s="84">
        <v>404113</v>
      </c>
      <c r="O638" s="84" t="s">
        <v>1025</v>
      </c>
      <c r="P638" s="84">
        <v>739910</v>
      </c>
      <c r="Q638" s="38" t="s">
        <v>1218</v>
      </c>
      <c r="R638" s="38" t="s">
        <v>947</v>
      </c>
      <c r="S638" s="84" t="s">
        <v>1709</v>
      </c>
      <c r="T638" s="84" t="s">
        <v>1709</v>
      </c>
      <c r="U638" s="84" t="s">
        <v>266</v>
      </c>
      <c r="V638" s="84" t="s">
        <v>259</v>
      </c>
      <c r="W638" s="84">
        <v>0</v>
      </c>
      <c r="X638" s="38" t="s">
        <v>278</v>
      </c>
      <c r="Y638" s="84">
        <v>359798005</v>
      </c>
      <c r="Z638" s="38" t="s">
        <v>1710</v>
      </c>
      <c r="AA638" s="108" t="s">
        <v>2940</v>
      </c>
      <c r="AB638" s="84">
        <v>45000</v>
      </c>
      <c r="AC638" s="108" t="s">
        <v>1942</v>
      </c>
      <c r="AD638" s="84">
        <v>24</v>
      </c>
      <c r="AE638" s="84" t="s">
        <v>2778</v>
      </c>
      <c r="AF638" s="84" t="s">
        <v>2941</v>
      </c>
      <c r="AG638" s="108" t="s">
        <v>2942</v>
      </c>
      <c r="AH638" s="84" t="s">
        <v>2572</v>
      </c>
      <c r="AI638" s="108" t="s">
        <v>2930</v>
      </c>
      <c r="AJ638" s="84">
        <v>2420</v>
      </c>
      <c r="AK638" s="84">
        <v>2420</v>
      </c>
      <c r="AL638" s="108" t="s">
        <v>2568</v>
      </c>
      <c r="AM638" s="84">
        <v>3340.75</v>
      </c>
      <c r="AN638" s="112">
        <v>1499.25</v>
      </c>
      <c r="AO638" s="112">
        <v>4840</v>
      </c>
      <c r="AP638" s="112">
        <v>41659.25</v>
      </c>
      <c r="AQ638" s="112">
        <v>11032.75</v>
      </c>
      <c r="AR638" s="112">
        <v>52692</v>
      </c>
      <c r="AS638" s="112">
        <v>0</v>
      </c>
      <c r="AT638" s="112">
        <v>0</v>
      </c>
      <c r="AU638" s="112">
        <v>0</v>
      </c>
      <c r="AV638" s="84">
        <v>2</v>
      </c>
      <c r="AW638" s="84">
        <v>0</v>
      </c>
      <c r="AX638" s="84" t="s">
        <v>1878</v>
      </c>
      <c r="AY638" s="108"/>
      <c r="AZ638" s="84"/>
      <c r="BA638" s="84"/>
      <c r="BB638" s="84" t="s">
        <v>1792</v>
      </c>
      <c r="BC638" s="84"/>
      <c r="BD638" s="108"/>
      <c r="BE638" s="84">
        <v>0</v>
      </c>
      <c r="BF638" s="38" t="s">
        <v>1709</v>
      </c>
      <c r="BG638" s="84" t="s">
        <v>3583</v>
      </c>
      <c r="BH638" s="114"/>
      <c r="BI638" s="38"/>
      <c r="BJ638" s="85"/>
      <c r="BK638" s="84"/>
      <c r="BL638" s="38"/>
      <c r="BM638" s="115"/>
      <c r="BN638" s="116"/>
      <c r="BO638" s="84"/>
      <c r="BP638" s="84"/>
      <c r="BQ638" s="117"/>
      <c r="BR638" s="118"/>
    </row>
    <row r="639" spans="1:70" s="113" customFormat="1" ht="15" customHeight="1" x14ac:dyDescent="0.3">
      <c r="A639" s="84">
        <v>635</v>
      </c>
      <c r="B639" s="38" t="s">
        <v>245</v>
      </c>
      <c r="C639" s="38" t="s">
        <v>246</v>
      </c>
      <c r="D639" s="38" t="s">
        <v>247</v>
      </c>
      <c r="E639" s="38" t="s">
        <v>248</v>
      </c>
      <c r="F639" s="38" t="s">
        <v>248</v>
      </c>
      <c r="G639" s="84" t="s">
        <v>249</v>
      </c>
      <c r="H639" s="38" t="s">
        <v>250</v>
      </c>
      <c r="I639" s="84">
        <v>211147</v>
      </c>
      <c r="J639" s="38" t="s">
        <v>530</v>
      </c>
      <c r="K639" s="84">
        <v>211147</v>
      </c>
      <c r="L639" s="84" t="s">
        <v>252</v>
      </c>
      <c r="M639" s="38" t="s">
        <v>253</v>
      </c>
      <c r="N639" s="84">
        <v>404113</v>
      </c>
      <c r="O639" s="84" t="s">
        <v>1025</v>
      </c>
      <c r="P639" s="84">
        <v>739910</v>
      </c>
      <c r="Q639" s="38" t="s">
        <v>1218</v>
      </c>
      <c r="R639" s="38" t="s">
        <v>947</v>
      </c>
      <c r="S639" s="84" t="s">
        <v>1711</v>
      </c>
      <c r="T639" s="84" t="s">
        <v>1711</v>
      </c>
      <c r="U639" s="84" t="s">
        <v>266</v>
      </c>
      <c r="V639" s="84" t="s">
        <v>259</v>
      </c>
      <c r="W639" s="84">
        <v>0</v>
      </c>
      <c r="X639" s="38" t="s">
        <v>278</v>
      </c>
      <c r="Y639" s="84">
        <v>359818821</v>
      </c>
      <c r="Z639" s="38" t="s">
        <v>1712</v>
      </c>
      <c r="AA639" s="108" t="s">
        <v>2943</v>
      </c>
      <c r="AB639" s="84">
        <v>45000</v>
      </c>
      <c r="AC639" s="108" t="s">
        <v>1942</v>
      </c>
      <c r="AD639" s="84">
        <v>24</v>
      </c>
      <c r="AE639" s="84" t="s">
        <v>2778</v>
      </c>
      <c r="AF639" s="84" t="s">
        <v>2944</v>
      </c>
      <c r="AG639" s="108" t="s">
        <v>2945</v>
      </c>
      <c r="AH639" s="84" t="s">
        <v>2572</v>
      </c>
      <c r="AI639" s="108" t="s">
        <v>2568</v>
      </c>
      <c r="AJ639" s="84">
        <v>2420</v>
      </c>
      <c r="AK639" s="84">
        <v>2420</v>
      </c>
      <c r="AL639" s="108" t="s">
        <v>2568</v>
      </c>
      <c r="AM639" s="84">
        <v>1201.92</v>
      </c>
      <c r="AN639" s="112">
        <v>1218.08</v>
      </c>
      <c r="AO639" s="112">
        <v>2420</v>
      </c>
      <c r="AP639" s="112">
        <v>43798.080000000002</v>
      </c>
      <c r="AQ639" s="112">
        <v>12384.92</v>
      </c>
      <c r="AR639" s="112">
        <v>56183</v>
      </c>
      <c r="AS639" s="112">
        <v>0</v>
      </c>
      <c r="AT639" s="112">
        <v>0</v>
      </c>
      <c r="AU639" s="112">
        <v>0</v>
      </c>
      <c r="AV639" s="84">
        <v>1</v>
      </c>
      <c r="AW639" s="84">
        <v>0</v>
      </c>
      <c r="AX639" s="84" t="s">
        <v>1878</v>
      </c>
      <c r="AY639" s="108"/>
      <c r="AZ639" s="84"/>
      <c r="BA639" s="84"/>
      <c r="BB639" s="84" t="s">
        <v>1792</v>
      </c>
      <c r="BC639" s="84"/>
      <c r="BD639" s="108"/>
      <c r="BE639" s="84">
        <v>0</v>
      </c>
      <c r="BF639" s="38" t="s">
        <v>1711</v>
      </c>
      <c r="BG639" s="84" t="s">
        <v>3584</v>
      </c>
      <c r="BH639" s="114"/>
      <c r="BI639" s="38"/>
      <c r="BJ639" s="85"/>
      <c r="BK639" s="84"/>
      <c r="BL639" s="38"/>
      <c r="BM639" s="115"/>
      <c r="BN639" s="116"/>
      <c r="BO639" s="84"/>
      <c r="BP639" s="84"/>
      <c r="BQ639" s="117"/>
      <c r="BR639" s="118"/>
    </row>
    <row r="640" spans="1:70" s="113" customFormat="1" ht="15" customHeight="1" x14ac:dyDescent="0.3">
      <c r="A640" s="84">
        <v>636</v>
      </c>
      <c r="B640" s="38" t="s">
        <v>245</v>
      </c>
      <c r="C640" s="38" t="s">
        <v>246</v>
      </c>
      <c r="D640" s="38" t="s">
        <v>247</v>
      </c>
      <c r="E640" s="38" t="s">
        <v>248</v>
      </c>
      <c r="F640" s="38" t="s">
        <v>248</v>
      </c>
      <c r="G640" s="84" t="s">
        <v>249</v>
      </c>
      <c r="H640" s="38" t="s">
        <v>250</v>
      </c>
      <c r="I640" s="84">
        <v>211147</v>
      </c>
      <c r="J640" s="38" t="s">
        <v>530</v>
      </c>
      <c r="K640" s="84">
        <v>211147</v>
      </c>
      <c r="L640" s="84" t="s">
        <v>252</v>
      </c>
      <c r="M640" s="38" t="s">
        <v>253</v>
      </c>
      <c r="N640" s="84">
        <v>404113</v>
      </c>
      <c r="O640" s="84" t="s">
        <v>1025</v>
      </c>
      <c r="P640" s="84">
        <v>739910</v>
      </c>
      <c r="Q640" s="38" t="s">
        <v>1218</v>
      </c>
      <c r="R640" s="38" t="s">
        <v>947</v>
      </c>
      <c r="S640" s="84" t="s">
        <v>1713</v>
      </c>
      <c r="T640" s="84" t="s">
        <v>1713</v>
      </c>
      <c r="U640" s="84" t="s">
        <v>273</v>
      </c>
      <c r="V640" s="84" t="s">
        <v>259</v>
      </c>
      <c r="W640" s="84">
        <v>0</v>
      </c>
      <c r="X640" s="38" t="s">
        <v>1683</v>
      </c>
      <c r="Y640" s="84">
        <v>359818883</v>
      </c>
      <c r="Z640" s="38" t="s">
        <v>1714</v>
      </c>
      <c r="AA640" s="108" t="s">
        <v>2943</v>
      </c>
      <c r="AB640" s="84">
        <v>45000</v>
      </c>
      <c r="AC640" s="108" t="s">
        <v>1942</v>
      </c>
      <c r="AD640" s="84">
        <v>24</v>
      </c>
      <c r="AE640" s="84" t="s">
        <v>2778</v>
      </c>
      <c r="AF640" s="84" t="s">
        <v>2944</v>
      </c>
      <c r="AG640" s="108" t="s">
        <v>2945</v>
      </c>
      <c r="AH640" s="84" t="s">
        <v>2572</v>
      </c>
      <c r="AI640" s="108" t="s">
        <v>2568</v>
      </c>
      <c r="AJ640" s="84">
        <v>2420</v>
      </c>
      <c r="AK640" s="84">
        <v>2420</v>
      </c>
      <c r="AL640" s="108" t="s">
        <v>2568</v>
      </c>
      <c r="AM640" s="84">
        <v>1201.92</v>
      </c>
      <c r="AN640" s="112">
        <v>1218.08</v>
      </c>
      <c r="AO640" s="112">
        <v>2420</v>
      </c>
      <c r="AP640" s="112">
        <v>43798.080000000002</v>
      </c>
      <c r="AQ640" s="112">
        <v>12384.92</v>
      </c>
      <c r="AR640" s="112">
        <v>56183</v>
      </c>
      <c r="AS640" s="112">
        <v>0</v>
      </c>
      <c r="AT640" s="112">
        <v>0</v>
      </c>
      <c r="AU640" s="112">
        <v>0</v>
      </c>
      <c r="AV640" s="84">
        <v>1</v>
      </c>
      <c r="AW640" s="84">
        <v>0</v>
      </c>
      <c r="AX640" s="84" t="s">
        <v>1878</v>
      </c>
      <c r="AY640" s="108"/>
      <c r="AZ640" s="84"/>
      <c r="BA640" s="84"/>
      <c r="BB640" s="84" t="s">
        <v>1792</v>
      </c>
      <c r="BC640" s="84"/>
      <c r="BD640" s="108"/>
      <c r="BE640" s="84">
        <v>0</v>
      </c>
      <c r="BF640" s="38" t="s">
        <v>1713</v>
      </c>
      <c r="BG640" s="84" t="s">
        <v>3585</v>
      </c>
      <c r="BH640" s="114"/>
      <c r="BI640" s="38"/>
      <c r="BJ640" s="85"/>
      <c r="BK640" s="84"/>
      <c r="BL640" s="38"/>
      <c r="BM640" s="115"/>
      <c r="BN640" s="116"/>
      <c r="BO640" s="84"/>
      <c r="BP640" s="84"/>
      <c r="BQ640" s="117"/>
      <c r="BR640" s="118"/>
    </row>
    <row r="641" spans="1:70" s="113" customFormat="1" ht="15" customHeight="1" x14ac:dyDescent="0.3">
      <c r="A641" s="84">
        <v>637</v>
      </c>
      <c r="B641" s="38" t="s">
        <v>245</v>
      </c>
      <c r="C641" s="38" t="s">
        <v>246</v>
      </c>
      <c r="D641" s="38" t="s">
        <v>247</v>
      </c>
      <c r="E641" s="38" t="s">
        <v>248</v>
      </c>
      <c r="F641" s="38" t="s">
        <v>248</v>
      </c>
      <c r="G641" s="84" t="s">
        <v>249</v>
      </c>
      <c r="H641" s="38" t="s">
        <v>250</v>
      </c>
      <c r="I641" s="84">
        <v>211147</v>
      </c>
      <c r="J641" s="38" t="s">
        <v>530</v>
      </c>
      <c r="K641" s="84">
        <v>211147</v>
      </c>
      <c r="L641" s="84" t="s">
        <v>252</v>
      </c>
      <c r="M641" s="38" t="s">
        <v>253</v>
      </c>
      <c r="N641" s="84">
        <v>404113</v>
      </c>
      <c r="O641" s="84" t="s">
        <v>1025</v>
      </c>
      <c r="P641" s="84">
        <v>739910</v>
      </c>
      <c r="Q641" s="38" t="s">
        <v>1218</v>
      </c>
      <c r="R641" s="38" t="s">
        <v>947</v>
      </c>
      <c r="S641" s="84" t="s">
        <v>1715</v>
      </c>
      <c r="T641" s="84" t="s">
        <v>1715</v>
      </c>
      <c r="U641" s="84" t="s">
        <v>266</v>
      </c>
      <c r="V641" s="84" t="s">
        <v>259</v>
      </c>
      <c r="W641" s="84">
        <v>0</v>
      </c>
      <c r="X641" s="38" t="s">
        <v>278</v>
      </c>
      <c r="Y641" s="84">
        <v>359818911</v>
      </c>
      <c r="Z641" s="38" t="s">
        <v>1716</v>
      </c>
      <c r="AA641" s="108" t="s">
        <v>2943</v>
      </c>
      <c r="AB641" s="84">
        <v>45000</v>
      </c>
      <c r="AC641" s="108" t="s">
        <v>1942</v>
      </c>
      <c r="AD641" s="84">
        <v>24</v>
      </c>
      <c r="AE641" s="84" t="s">
        <v>2778</v>
      </c>
      <c r="AF641" s="84" t="s">
        <v>2944</v>
      </c>
      <c r="AG641" s="108" t="s">
        <v>2945</v>
      </c>
      <c r="AH641" s="84" t="s">
        <v>2572</v>
      </c>
      <c r="AI641" s="108" t="s">
        <v>2568</v>
      </c>
      <c r="AJ641" s="84">
        <v>2420</v>
      </c>
      <c r="AK641" s="84">
        <v>2420</v>
      </c>
      <c r="AL641" s="108" t="s">
        <v>2568</v>
      </c>
      <c r="AM641" s="84">
        <v>1201.92</v>
      </c>
      <c r="AN641" s="112">
        <v>1218.08</v>
      </c>
      <c r="AO641" s="112">
        <v>2420</v>
      </c>
      <c r="AP641" s="112">
        <v>43798.080000000002</v>
      </c>
      <c r="AQ641" s="112">
        <v>12384.92</v>
      </c>
      <c r="AR641" s="112">
        <v>56183</v>
      </c>
      <c r="AS641" s="112">
        <v>0</v>
      </c>
      <c r="AT641" s="112">
        <v>0</v>
      </c>
      <c r="AU641" s="112">
        <v>0</v>
      </c>
      <c r="AV641" s="84">
        <v>1</v>
      </c>
      <c r="AW641" s="84">
        <v>0</v>
      </c>
      <c r="AX641" s="84" t="s">
        <v>1878</v>
      </c>
      <c r="AY641" s="108"/>
      <c r="AZ641" s="84"/>
      <c r="BA641" s="84"/>
      <c r="BB641" s="84" t="s">
        <v>1792</v>
      </c>
      <c r="BC641" s="84"/>
      <c r="BD641" s="108"/>
      <c r="BE641" s="84">
        <v>0</v>
      </c>
      <c r="BF641" s="38" t="s">
        <v>1715</v>
      </c>
      <c r="BG641" s="84" t="s">
        <v>3586</v>
      </c>
      <c r="BH641" s="114"/>
      <c r="BI641" s="38"/>
      <c r="BJ641" s="85"/>
      <c r="BK641" s="84"/>
      <c r="BL641" s="38"/>
      <c r="BM641" s="115"/>
      <c r="BN641" s="116"/>
      <c r="BO641" s="84"/>
      <c r="BP641" s="84"/>
      <c r="BQ641" s="117"/>
      <c r="BR641" s="118"/>
    </row>
    <row r="642" spans="1:70" s="113" customFormat="1" ht="15" customHeight="1" x14ac:dyDescent="0.3">
      <c r="A642" s="84">
        <v>638</v>
      </c>
      <c r="B642" s="38" t="s">
        <v>245</v>
      </c>
      <c r="C642" s="38" t="s">
        <v>246</v>
      </c>
      <c r="D642" s="38" t="s">
        <v>247</v>
      </c>
      <c r="E642" s="38" t="s">
        <v>248</v>
      </c>
      <c r="F642" s="38" t="s">
        <v>248</v>
      </c>
      <c r="G642" s="84" t="s">
        <v>249</v>
      </c>
      <c r="H642" s="38" t="s">
        <v>250</v>
      </c>
      <c r="I642" s="84">
        <v>211147</v>
      </c>
      <c r="J642" s="38" t="s">
        <v>530</v>
      </c>
      <c r="K642" s="84">
        <v>211147</v>
      </c>
      <c r="L642" s="84" t="s">
        <v>252</v>
      </c>
      <c r="M642" s="38" t="s">
        <v>253</v>
      </c>
      <c r="N642" s="84">
        <v>404113</v>
      </c>
      <c r="O642" s="84" t="s">
        <v>1025</v>
      </c>
      <c r="P642" s="84">
        <v>739910</v>
      </c>
      <c r="Q642" s="38" t="s">
        <v>1218</v>
      </c>
      <c r="R642" s="38" t="s">
        <v>947</v>
      </c>
      <c r="S642" s="84" t="s">
        <v>1717</v>
      </c>
      <c r="T642" s="84" t="s">
        <v>1717</v>
      </c>
      <c r="U642" s="84" t="s">
        <v>266</v>
      </c>
      <c r="V642" s="84" t="s">
        <v>259</v>
      </c>
      <c r="W642" s="84">
        <v>0</v>
      </c>
      <c r="X642" s="38" t="s">
        <v>278</v>
      </c>
      <c r="Y642" s="84">
        <v>359818917</v>
      </c>
      <c r="Z642" s="38" t="s">
        <v>1035</v>
      </c>
      <c r="AA642" s="108" t="s">
        <v>2943</v>
      </c>
      <c r="AB642" s="84">
        <v>45000</v>
      </c>
      <c r="AC642" s="108" t="s">
        <v>1942</v>
      </c>
      <c r="AD642" s="84">
        <v>24</v>
      </c>
      <c r="AE642" s="84" t="s">
        <v>2778</v>
      </c>
      <c r="AF642" s="84" t="s">
        <v>2944</v>
      </c>
      <c r="AG642" s="108" t="s">
        <v>2945</v>
      </c>
      <c r="AH642" s="84" t="s">
        <v>2572</v>
      </c>
      <c r="AI642" s="108" t="s">
        <v>2568</v>
      </c>
      <c r="AJ642" s="84">
        <v>2420</v>
      </c>
      <c r="AK642" s="84">
        <v>2420</v>
      </c>
      <c r="AL642" s="108" t="s">
        <v>2568</v>
      </c>
      <c r="AM642" s="84">
        <v>1201.92</v>
      </c>
      <c r="AN642" s="112">
        <v>1218.08</v>
      </c>
      <c r="AO642" s="112">
        <v>2420</v>
      </c>
      <c r="AP642" s="112">
        <v>43798.080000000002</v>
      </c>
      <c r="AQ642" s="112">
        <v>12384.92</v>
      </c>
      <c r="AR642" s="112">
        <v>56183</v>
      </c>
      <c r="AS642" s="112">
        <v>0</v>
      </c>
      <c r="AT642" s="112">
        <v>0</v>
      </c>
      <c r="AU642" s="112">
        <v>0</v>
      </c>
      <c r="AV642" s="84">
        <v>1</v>
      </c>
      <c r="AW642" s="84">
        <v>0</v>
      </c>
      <c r="AX642" s="84" t="s">
        <v>1878</v>
      </c>
      <c r="AY642" s="108"/>
      <c r="AZ642" s="84"/>
      <c r="BA642" s="84"/>
      <c r="BB642" s="84" t="s">
        <v>1792</v>
      </c>
      <c r="BC642" s="84"/>
      <c r="BD642" s="108"/>
      <c r="BE642" s="84">
        <v>0</v>
      </c>
      <c r="BF642" s="38" t="s">
        <v>1717</v>
      </c>
      <c r="BG642" s="84" t="s">
        <v>3587</v>
      </c>
      <c r="BH642" s="114"/>
      <c r="BI642" s="38"/>
      <c r="BJ642" s="85"/>
      <c r="BK642" s="84"/>
      <c r="BL642" s="38"/>
      <c r="BM642" s="115"/>
      <c r="BN642" s="116"/>
      <c r="BO642" s="84"/>
      <c r="BP642" s="84"/>
      <c r="BQ642" s="117"/>
      <c r="BR642" s="118"/>
    </row>
    <row r="643" spans="1:70" s="113" customFormat="1" ht="15" customHeight="1" x14ac:dyDescent="0.3">
      <c r="A643" s="84">
        <v>639</v>
      </c>
      <c r="B643" s="38" t="s">
        <v>245</v>
      </c>
      <c r="C643" s="38" t="s">
        <v>246</v>
      </c>
      <c r="D643" s="38" t="s">
        <v>247</v>
      </c>
      <c r="E643" s="38" t="s">
        <v>248</v>
      </c>
      <c r="F643" s="38" t="s">
        <v>248</v>
      </c>
      <c r="G643" s="84" t="s">
        <v>249</v>
      </c>
      <c r="H643" s="38" t="s">
        <v>250</v>
      </c>
      <c r="I643" s="84">
        <v>211147</v>
      </c>
      <c r="J643" s="38" t="s">
        <v>530</v>
      </c>
      <c r="K643" s="84">
        <v>211147</v>
      </c>
      <c r="L643" s="84" t="s">
        <v>252</v>
      </c>
      <c r="M643" s="38" t="s">
        <v>253</v>
      </c>
      <c r="N643" s="84">
        <v>400585</v>
      </c>
      <c r="O643" s="84" t="s">
        <v>1194</v>
      </c>
      <c r="P643" s="84">
        <v>649933</v>
      </c>
      <c r="Q643" s="38" t="s">
        <v>1206</v>
      </c>
      <c r="R643" s="38" t="s">
        <v>947</v>
      </c>
      <c r="S643" s="84" t="s">
        <v>1718</v>
      </c>
      <c r="T643" s="84" t="s">
        <v>1718</v>
      </c>
      <c r="U643" s="84" t="s">
        <v>266</v>
      </c>
      <c r="V643" s="84" t="s">
        <v>259</v>
      </c>
      <c r="W643" s="84">
        <v>0</v>
      </c>
      <c r="X643" s="38" t="s">
        <v>278</v>
      </c>
      <c r="Y643" s="84">
        <v>359835512</v>
      </c>
      <c r="Z643" s="38" t="s">
        <v>1719</v>
      </c>
      <c r="AA643" s="108" t="s">
        <v>2946</v>
      </c>
      <c r="AB643" s="84">
        <v>70000</v>
      </c>
      <c r="AC643" s="108" t="s">
        <v>1942</v>
      </c>
      <c r="AD643" s="84">
        <v>24</v>
      </c>
      <c r="AE643" s="84" t="s">
        <v>2771</v>
      </c>
      <c r="AF643" s="84" t="s">
        <v>2575</v>
      </c>
      <c r="AG643" s="108" t="s">
        <v>2576</v>
      </c>
      <c r="AH643" s="84" t="s">
        <v>2318</v>
      </c>
      <c r="AI643" s="108" t="s">
        <v>2568</v>
      </c>
      <c r="AJ643" s="84">
        <v>3770</v>
      </c>
      <c r="AK643" s="84">
        <v>3770</v>
      </c>
      <c r="AL643" s="108" t="s">
        <v>2568</v>
      </c>
      <c r="AM643" s="84">
        <v>2323.9699999999998</v>
      </c>
      <c r="AN643" s="112">
        <v>1446.03</v>
      </c>
      <c r="AO643" s="112">
        <v>3770</v>
      </c>
      <c r="AP643" s="112">
        <v>67676.03</v>
      </c>
      <c r="AQ643" s="112">
        <v>18939.97</v>
      </c>
      <c r="AR643" s="112">
        <v>86616</v>
      </c>
      <c r="AS643" s="112">
        <v>0</v>
      </c>
      <c r="AT643" s="112">
        <v>0</v>
      </c>
      <c r="AU643" s="112">
        <v>0</v>
      </c>
      <c r="AV643" s="84">
        <v>1</v>
      </c>
      <c r="AW643" s="84">
        <v>0</v>
      </c>
      <c r="AX643" s="84" t="s">
        <v>1878</v>
      </c>
      <c r="AY643" s="108"/>
      <c r="AZ643" s="84"/>
      <c r="BA643" s="84"/>
      <c r="BB643" s="84" t="s">
        <v>1792</v>
      </c>
      <c r="BC643" s="84"/>
      <c r="BD643" s="108"/>
      <c r="BE643" s="84">
        <v>0</v>
      </c>
      <c r="BF643" s="38" t="s">
        <v>1718</v>
      </c>
      <c r="BG643" s="84" t="s">
        <v>3588</v>
      </c>
      <c r="BH643" s="114"/>
      <c r="BI643" s="38"/>
      <c r="BJ643" s="85"/>
      <c r="BK643" s="84"/>
      <c r="BL643" s="38"/>
      <c r="BM643" s="115"/>
      <c r="BN643" s="116"/>
      <c r="BO643" s="84"/>
      <c r="BP643" s="84"/>
      <c r="BQ643" s="117"/>
      <c r="BR643" s="118"/>
    </row>
    <row r="644" spans="1:70" s="113" customFormat="1" ht="15" customHeight="1" x14ac:dyDescent="0.3">
      <c r="A644" s="84">
        <v>640</v>
      </c>
      <c r="B644" s="38" t="s">
        <v>245</v>
      </c>
      <c r="C644" s="38" t="s">
        <v>246</v>
      </c>
      <c r="D644" s="38" t="s">
        <v>247</v>
      </c>
      <c r="E644" s="38" t="s">
        <v>248</v>
      </c>
      <c r="F644" s="38" t="s">
        <v>248</v>
      </c>
      <c r="G644" s="84" t="s">
        <v>249</v>
      </c>
      <c r="H644" s="38" t="s">
        <v>250</v>
      </c>
      <c r="I644" s="84">
        <v>211147</v>
      </c>
      <c r="J644" s="38" t="s">
        <v>530</v>
      </c>
      <c r="K644" s="84">
        <v>211147</v>
      </c>
      <c r="L644" s="84" t="s">
        <v>252</v>
      </c>
      <c r="M644" s="38" t="s">
        <v>253</v>
      </c>
      <c r="N644" s="84">
        <v>400585</v>
      </c>
      <c r="O644" s="84" t="s">
        <v>1194</v>
      </c>
      <c r="P644" s="84">
        <v>649933</v>
      </c>
      <c r="Q644" s="38" t="s">
        <v>1206</v>
      </c>
      <c r="R644" s="38" t="s">
        <v>947</v>
      </c>
      <c r="S644" s="84" t="s">
        <v>1720</v>
      </c>
      <c r="T644" s="84" t="s">
        <v>1720</v>
      </c>
      <c r="U644" s="84" t="s">
        <v>266</v>
      </c>
      <c r="V644" s="84" t="s">
        <v>259</v>
      </c>
      <c r="W644" s="84">
        <v>0</v>
      </c>
      <c r="X644" s="38" t="s">
        <v>278</v>
      </c>
      <c r="Y644" s="84">
        <v>359835633</v>
      </c>
      <c r="Z644" s="38" t="s">
        <v>1721</v>
      </c>
      <c r="AA644" s="108" t="s">
        <v>2946</v>
      </c>
      <c r="AB644" s="84">
        <v>75000</v>
      </c>
      <c r="AC644" s="108" t="s">
        <v>1942</v>
      </c>
      <c r="AD644" s="84">
        <v>24</v>
      </c>
      <c r="AE644" s="84" t="s">
        <v>2771</v>
      </c>
      <c r="AF644" s="84" t="s">
        <v>2575</v>
      </c>
      <c r="AG644" s="108" t="s">
        <v>2576</v>
      </c>
      <c r="AH644" s="84" t="s">
        <v>2318</v>
      </c>
      <c r="AI644" s="108" t="s">
        <v>2568</v>
      </c>
      <c r="AJ644" s="84">
        <v>4040</v>
      </c>
      <c r="AK644" s="84">
        <v>4040</v>
      </c>
      <c r="AL644" s="108" t="s">
        <v>2568</v>
      </c>
      <c r="AM644" s="84">
        <v>2490.6799999999998</v>
      </c>
      <c r="AN644" s="112">
        <v>1549.32</v>
      </c>
      <c r="AO644" s="112">
        <v>4040</v>
      </c>
      <c r="AP644" s="112">
        <v>72509.320000000007</v>
      </c>
      <c r="AQ644" s="112">
        <v>20287.68</v>
      </c>
      <c r="AR644" s="112">
        <v>92797</v>
      </c>
      <c r="AS644" s="112">
        <v>0</v>
      </c>
      <c r="AT644" s="112">
        <v>0</v>
      </c>
      <c r="AU644" s="112">
        <v>0</v>
      </c>
      <c r="AV644" s="84">
        <v>1</v>
      </c>
      <c r="AW644" s="84">
        <v>0</v>
      </c>
      <c r="AX644" s="84" t="s">
        <v>1878</v>
      </c>
      <c r="AY644" s="108"/>
      <c r="AZ644" s="84"/>
      <c r="BA644" s="84"/>
      <c r="BB644" s="84" t="s">
        <v>1792</v>
      </c>
      <c r="BC644" s="84"/>
      <c r="BD644" s="108"/>
      <c r="BE644" s="84">
        <v>0</v>
      </c>
      <c r="BF644" s="38" t="s">
        <v>1720</v>
      </c>
      <c r="BG644" s="84" t="s">
        <v>3589</v>
      </c>
      <c r="BH644" s="114"/>
      <c r="BI644" s="38"/>
      <c r="BJ644" s="85"/>
      <c r="BK644" s="84"/>
      <c r="BL644" s="38"/>
      <c r="BM644" s="115"/>
      <c r="BN644" s="116"/>
      <c r="BO644" s="84"/>
      <c r="BP644" s="84"/>
      <c r="BQ644" s="117"/>
      <c r="BR644" s="118"/>
    </row>
    <row r="645" spans="1:70" s="113" customFormat="1" ht="15" customHeight="1" x14ac:dyDescent="0.3">
      <c r="A645" s="84">
        <v>641</v>
      </c>
      <c r="B645" s="38" t="s">
        <v>245</v>
      </c>
      <c r="C645" s="38" t="s">
        <v>246</v>
      </c>
      <c r="D645" s="38" t="s">
        <v>247</v>
      </c>
      <c r="E645" s="38" t="s">
        <v>248</v>
      </c>
      <c r="F645" s="38" t="s">
        <v>248</v>
      </c>
      <c r="G645" s="84" t="s">
        <v>249</v>
      </c>
      <c r="H645" s="38" t="s">
        <v>250</v>
      </c>
      <c r="I645" s="84">
        <v>211147</v>
      </c>
      <c r="J645" s="38" t="s">
        <v>530</v>
      </c>
      <c r="K645" s="84">
        <v>211147</v>
      </c>
      <c r="L645" s="84" t="s">
        <v>252</v>
      </c>
      <c r="M645" s="38" t="s">
        <v>253</v>
      </c>
      <c r="N645" s="84">
        <v>400585</v>
      </c>
      <c r="O645" s="84" t="s">
        <v>1194</v>
      </c>
      <c r="P645" s="84">
        <v>649933</v>
      </c>
      <c r="Q645" s="38" t="s">
        <v>1206</v>
      </c>
      <c r="R645" s="38" t="s">
        <v>947</v>
      </c>
      <c r="S645" s="84" t="s">
        <v>1722</v>
      </c>
      <c r="T645" s="84" t="s">
        <v>1722</v>
      </c>
      <c r="U645" s="84" t="s">
        <v>266</v>
      </c>
      <c r="V645" s="84" t="s">
        <v>259</v>
      </c>
      <c r="W645" s="84">
        <v>0</v>
      </c>
      <c r="X645" s="38" t="s">
        <v>278</v>
      </c>
      <c r="Y645" s="84">
        <v>359835809</v>
      </c>
      <c r="Z645" s="38" t="s">
        <v>1723</v>
      </c>
      <c r="AA645" s="108" t="s">
        <v>2947</v>
      </c>
      <c r="AB645" s="84">
        <v>42000</v>
      </c>
      <c r="AC645" s="108" t="s">
        <v>1942</v>
      </c>
      <c r="AD645" s="84">
        <v>24</v>
      </c>
      <c r="AE645" s="84" t="s">
        <v>2778</v>
      </c>
      <c r="AF645" s="84" t="s">
        <v>2948</v>
      </c>
      <c r="AG645" s="108" t="s">
        <v>2949</v>
      </c>
      <c r="AH645" s="84" t="s">
        <v>2572</v>
      </c>
      <c r="AI645" s="108" t="s">
        <v>2568</v>
      </c>
      <c r="AJ645" s="84">
        <v>2260</v>
      </c>
      <c r="AK645" s="84">
        <v>2260</v>
      </c>
      <c r="AL645" s="108" t="s">
        <v>2568</v>
      </c>
      <c r="AM645" s="84">
        <v>1452.22</v>
      </c>
      <c r="AN645" s="112">
        <v>807.78</v>
      </c>
      <c r="AO645" s="112">
        <v>2260</v>
      </c>
      <c r="AP645" s="112">
        <v>40547.78</v>
      </c>
      <c r="AQ645" s="112">
        <v>11340.22</v>
      </c>
      <c r="AR645" s="112">
        <v>51888</v>
      </c>
      <c r="AS645" s="112">
        <v>0</v>
      </c>
      <c r="AT645" s="112">
        <v>0</v>
      </c>
      <c r="AU645" s="112">
        <v>0</v>
      </c>
      <c r="AV645" s="84">
        <v>1</v>
      </c>
      <c r="AW645" s="84">
        <v>0</v>
      </c>
      <c r="AX645" s="84" t="s">
        <v>1878</v>
      </c>
      <c r="AY645" s="108"/>
      <c r="AZ645" s="84"/>
      <c r="BA645" s="84"/>
      <c r="BB645" s="84" t="s">
        <v>1792</v>
      </c>
      <c r="BC645" s="84"/>
      <c r="BD645" s="108"/>
      <c r="BE645" s="84">
        <v>0</v>
      </c>
      <c r="BF645" s="38" t="s">
        <v>1722</v>
      </c>
      <c r="BG645" s="84" t="s">
        <v>3590</v>
      </c>
      <c r="BH645" s="114"/>
      <c r="BI645" s="38"/>
      <c r="BJ645" s="85"/>
      <c r="BK645" s="84"/>
      <c r="BL645" s="38"/>
      <c r="BM645" s="115"/>
      <c r="BN645" s="116"/>
      <c r="BO645" s="84"/>
      <c r="BP645" s="84"/>
      <c r="BQ645" s="117"/>
      <c r="BR645" s="118"/>
    </row>
    <row r="646" spans="1:70" s="113" customFormat="1" ht="15" customHeight="1" x14ac:dyDescent="0.3">
      <c r="A646" s="84">
        <v>642</v>
      </c>
      <c r="B646" s="38" t="s">
        <v>245</v>
      </c>
      <c r="C646" s="38" t="s">
        <v>246</v>
      </c>
      <c r="D646" s="38" t="s">
        <v>247</v>
      </c>
      <c r="E646" s="38" t="s">
        <v>248</v>
      </c>
      <c r="F646" s="38" t="s">
        <v>248</v>
      </c>
      <c r="G646" s="84" t="s">
        <v>249</v>
      </c>
      <c r="H646" s="38" t="s">
        <v>250</v>
      </c>
      <c r="I646" s="84">
        <v>211147</v>
      </c>
      <c r="J646" s="38" t="s">
        <v>530</v>
      </c>
      <c r="K646" s="84">
        <v>211147</v>
      </c>
      <c r="L646" s="84" t="s">
        <v>252</v>
      </c>
      <c r="M646" s="38" t="s">
        <v>253</v>
      </c>
      <c r="N646" s="84">
        <v>404113</v>
      </c>
      <c r="O646" s="84" t="s">
        <v>1025</v>
      </c>
      <c r="P646" s="84">
        <v>739910</v>
      </c>
      <c r="Q646" s="38" t="s">
        <v>1218</v>
      </c>
      <c r="R646" s="38" t="s">
        <v>947</v>
      </c>
      <c r="S646" s="84" t="s">
        <v>1724</v>
      </c>
      <c r="T646" s="84" t="s">
        <v>1724</v>
      </c>
      <c r="U646" s="84" t="s">
        <v>273</v>
      </c>
      <c r="V646" s="84" t="s">
        <v>259</v>
      </c>
      <c r="W646" s="84">
        <v>0</v>
      </c>
      <c r="X646" s="38" t="s">
        <v>278</v>
      </c>
      <c r="Y646" s="84">
        <v>359836323</v>
      </c>
      <c r="Z646" s="38" t="s">
        <v>1725</v>
      </c>
      <c r="AA646" s="108" t="s">
        <v>2947</v>
      </c>
      <c r="AB646" s="84">
        <v>42000</v>
      </c>
      <c r="AC646" s="108" t="s">
        <v>1942</v>
      </c>
      <c r="AD646" s="84">
        <v>24</v>
      </c>
      <c r="AE646" s="84" t="s">
        <v>2778</v>
      </c>
      <c r="AF646" s="84" t="s">
        <v>2948</v>
      </c>
      <c r="AG646" s="108" t="s">
        <v>2949</v>
      </c>
      <c r="AH646" s="84" t="s">
        <v>2572</v>
      </c>
      <c r="AI646" s="108" t="s">
        <v>2568</v>
      </c>
      <c r="AJ646" s="84">
        <v>2260</v>
      </c>
      <c r="AK646" s="84">
        <v>2260</v>
      </c>
      <c r="AL646" s="108" t="s">
        <v>2568</v>
      </c>
      <c r="AM646" s="84">
        <v>1452.22</v>
      </c>
      <c r="AN646" s="112">
        <v>807.78</v>
      </c>
      <c r="AO646" s="112">
        <v>2260</v>
      </c>
      <c r="AP646" s="112">
        <v>40547.78</v>
      </c>
      <c r="AQ646" s="112">
        <v>11340.22</v>
      </c>
      <c r="AR646" s="112">
        <v>51888</v>
      </c>
      <c r="AS646" s="112">
        <v>0</v>
      </c>
      <c r="AT646" s="112">
        <v>0</v>
      </c>
      <c r="AU646" s="112">
        <v>0</v>
      </c>
      <c r="AV646" s="84">
        <v>1</v>
      </c>
      <c r="AW646" s="84">
        <v>0</v>
      </c>
      <c r="AX646" s="84" t="s">
        <v>1878</v>
      </c>
      <c r="AY646" s="108"/>
      <c r="AZ646" s="84"/>
      <c r="BA646" s="84"/>
      <c r="BB646" s="84" t="s">
        <v>1792</v>
      </c>
      <c r="BC646" s="84"/>
      <c r="BD646" s="108"/>
      <c r="BE646" s="84">
        <v>0</v>
      </c>
      <c r="BF646" s="38" t="s">
        <v>1724</v>
      </c>
      <c r="BG646" s="84" t="s">
        <v>3591</v>
      </c>
      <c r="BH646" s="114"/>
      <c r="BI646" s="38"/>
      <c r="BJ646" s="85"/>
      <c r="BK646" s="84"/>
      <c r="BL646" s="38"/>
      <c r="BM646" s="115"/>
      <c r="BN646" s="116"/>
      <c r="BO646" s="84"/>
      <c r="BP646" s="84"/>
      <c r="BQ646" s="117"/>
      <c r="BR646" s="118"/>
    </row>
    <row r="647" spans="1:70" s="113" customFormat="1" ht="15" customHeight="1" x14ac:dyDescent="0.3">
      <c r="A647" s="84">
        <v>643</v>
      </c>
      <c r="B647" s="38" t="s">
        <v>245</v>
      </c>
      <c r="C647" s="38" t="s">
        <v>246</v>
      </c>
      <c r="D647" s="38" t="s">
        <v>247</v>
      </c>
      <c r="E647" s="38" t="s">
        <v>248</v>
      </c>
      <c r="F647" s="38" t="s">
        <v>248</v>
      </c>
      <c r="G647" s="84" t="s">
        <v>249</v>
      </c>
      <c r="H647" s="38" t="s">
        <v>250</v>
      </c>
      <c r="I647" s="84">
        <v>211147</v>
      </c>
      <c r="J647" s="38" t="s">
        <v>530</v>
      </c>
      <c r="K647" s="84">
        <v>211147</v>
      </c>
      <c r="L647" s="84" t="s">
        <v>252</v>
      </c>
      <c r="M647" s="38" t="s">
        <v>253</v>
      </c>
      <c r="N647" s="84">
        <v>404113</v>
      </c>
      <c r="O647" s="84" t="s">
        <v>1025</v>
      </c>
      <c r="P647" s="84">
        <v>739910</v>
      </c>
      <c r="Q647" s="38" t="s">
        <v>1218</v>
      </c>
      <c r="R647" s="38" t="s">
        <v>947</v>
      </c>
      <c r="S647" s="84" t="s">
        <v>1726</v>
      </c>
      <c r="T647" s="84" t="s">
        <v>1726</v>
      </c>
      <c r="U647" s="84" t="s">
        <v>273</v>
      </c>
      <c r="V647" s="84" t="s">
        <v>259</v>
      </c>
      <c r="W647" s="84">
        <v>0</v>
      </c>
      <c r="X647" s="38" t="s">
        <v>278</v>
      </c>
      <c r="Y647" s="84">
        <v>359836393</v>
      </c>
      <c r="Z647" s="38" t="s">
        <v>576</v>
      </c>
      <c r="AA647" s="108" t="s">
        <v>2947</v>
      </c>
      <c r="AB647" s="84">
        <v>42000</v>
      </c>
      <c r="AC647" s="108" t="s">
        <v>1942</v>
      </c>
      <c r="AD647" s="84">
        <v>24</v>
      </c>
      <c r="AE647" s="84" t="s">
        <v>2778</v>
      </c>
      <c r="AF647" s="84" t="s">
        <v>2948</v>
      </c>
      <c r="AG647" s="108" t="s">
        <v>2949</v>
      </c>
      <c r="AH647" s="84" t="s">
        <v>2572</v>
      </c>
      <c r="AI647" s="108" t="s">
        <v>2568</v>
      </c>
      <c r="AJ647" s="84">
        <v>2260</v>
      </c>
      <c r="AK647" s="84">
        <v>2260</v>
      </c>
      <c r="AL647" s="108" t="s">
        <v>2568</v>
      </c>
      <c r="AM647" s="84">
        <v>1452.22</v>
      </c>
      <c r="AN647" s="112">
        <v>807.78</v>
      </c>
      <c r="AO647" s="112">
        <v>2260</v>
      </c>
      <c r="AP647" s="112">
        <v>40547.78</v>
      </c>
      <c r="AQ647" s="112">
        <v>11340.22</v>
      </c>
      <c r="AR647" s="112">
        <v>51888</v>
      </c>
      <c r="AS647" s="112">
        <v>0</v>
      </c>
      <c r="AT647" s="112">
        <v>0</v>
      </c>
      <c r="AU647" s="112">
        <v>0</v>
      </c>
      <c r="AV647" s="84">
        <v>1</v>
      </c>
      <c r="AW647" s="84">
        <v>0</v>
      </c>
      <c r="AX647" s="84" t="s">
        <v>1878</v>
      </c>
      <c r="AY647" s="108"/>
      <c r="AZ647" s="84"/>
      <c r="BA647" s="84"/>
      <c r="BB647" s="84" t="s">
        <v>1792</v>
      </c>
      <c r="BC647" s="84"/>
      <c r="BD647" s="108"/>
      <c r="BE647" s="84">
        <v>0</v>
      </c>
      <c r="BF647" s="38" t="s">
        <v>1726</v>
      </c>
      <c r="BG647" s="84" t="s">
        <v>3592</v>
      </c>
      <c r="BH647" s="114"/>
      <c r="BI647" s="38"/>
      <c r="BJ647" s="85"/>
      <c r="BK647" s="84"/>
      <c r="BL647" s="38"/>
      <c r="BM647" s="115"/>
      <c r="BN647" s="116"/>
      <c r="BO647" s="84"/>
      <c r="BP647" s="84"/>
      <c r="BQ647" s="117"/>
      <c r="BR647" s="118"/>
    </row>
    <row r="648" spans="1:70" s="113" customFormat="1" ht="15" customHeight="1" x14ac:dyDescent="0.3">
      <c r="A648" s="84">
        <v>644</v>
      </c>
      <c r="B648" s="38" t="s">
        <v>245</v>
      </c>
      <c r="C648" s="38" t="s">
        <v>246</v>
      </c>
      <c r="D648" s="38" t="s">
        <v>247</v>
      </c>
      <c r="E648" s="38" t="s">
        <v>248</v>
      </c>
      <c r="F648" s="38" t="s">
        <v>248</v>
      </c>
      <c r="G648" s="84" t="s">
        <v>249</v>
      </c>
      <c r="H648" s="38" t="s">
        <v>250</v>
      </c>
      <c r="I648" s="84">
        <v>211147</v>
      </c>
      <c r="J648" s="38" t="s">
        <v>530</v>
      </c>
      <c r="K648" s="84">
        <v>211147</v>
      </c>
      <c r="L648" s="84" t="s">
        <v>252</v>
      </c>
      <c r="M648" s="38" t="s">
        <v>253</v>
      </c>
      <c r="N648" s="84">
        <v>404113</v>
      </c>
      <c r="O648" s="84" t="s">
        <v>1025</v>
      </c>
      <c r="P648" s="84">
        <v>739910</v>
      </c>
      <c r="Q648" s="38" t="s">
        <v>1218</v>
      </c>
      <c r="R648" s="38" t="s">
        <v>947</v>
      </c>
      <c r="S648" s="84" t="s">
        <v>1727</v>
      </c>
      <c r="T648" s="84" t="s">
        <v>1727</v>
      </c>
      <c r="U648" s="84" t="s">
        <v>273</v>
      </c>
      <c r="V648" s="84" t="s">
        <v>259</v>
      </c>
      <c r="W648" s="84">
        <v>0</v>
      </c>
      <c r="X648" s="38" t="s">
        <v>278</v>
      </c>
      <c r="Y648" s="84">
        <v>359836509</v>
      </c>
      <c r="Z648" s="38" t="s">
        <v>291</v>
      </c>
      <c r="AA648" s="108" t="s">
        <v>2947</v>
      </c>
      <c r="AB648" s="84">
        <v>42000</v>
      </c>
      <c r="AC648" s="108" t="s">
        <v>1942</v>
      </c>
      <c r="AD648" s="84">
        <v>24</v>
      </c>
      <c r="AE648" s="84" t="s">
        <v>2778</v>
      </c>
      <c r="AF648" s="84" t="s">
        <v>2948</v>
      </c>
      <c r="AG648" s="108" t="s">
        <v>2949</v>
      </c>
      <c r="AH648" s="84" t="s">
        <v>2572</v>
      </c>
      <c r="AI648" s="108" t="s">
        <v>2568</v>
      </c>
      <c r="AJ648" s="84">
        <v>2260</v>
      </c>
      <c r="AK648" s="84">
        <v>2260</v>
      </c>
      <c r="AL648" s="108" t="s">
        <v>2568</v>
      </c>
      <c r="AM648" s="84">
        <v>1452.22</v>
      </c>
      <c r="AN648" s="112">
        <v>807.78</v>
      </c>
      <c r="AO648" s="112">
        <v>2260</v>
      </c>
      <c r="AP648" s="112">
        <v>40547.78</v>
      </c>
      <c r="AQ648" s="112">
        <v>11340.22</v>
      </c>
      <c r="AR648" s="112">
        <v>51888</v>
      </c>
      <c r="AS648" s="112">
        <v>0</v>
      </c>
      <c r="AT648" s="112">
        <v>0</v>
      </c>
      <c r="AU648" s="112">
        <v>0</v>
      </c>
      <c r="AV648" s="84">
        <v>1</v>
      </c>
      <c r="AW648" s="84">
        <v>0</v>
      </c>
      <c r="AX648" s="84" t="s">
        <v>1878</v>
      </c>
      <c r="AY648" s="108"/>
      <c r="AZ648" s="84"/>
      <c r="BA648" s="84"/>
      <c r="BB648" s="84" t="s">
        <v>1792</v>
      </c>
      <c r="BC648" s="84"/>
      <c r="BD648" s="108"/>
      <c r="BE648" s="84">
        <v>0</v>
      </c>
      <c r="BF648" s="38" t="s">
        <v>1727</v>
      </c>
      <c r="BG648" s="84" t="s">
        <v>3593</v>
      </c>
      <c r="BH648" s="114"/>
      <c r="BI648" s="38"/>
      <c r="BJ648" s="85"/>
      <c r="BK648" s="84"/>
      <c r="BL648" s="38"/>
      <c r="BM648" s="115"/>
      <c r="BN648" s="116"/>
      <c r="BO648" s="84"/>
      <c r="BP648" s="84"/>
      <c r="BQ648" s="117"/>
      <c r="BR648" s="118"/>
    </row>
    <row r="649" spans="1:70" s="113" customFormat="1" ht="15" customHeight="1" x14ac:dyDescent="0.3">
      <c r="A649" s="84">
        <v>645</v>
      </c>
      <c r="B649" s="38" t="s">
        <v>245</v>
      </c>
      <c r="C649" s="38" t="s">
        <v>246</v>
      </c>
      <c r="D649" s="38" t="s">
        <v>247</v>
      </c>
      <c r="E649" s="38" t="s">
        <v>248</v>
      </c>
      <c r="F649" s="38" t="s">
        <v>248</v>
      </c>
      <c r="G649" s="84" t="s">
        <v>249</v>
      </c>
      <c r="H649" s="38" t="s">
        <v>250</v>
      </c>
      <c r="I649" s="84">
        <v>211147</v>
      </c>
      <c r="J649" s="38" t="s">
        <v>530</v>
      </c>
      <c r="K649" s="84">
        <v>211147</v>
      </c>
      <c r="L649" s="84" t="s">
        <v>252</v>
      </c>
      <c r="M649" s="38" t="s">
        <v>253</v>
      </c>
      <c r="N649" s="84">
        <v>400585</v>
      </c>
      <c r="O649" s="84" t="s">
        <v>1194</v>
      </c>
      <c r="P649" s="84">
        <v>649933</v>
      </c>
      <c r="Q649" s="38" t="s">
        <v>1206</v>
      </c>
      <c r="R649" s="38" t="s">
        <v>947</v>
      </c>
      <c r="S649" s="84" t="s">
        <v>1728</v>
      </c>
      <c r="T649" s="84" t="s">
        <v>1728</v>
      </c>
      <c r="U649" s="84" t="s">
        <v>266</v>
      </c>
      <c r="V649" s="84" t="s">
        <v>259</v>
      </c>
      <c r="W649" s="84">
        <v>0</v>
      </c>
      <c r="X649" s="38" t="s">
        <v>278</v>
      </c>
      <c r="Y649" s="84">
        <v>359839353</v>
      </c>
      <c r="Z649" s="38" t="s">
        <v>395</v>
      </c>
      <c r="AA649" s="108" t="s">
        <v>2947</v>
      </c>
      <c r="AB649" s="84">
        <v>75000</v>
      </c>
      <c r="AC649" s="108" t="s">
        <v>1942</v>
      </c>
      <c r="AD649" s="84">
        <v>24</v>
      </c>
      <c r="AE649" s="84" t="s">
        <v>2771</v>
      </c>
      <c r="AF649" s="84" t="s">
        <v>2575</v>
      </c>
      <c r="AG649" s="108" t="s">
        <v>2576</v>
      </c>
      <c r="AH649" s="84" t="s">
        <v>2318</v>
      </c>
      <c r="AI649" s="108" t="s">
        <v>2568</v>
      </c>
      <c r="AJ649" s="84">
        <v>4040</v>
      </c>
      <c r="AK649" s="84">
        <v>4040</v>
      </c>
      <c r="AL649" s="108" t="s">
        <v>2568</v>
      </c>
      <c r="AM649" s="84">
        <v>2597.5300000000002</v>
      </c>
      <c r="AN649" s="112">
        <v>1442.47</v>
      </c>
      <c r="AO649" s="112">
        <v>4040</v>
      </c>
      <c r="AP649" s="112">
        <v>72402.47</v>
      </c>
      <c r="AQ649" s="112">
        <v>20219.53</v>
      </c>
      <c r="AR649" s="112">
        <v>92622</v>
      </c>
      <c r="AS649" s="112">
        <v>0</v>
      </c>
      <c r="AT649" s="112">
        <v>0</v>
      </c>
      <c r="AU649" s="112">
        <v>0</v>
      </c>
      <c r="AV649" s="84">
        <v>1</v>
      </c>
      <c r="AW649" s="84">
        <v>0</v>
      </c>
      <c r="AX649" s="84" t="s">
        <v>1878</v>
      </c>
      <c r="AY649" s="108"/>
      <c r="AZ649" s="84"/>
      <c r="BA649" s="84"/>
      <c r="BB649" s="84" t="s">
        <v>1792</v>
      </c>
      <c r="BC649" s="84"/>
      <c r="BD649" s="108"/>
      <c r="BE649" s="84">
        <v>0</v>
      </c>
      <c r="BF649" s="38" t="s">
        <v>1728</v>
      </c>
      <c r="BG649" s="84" t="s">
        <v>3594</v>
      </c>
      <c r="BH649" s="114"/>
      <c r="BI649" s="38"/>
      <c r="BJ649" s="85"/>
      <c r="BK649" s="84"/>
      <c r="BL649" s="38"/>
      <c r="BM649" s="115"/>
      <c r="BN649" s="116"/>
      <c r="BO649" s="84"/>
      <c r="BP649" s="84"/>
      <c r="BQ649" s="117"/>
      <c r="BR649" s="118"/>
    </row>
    <row r="650" spans="1:70" s="113" customFormat="1" ht="15" customHeight="1" x14ac:dyDescent="0.3">
      <c r="A650" s="84">
        <v>646</v>
      </c>
      <c r="B650" s="38" t="s">
        <v>245</v>
      </c>
      <c r="C650" s="38" t="s">
        <v>246</v>
      </c>
      <c r="D650" s="38" t="s">
        <v>247</v>
      </c>
      <c r="E650" s="38" t="s">
        <v>248</v>
      </c>
      <c r="F650" s="38" t="s">
        <v>248</v>
      </c>
      <c r="G650" s="84" t="s">
        <v>249</v>
      </c>
      <c r="H650" s="38" t="s">
        <v>250</v>
      </c>
      <c r="I650" s="84">
        <v>211147</v>
      </c>
      <c r="J650" s="38" t="s">
        <v>530</v>
      </c>
      <c r="K650" s="84">
        <v>211147</v>
      </c>
      <c r="L650" s="84" t="s">
        <v>252</v>
      </c>
      <c r="M650" s="38" t="s">
        <v>253</v>
      </c>
      <c r="N650" s="84">
        <v>404113</v>
      </c>
      <c r="O650" s="84" t="s">
        <v>1025</v>
      </c>
      <c r="P650" s="84">
        <v>739910</v>
      </c>
      <c r="Q650" s="38" t="s">
        <v>1218</v>
      </c>
      <c r="R650" s="38" t="s">
        <v>947</v>
      </c>
      <c r="S650" s="84" t="s">
        <v>1729</v>
      </c>
      <c r="T650" s="84" t="s">
        <v>1729</v>
      </c>
      <c r="U650" s="84" t="s">
        <v>273</v>
      </c>
      <c r="V650" s="84" t="s">
        <v>259</v>
      </c>
      <c r="W650" s="84">
        <v>0</v>
      </c>
      <c r="X650" s="38" t="s">
        <v>278</v>
      </c>
      <c r="Y650" s="84">
        <v>359839769</v>
      </c>
      <c r="Z650" s="38" t="s">
        <v>1730</v>
      </c>
      <c r="AA650" s="108" t="s">
        <v>2947</v>
      </c>
      <c r="AB650" s="84">
        <v>42000</v>
      </c>
      <c r="AC650" s="108" t="s">
        <v>1942</v>
      </c>
      <c r="AD650" s="84">
        <v>24</v>
      </c>
      <c r="AE650" s="84" t="s">
        <v>2778</v>
      </c>
      <c r="AF650" s="84" t="s">
        <v>2948</v>
      </c>
      <c r="AG650" s="108" t="s">
        <v>2949</v>
      </c>
      <c r="AH650" s="84" t="s">
        <v>2572</v>
      </c>
      <c r="AI650" s="108" t="s">
        <v>2568</v>
      </c>
      <c r="AJ650" s="84">
        <v>2260</v>
      </c>
      <c r="AK650" s="84">
        <v>2260</v>
      </c>
      <c r="AL650" s="108" t="s">
        <v>2568</v>
      </c>
      <c r="AM650" s="84">
        <v>1452.22</v>
      </c>
      <c r="AN650" s="112">
        <v>807.78</v>
      </c>
      <c r="AO650" s="112">
        <v>2260</v>
      </c>
      <c r="AP650" s="112">
        <v>40547.78</v>
      </c>
      <c r="AQ650" s="112">
        <v>11340.22</v>
      </c>
      <c r="AR650" s="112">
        <v>51888</v>
      </c>
      <c r="AS650" s="112">
        <v>0</v>
      </c>
      <c r="AT650" s="112">
        <v>0</v>
      </c>
      <c r="AU650" s="112">
        <v>0</v>
      </c>
      <c r="AV650" s="84">
        <v>1</v>
      </c>
      <c r="AW650" s="84">
        <v>0</v>
      </c>
      <c r="AX650" s="84" t="s">
        <v>1878</v>
      </c>
      <c r="AY650" s="108"/>
      <c r="AZ650" s="84"/>
      <c r="BA650" s="84"/>
      <c r="BB650" s="84" t="s">
        <v>1792</v>
      </c>
      <c r="BC650" s="84"/>
      <c r="BD650" s="108"/>
      <c r="BE650" s="84">
        <v>0</v>
      </c>
      <c r="BF650" s="38" t="s">
        <v>1729</v>
      </c>
      <c r="BG650" s="84" t="s">
        <v>3595</v>
      </c>
      <c r="BH650" s="114"/>
      <c r="BI650" s="38"/>
      <c r="BJ650" s="85"/>
      <c r="BK650" s="84"/>
      <c r="BL650" s="38"/>
      <c r="BM650" s="115"/>
      <c r="BN650" s="116"/>
      <c r="BO650" s="84"/>
      <c r="BP650" s="84"/>
      <c r="BQ650" s="117"/>
      <c r="BR650" s="118"/>
    </row>
    <row r="651" spans="1:70" s="113" customFormat="1" ht="15" customHeight="1" x14ac:dyDescent="0.3">
      <c r="A651" s="84">
        <v>647</v>
      </c>
      <c r="B651" s="38" t="s">
        <v>245</v>
      </c>
      <c r="C651" s="38" t="s">
        <v>246</v>
      </c>
      <c r="D651" s="38" t="s">
        <v>247</v>
      </c>
      <c r="E651" s="38" t="s">
        <v>248</v>
      </c>
      <c r="F651" s="38" t="s">
        <v>248</v>
      </c>
      <c r="G651" s="84" t="s">
        <v>249</v>
      </c>
      <c r="H651" s="38" t="s">
        <v>250</v>
      </c>
      <c r="I651" s="84">
        <v>211147</v>
      </c>
      <c r="J651" s="38" t="s">
        <v>530</v>
      </c>
      <c r="K651" s="84">
        <v>211147</v>
      </c>
      <c r="L651" s="84" t="s">
        <v>252</v>
      </c>
      <c r="M651" s="38" t="s">
        <v>253</v>
      </c>
      <c r="N651" s="84">
        <v>404113</v>
      </c>
      <c r="O651" s="84" t="s">
        <v>1025</v>
      </c>
      <c r="P651" s="84">
        <v>739910</v>
      </c>
      <c r="Q651" s="38" t="s">
        <v>1218</v>
      </c>
      <c r="R651" s="38" t="s">
        <v>947</v>
      </c>
      <c r="S651" s="84" t="s">
        <v>1731</v>
      </c>
      <c r="T651" s="84" t="s">
        <v>1731</v>
      </c>
      <c r="U651" s="84" t="s">
        <v>273</v>
      </c>
      <c r="V651" s="84" t="s">
        <v>338</v>
      </c>
      <c r="W651" s="84">
        <v>0</v>
      </c>
      <c r="X651" s="38" t="s">
        <v>278</v>
      </c>
      <c r="Y651" s="84">
        <v>359839795</v>
      </c>
      <c r="Z651" s="38" t="s">
        <v>1732</v>
      </c>
      <c r="AA651" s="108" t="s">
        <v>2947</v>
      </c>
      <c r="AB651" s="84">
        <v>42000</v>
      </c>
      <c r="AC651" s="108" t="s">
        <v>1942</v>
      </c>
      <c r="AD651" s="84">
        <v>24</v>
      </c>
      <c r="AE651" s="84" t="s">
        <v>2778</v>
      </c>
      <c r="AF651" s="84" t="s">
        <v>2948</v>
      </c>
      <c r="AG651" s="108" t="s">
        <v>2949</v>
      </c>
      <c r="AH651" s="84" t="s">
        <v>2572</v>
      </c>
      <c r="AI651" s="108" t="s">
        <v>2568</v>
      </c>
      <c r="AJ651" s="84">
        <v>2260</v>
      </c>
      <c r="AK651" s="84">
        <v>2260</v>
      </c>
      <c r="AL651" s="108" t="s">
        <v>2568</v>
      </c>
      <c r="AM651" s="84">
        <v>1452.22</v>
      </c>
      <c r="AN651" s="112">
        <v>807.78</v>
      </c>
      <c r="AO651" s="112">
        <v>2260</v>
      </c>
      <c r="AP651" s="112">
        <v>40547.78</v>
      </c>
      <c r="AQ651" s="112">
        <v>11340.22</v>
      </c>
      <c r="AR651" s="112">
        <v>51888</v>
      </c>
      <c r="AS651" s="112">
        <v>0</v>
      </c>
      <c r="AT651" s="112">
        <v>0</v>
      </c>
      <c r="AU651" s="112">
        <v>0</v>
      </c>
      <c r="AV651" s="84">
        <v>1</v>
      </c>
      <c r="AW651" s="84">
        <v>0</v>
      </c>
      <c r="AX651" s="84" t="s">
        <v>1878</v>
      </c>
      <c r="AY651" s="108"/>
      <c r="AZ651" s="84"/>
      <c r="BA651" s="84"/>
      <c r="BB651" s="84" t="s">
        <v>1792</v>
      </c>
      <c r="BC651" s="84"/>
      <c r="BD651" s="108"/>
      <c r="BE651" s="84">
        <v>0</v>
      </c>
      <c r="BF651" s="38" t="s">
        <v>1731</v>
      </c>
      <c r="BG651" s="84" t="s">
        <v>3596</v>
      </c>
      <c r="BH651" s="114"/>
      <c r="BI651" s="38"/>
      <c r="BJ651" s="85"/>
      <c r="BK651" s="84"/>
      <c r="BL651" s="38"/>
      <c r="BM651" s="115"/>
      <c r="BN651" s="116"/>
      <c r="BO651" s="84"/>
      <c r="BP651" s="84"/>
      <c r="BQ651" s="117"/>
      <c r="BR651" s="118"/>
    </row>
    <row r="652" spans="1:70" s="113" customFormat="1" ht="15" customHeight="1" x14ac:dyDescent="0.3">
      <c r="A652" s="84">
        <v>648</v>
      </c>
      <c r="B652" s="38" t="s">
        <v>245</v>
      </c>
      <c r="C652" s="38" t="s">
        <v>246</v>
      </c>
      <c r="D652" s="38" t="s">
        <v>247</v>
      </c>
      <c r="E652" s="38" t="s">
        <v>248</v>
      </c>
      <c r="F652" s="38" t="s">
        <v>248</v>
      </c>
      <c r="G652" s="84" t="s">
        <v>249</v>
      </c>
      <c r="H652" s="38" t="s">
        <v>250</v>
      </c>
      <c r="I652" s="84">
        <v>211147</v>
      </c>
      <c r="J652" s="38" t="s">
        <v>530</v>
      </c>
      <c r="K652" s="84">
        <v>211147</v>
      </c>
      <c r="L652" s="84" t="s">
        <v>252</v>
      </c>
      <c r="M652" s="38" t="s">
        <v>253</v>
      </c>
      <c r="N652" s="84">
        <v>400585</v>
      </c>
      <c r="O652" s="84" t="s">
        <v>1194</v>
      </c>
      <c r="P652" s="84">
        <v>649933</v>
      </c>
      <c r="Q652" s="38" t="s">
        <v>1206</v>
      </c>
      <c r="R652" s="38" t="s">
        <v>947</v>
      </c>
      <c r="S652" s="84" t="s">
        <v>1733</v>
      </c>
      <c r="T652" s="84" t="s">
        <v>1733</v>
      </c>
      <c r="U652" s="84" t="s">
        <v>266</v>
      </c>
      <c r="V652" s="84" t="s">
        <v>259</v>
      </c>
      <c r="W652" s="84">
        <v>0</v>
      </c>
      <c r="X652" s="38" t="s">
        <v>278</v>
      </c>
      <c r="Y652" s="84">
        <v>359847407</v>
      </c>
      <c r="Z652" s="38" t="s">
        <v>1602</v>
      </c>
      <c r="AA652" s="108" t="s">
        <v>2934</v>
      </c>
      <c r="AB652" s="84">
        <v>42000</v>
      </c>
      <c r="AC652" s="108" t="s">
        <v>1942</v>
      </c>
      <c r="AD652" s="84">
        <v>24</v>
      </c>
      <c r="AE652" s="84" t="s">
        <v>2778</v>
      </c>
      <c r="AF652" s="84" t="s">
        <v>2948</v>
      </c>
      <c r="AG652" s="108" t="s">
        <v>2950</v>
      </c>
      <c r="AH652" s="84" t="s">
        <v>2572</v>
      </c>
      <c r="AI652" s="108" t="s">
        <v>2568</v>
      </c>
      <c r="AJ652" s="84">
        <v>2260</v>
      </c>
      <c r="AK652" s="84">
        <v>2260</v>
      </c>
      <c r="AL652" s="108" t="s">
        <v>2568</v>
      </c>
      <c r="AM652" s="84">
        <v>1512.05</v>
      </c>
      <c r="AN652" s="112">
        <v>747.95</v>
      </c>
      <c r="AO652" s="112">
        <v>2260</v>
      </c>
      <c r="AP652" s="112">
        <v>40487.949999999997</v>
      </c>
      <c r="AQ652" s="112">
        <v>11302.05</v>
      </c>
      <c r="AR652" s="112">
        <v>51790</v>
      </c>
      <c r="AS652" s="112">
        <v>0</v>
      </c>
      <c r="AT652" s="112">
        <v>0</v>
      </c>
      <c r="AU652" s="112">
        <v>0</v>
      </c>
      <c r="AV652" s="84">
        <v>1</v>
      </c>
      <c r="AW652" s="84">
        <v>0</v>
      </c>
      <c r="AX652" s="84" t="s">
        <v>1878</v>
      </c>
      <c r="AY652" s="108"/>
      <c r="AZ652" s="84"/>
      <c r="BA652" s="84"/>
      <c r="BB652" s="84" t="s">
        <v>1792</v>
      </c>
      <c r="BC652" s="84"/>
      <c r="BD652" s="108"/>
      <c r="BE652" s="84">
        <v>0</v>
      </c>
      <c r="BF652" s="38" t="s">
        <v>1733</v>
      </c>
      <c r="BG652" s="84" t="s">
        <v>3597</v>
      </c>
      <c r="BH652" s="114"/>
      <c r="BI652" s="38"/>
      <c r="BJ652" s="85"/>
      <c r="BK652" s="84"/>
      <c r="BL652" s="38"/>
      <c r="BM652" s="115"/>
      <c r="BN652" s="116"/>
      <c r="BO652" s="84"/>
      <c r="BP652" s="84"/>
      <c r="BQ652" s="117"/>
      <c r="BR652" s="118"/>
    </row>
    <row r="653" spans="1:70" s="113" customFormat="1" ht="15" customHeight="1" x14ac:dyDescent="0.3">
      <c r="A653" s="84">
        <v>649</v>
      </c>
      <c r="B653" s="38" t="s">
        <v>245</v>
      </c>
      <c r="C653" s="38" t="s">
        <v>246</v>
      </c>
      <c r="D653" s="38" t="s">
        <v>247</v>
      </c>
      <c r="E653" s="38" t="s">
        <v>248</v>
      </c>
      <c r="F653" s="38" t="s">
        <v>248</v>
      </c>
      <c r="G653" s="84" t="s">
        <v>249</v>
      </c>
      <c r="H653" s="38" t="s">
        <v>250</v>
      </c>
      <c r="I653" s="84">
        <v>211147</v>
      </c>
      <c r="J653" s="38" t="s">
        <v>530</v>
      </c>
      <c r="K653" s="84">
        <v>211147</v>
      </c>
      <c r="L653" s="84" t="s">
        <v>252</v>
      </c>
      <c r="M653" s="38" t="s">
        <v>253</v>
      </c>
      <c r="N653" s="84">
        <v>400585</v>
      </c>
      <c r="O653" s="84" t="s">
        <v>1194</v>
      </c>
      <c r="P653" s="84">
        <v>649936</v>
      </c>
      <c r="Q653" s="38" t="s">
        <v>1734</v>
      </c>
      <c r="R653" s="38" t="s">
        <v>947</v>
      </c>
      <c r="S653" s="84" t="s">
        <v>1735</v>
      </c>
      <c r="T653" s="84" t="s">
        <v>1735</v>
      </c>
      <c r="U653" s="84" t="s">
        <v>266</v>
      </c>
      <c r="V653" s="84" t="s">
        <v>259</v>
      </c>
      <c r="W653" s="84">
        <v>0</v>
      </c>
      <c r="X653" s="38" t="s">
        <v>278</v>
      </c>
      <c r="Y653" s="84">
        <v>359847437</v>
      </c>
      <c r="Z653" s="38" t="s">
        <v>1736</v>
      </c>
      <c r="AA653" s="108" t="s">
        <v>2542</v>
      </c>
      <c r="AB653" s="84">
        <v>75000</v>
      </c>
      <c r="AC653" s="108" t="s">
        <v>1942</v>
      </c>
      <c r="AD653" s="84">
        <v>24</v>
      </c>
      <c r="AE653" s="84" t="s">
        <v>2771</v>
      </c>
      <c r="AF653" s="84" t="s">
        <v>2564</v>
      </c>
      <c r="AG653" s="108" t="s">
        <v>2951</v>
      </c>
      <c r="AH653" s="84" t="s">
        <v>2318</v>
      </c>
      <c r="AI653" s="108" t="s">
        <v>2568</v>
      </c>
      <c r="AJ653" s="84">
        <v>4040</v>
      </c>
      <c r="AK653" s="84">
        <v>4040</v>
      </c>
      <c r="AL653" s="108" t="s">
        <v>2568</v>
      </c>
      <c r="AM653" s="84">
        <v>2811.23</v>
      </c>
      <c r="AN653" s="112">
        <v>1228.77</v>
      </c>
      <c r="AO653" s="112">
        <v>4040</v>
      </c>
      <c r="AP653" s="112">
        <v>72188.77</v>
      </c>
      <c r="AQ653" s="112">
        <v>20083.23</v>
      </c>
      <c r="AR653" s="112">
        <v>92272</v>
      </c>
      <c r="AS653" s="112">
        <v>0</v>
      </c>
      <c r="AT653" s="112">
        <v>0</v>
      </c>
      <c r="AU653" s="112">
        <v>0</v>
      </c>
      <c r="AV653" s="84">
        <v>1</v>
      </c>
      <c r="AW653" s="84">
        <v>0</v>
      </c>
      <c r="AX653" s="84" t="s">
        <v>1878</v>
      </c>
      <c r="AY653" s="108"/>
      <c r="AZ653" s="84"/>
      <c r="BA653" s="84"/>
      <c r="BB653" s="84" t="s">
        <v>1792</v>
      </c>
      <c r="BC653" s="84"/>
      <c r="BD653" s="108"/>
      <c r="BE653" s="84">
        <v>0</v>
      </c>
      <c r="BF653" s="38" t="s">
        <v>1735</v>
      </c>
      <c r="BG653" s="84" t="s">
        <v>3598</v>
      </c>
      <c r="BH653" s="114"/>
      <c r="BI653" s="38"/>
      <c r="BJ653" s="85"/>
      <c r="BK653" s="84"/>
      <c r="BL653" s="38"/>
      <c r="BM653" s="115"/>
      <c r="BN653" s="116"/>
      <c r="BO653" s="84"/>
      <c r="BP653" s="84"/>
      <c r="BQ653" s="117"/>
      <c r="BR653" s="118"/>
    </row>
    <row r="654" spans="1:70" s="113" customFormat="1" ht="15" customHeight="1" x14ac:dyDescent="0.3">
      <c r="A654" s="84">
        <v>650</v>
      </c>
      <c r="B654" s="38" t="s">
        <v>245</v>
      </c>
      <c r="C654" s="38" t="s">
        <v>246</v>
      </c>
      <c r="D654" s="38" t="s">
        <v>247</v>
      </c>
      <c r="E654" s="38" t="s">
        <v>248</v>
      </c>
      <c r="F654" s="38" t="s">
        <v>248</v>
      </c>
      <c r="G654" s="84" t="s">
        <v>249</v>
      </c>
      <c r="H654" s="38" t="s">
        <v>250</v>
      </c>
      <c r="I654" s="84">
        <v>70066</v>
      </c>
      <c r="J654" s="38" t="s">
        <v>312</v>
      </c>
      <c r="K654" s="84">
        <v>70066</v>
      </c>
      <c r="L654" s="84" t="s">
        <v>252</v>
      </c>
      <c r="M654" s="38" t="s">
        <v>253</v>
      </c>
      <c r="N654" s="84">
        <v>114220</v>
      </c>
      <c r="O654" s="84" t="s">
        <v>404</v>
      </c>
      <c r="P654" s="84">
        <v>156658</v>
      </c>
      <c r="Q654" s="38" t="s">
        <v>405</v>
      </c>
      <c r="R654" s="38" t="s">
        <v>947</v>
      </c>
      <c r="S654" s="84" t="s">
        <v>1737</v>
      </c>
      <c r="T654" s="84" t="s">
        <v>1737</v>
      </c>
      <c r="U654" s="84" t="s">
        <v>258</v>
      </c>
      <c r="V654" s="84" t="s">
        <v>338</v>
      </c>
      <c r="W654" s="84">
        <v>0</v>
      </c>
      <c r="X654" s="38" t="s">
        <v>278</v>
      </c>
      <c r="Y654" s="84">
        <v>359851968</v>
      </c>
      <c r="Z654" s="38" t="s">
        <v>1738</v>
      </c>
      <c r="AA654" s="108" t="s">
        <v>2611</v>
      </c>
      <c r="AB654" s="84">
        <v>90000</v>
      </c>
      <c r="AC654" s="108" t="s">
        <v>1831</v>
      </c>
      <c r="AD654" s="84">
        <v>30</v>
      </c>
      <c r="AE654" s="84" t="s">
        <v>2767</v>
      </c>
      <c r="AF654" s="84" t="s">
        <v>2952</v>
      </c>
      <c r="AG654" s="108" t="s">
        <v>2953</v>
      </c>
      <c r="AH654" s="84" t="s">
        <v>1789</v>
      </c>
      <c r="AI654" s="108" t="s">
        <v>2605</v>
      </c>
      <c r="AJ654" s="84">
        <v>3970</v>
      </c>
      <c r="AK654" s="84">
        <v>3970</v>
      </c>
      <c r="AL654" s="108" t="s">
        <v>2605</v>
      </c>
      <c r="AM654" s="84">
        <v>2438.77</v>
      </c>
      <c r="AN654" s="112">
        <v>1531.23</v>
      </c>
      <c r="AO654" s="112">
        <v>3970</v>
      </c>
      <c r="AP654" s="112">
        <v>87561.23</v>
      </c>
      <c r="AQ654" s="112">
        <v>27324.77</v>
      </c>
      <c r="AR654" s="112">
        <v>114886</v>
      </c>
      <c r="AS654" s="112">
        <v>0</v>
      </c>
      <c r="AT654" s="112">
        <v>0</v>
      </c>
      <c r="AU654" s="112">
        <v>0</v>
      </c>
      <c r="AV654" s="84">
        <v>1</v>
      </c>
      <c r="AW654" s="84">
        <v>0</v>
      </c>
      <c r="AX654" s="84" t="s">
        <v>1878</v>
      </c>
      <c r="AY654" s="108"/>
      <c r="AZ654" s="84"/>
      <c r="BA654" s="84"/>
      <c r="BB654" s="84" t="s">
        <v>1792</v>
      </c>
      <c r="BC654" s="84"/>
      <c r="BD654" s="108"/>
      <c r="BE654" s="84">
        <v>0</v>
      </c>
      <c r="BF654" s="38" t="s">
        <v>1737</v>
      </c>
      <c r="BG654" s="84" t="s">
        <v>3599</v>
      </c>
      <c r="BH654" s="114"/>
      <c r="BI654" s="38"/>
      <c r="BJ654" s="85"/>
      <c r="BK654" s="84"/>
      <c r="BL654" s="38"/>
      <c r="BM654" s="115"/>
      <c r="BN654" s="116"/>
      <c r="BO654" s="84"/>
      <c r="BP654" s="84"/>
      <c r="BQ654" s="117"/>
      <c r="BR654" s="118"/>
    </row>
    <row r="655" spans="1:70" s="113" customFormat="1" ht="15" customHeight="1" x14ac:dyDescent="0.3">
      <c r="A655" s="84">
        <v>651</v>
      </c>
      <c r="B655" s="38" t="s">
        <v>245</v>
      </c>
      <c r="C655" s="38" t="s">
        <v>246</v>
      </c>
      <c r="D655" s="38" t="s">
        <v>247</v>
      </c>
      <c r="E655" s="38" t="s">
        <v>248</v>
      </c>
      <c r="F655" s="38" t="s">
        <v>248</v>
      </c>
      <c r="G655" s="84" t="s">
        <v>249</v>
      </c>
      <c r="H655" s="38" t="s">
        <v>250</v>
      </c>
      <c r="I655" s="84">
        <v>211147</v>
      </c>
      <c r="J655" s="38" t="s">
        <v>530</v>
      </c>
      <c r="K655" s="84">
        <v>211147</v>
      </c>
      <c r="L655" s="84" t="s">
        <v>252</v>
      </c>
      <c r="M655" s="38" t="s">
        <v>253</v>
      </c>
      <c r="N655" s="84">
        <v>400585</v>
      </c>
      <c r="O655" s="84" t="s">
        <v>1194</v>
      </c>
      <c r="P655" s="84">
        <v>649933</v>
      </c>
      <c r="Q655" s="38" t="s">
        <v>1206</v>
      </c>
      <c r="R655" s="38" t="s">
        <v>947</v>
      </c>
      <c r="S655" s="84" t="s">
        <v>1739</v>
      </c>
      <c r="T655" s="84" t="s">
        <v>1739</v>
      </c>
      <c r="U655" s="84" t="s">
        <v>266</v>
      </c>
      <c r="V655" s="84" t="s">
        <v>259</v>
      </c>
      <c r="W655" s="84">
        <v>0</v>
      </c>
      <c r="X655" s="38" t="s">
        <v>278</v>
      </c>
      <c r="Y655" s="84">
        <v>359864234</v>
      </c>
      <c r="Z655" s="38" t="s">
        <v>592</v>
      </c>
      <c r="AA655" s="108" t="s">
        <v>2954</v>
      </c>
      <c r="AB655" s="84">
        <v>70000</v>
      </c>
      <c r="AC655" s="108" t="s">
        <v>1942</v>
      </c>
      <c r="AD655" s="84">
        <v>24</v>
      </c>
      <c r="AE655" s="84" t="s">
        <v>2771</v>
      </c>
      <c r="AF655" s="84" t="s">
        <v>2594</v>
      </c>
      <c r="AG655" s="108" t="s">
        <v>2595</v>
      </c>
      <c r="AH655" s="84" t="s">
        <v>2572</v>
      </c>
      <c r="AI655" s="108" t="s">
        <v>2568</v>
      </c>
      <c r="AJ655" s="84">
        <v>3770</v>
      </c>
      <c r="AK655" s="84">
        <v>3770</v>
      </c>
      <c r="AL655" s="108" t="s">
        <v>2568</v>
      </c>
      <c r="AM655" s="84">
        <v>2772.74</v>
      </c>
      <c r="AN655" s="112">
        <v>997.26</v>
      </c>
      <c r="AO655" s="112">
        <v>3770</v>
      </c>
      <c r="AP655" s="112">
        <v>67227.259999999995</v>
      </c>
      <c r="AQ655" s="112">
        <v>18653.740000000002</v>
      </c>
      <c r="AR655" s="112">
        <v>85881</v>
      </c>
      <c r="AS655" s="112">
        <v>0</v>
      </c>
      <c r="AT655" s="112">
        <v>0</v>
      </c>
      <c r="AU655" s="112">
        <v>0</v>
      </c>
      <c r="AV655" s="84">
        <v>1</v>
      </c>
      <c r="AW655" s="84">
        <v>0</v>
      </c>
      <c r="AX655" s="84" t="s">
        <v>1878</v>
      </c>
      <c r="AY655" s="108"/>
      <c r="AZ655" s="84"/>
      <c r="BA655" s="84"/>
      <c r="BB655" s="84" t="s">
        <v>1792</v>
      </c>
      <c r="BC655" s="84"/>
      <c r="BD655" s="108"/>
      <c r="BE655" s="84">
        <v>0</v>
      </c>
      <c r="BF655" s="38" t="s">
        <v>1739</v>
      </c>
      <c r="BG655" s="84" t="s">
        <v>3600</v>
      </c>
      <c r="BH655" s="114"/>
      <c r="BI655" s="38"/>
      <c r="BJ655" s="85"/>
      <c r="BK655" s="84"/>
      <c r="BL655" s="38"/>
      <c r="BM655" s="115"/>
      <c r="BN655" s="116"/>
      <c r="BO655" s="84"/>
      <c r="BP655" s="84"/>
      <c r="BQ655" s="117"/>
      <c r="BR655" s="118"/>
    </row>
    <row r="656" spans="1:70" s="113" customFormat="1" ht="15" customHeight="1" x14ac:dyDescent="0.3">
      <c r="A656" s="84">
        <v>652</v>
      </c>
      <c r="B656" s="38" t="s">
        <v>245</v>
      </c>
      <c r="C656" s="38" t="s">
        <v>246</v>
      </c>
      <c r="D656" s="38" t="s">
        <v>247</v>
      </c>
      <c r="E656" s="38" t="s">
        <v>248</v>
      </c>
      <c r="F656" s="38" t="s">
        <v>248</v>
      </c>
      <c r="G656" s="84" t="s">
        <v>249</v>
      </c>
      <c r="H656" s="38" t="s">
        <v>250</v>
      </c>
      <c r="I656" s="84">
        <v>185132</v>
      </c>
      <c r="J656" s="38" t="s">
        <v>997</v>
      </c>
      <c r="K656" s="84">
        <v>185132</v>
      </c>
      <c r="L656" s="84" t="s">
        <v>252</v>
      </c>
      <c r="M656" s="38" t="s">
        <v>253</v>
      </c>
      <c r="N656" s="84">
        <v>326354</v>
      </c>
      <c r="O656" s="84" t="s">
        <v>998</v>
      </c>
      <c r="P656" s="84">
        <v>455153</v>
      </c>
      <c r="Q656" s="38" t="s">
        <v>999</v>
      </c>
      <c r="R656" s="38" t="s">
        <v>947</v>
      </c>
      <c r="S656" s="84" t="s">
        <v>1740</v>
      </c>
      <c r="T656" s="84" t="s">
        <v>1740</v>
      </c>
      <c r="U656" s="84" t="s">
        <v>258</v>
      </c>
      <c r="V656" s="84" t="s">
        <v>259</v>
      </c>
      <c r="W656" s="84">
        <v>0</v>
      </c>
      <c r="X656" s="38" t="s">
        <v>278</v>
      </c>
      <c r="Y656" s="84">
        <v>359867578</v>
      </c>
      <c r="Z656" s="38" t="s">
        <v>1741</v>
      </c>
      <c r="AA656" s="108" t="s">
        <v>2954</v>
      </c>
      <c r="AB656" s="84">
        <v>65000</v>
      </c>
      <c r="AC656" s="108" t="s">
        <v>2370</v>
      </c>
      <c r="AD656" s="84">
        <v>24</v>
      </c>
      <c r="AE656" s="84" t="s">
        <v>2771</v>
      </c>
      <c r="AF656" s="84" t="s">
        <v>2549</v>
      </c>
      <c r="AG656" s="108" t="s">
        <v>2550</v>
      </c>
      <c r="AH656" s="84" t="s">
        <v>2318</v>
      </c>
      <c r="AI656" s="108" t="s">
        <v>2623</v>
      </c>
      <c r="AJ656" s="84">
        <v>3500</v>
      </c>
      <c r="AK656" s="84">
        <v>3500</v>
      </c>
      <c r="AL656" s="108" t="s">
        <v>2623</v>
      </c>
      <c r="AM656" s="84">
        <v>2712.88</v>
      </c>
      <c r="AN656" s="112">
        <v>787.12</v>
      </c>
      <c r="AO656" s="112">
        <v>3500</v>
      </c>
      <c r="AP656" s="112">
        <v>62287.12</v>
      </c>
      <c r="AQ656" s="112">
        <v>17237.88</v>
      </c>
      <c r="AR656" s="112">
        <v>79525</v>
      </c>
      <c r="AS656" s="112">
        <v>0</v>
      </c>
      <c r="AT656" s="112">
        <v>0</v>
      </c>
      <c r="AU656" s="112">
        <v>0</v>
      </c>
      <c r="AV656" s="84">
        <v>1</v>
      </c>
      <c r="AW656" s="84">
        <v>0</v>
      </c>
      <c r="AX656" s="84" t="s">
        <v>1878</v>
      </c>
      <c r="AY656" s="108"/>
      <c r="AZ656" s="84"/>
      <c r="BA656" s="84"/>
      <c r="BB656" s="84" t="s">
        <v>1792</v>
      </c>
      <c r="BC656" s="84"/>
      <c r="BD656" s="108"/>
      <c r="BE656" s="84">
        <v>0</v>
      </c>
      <c r="BF656" s="38" t="s">
        <v>1740</v>
      </c>
      <c r="BG656" s="84" t="s">
        <v>3601</v>
      </c>
      <c r="BH656" s="114"/>
      <c r="BI656" s="38"/>
      <c r="BJ656" s="85"/>
      <c r="BK656" s="84"/>
      <c r="BL656" s="38"/>
      <c r="BM656" s="115"/>
      <c r="BN656" s="116"/>
      <c r="BO656" s="84"/>
      <c r="BP656" s="84"/>
      <c r="BQ656" s="117"/>
      <c r="BR656" s="118"/>
    </row>
    <row r="657" spans="1:70" s="113" customFormat="1" ht="15" customHeight="1" x14ac:dyDescent="0.3">
      <c r="A657" s="84">
        <v>653</v>
      </c>
      <c r="B657" s="38" t="s">
        <v>245</v>
      </c>
      <c r="C657" s="38" t="s">
        <v>246</v>
      </c>
      <c r="D657" s="38" t="s">
        <v>247</v>
      </c>
      <c r="E657" s="38" t="s">
        <v>248</v>
      </c>
      <c r="F657" s="38" t="s">
        <v>248</v>
      </c>
      <c r="G657" s="84" t="s">
        <v>249</v>
      </c>
      <c r="H657" s="38" t="s">
        <v>250</v>
      </c>
      <c r="I657" s="84">
        <v>211147</v>
      </c>
      <c r="J657" s="38" t="s">
        <v>530</v>
      </c>
      <c r="K657" s="84">
        <v>211147</v>
      </c>
      <c r="L657" s="84" t="s">
        <v>252</v>
      </c>
      <c r="M657" s="38" t="s">
        <v>253</v>
      </c>
      <c r="N657" s="84">
        <v>400585</v>
      </c>
      <c r="O657" s="84" t="s">
        <v>1194</v>
      </c>
      <c r="P657" s="84">
        <v>649933</v>
      </c>
      <c r="Q657" s="38" t="s">
        <v>1206</v>
      </c>
      <c r="R657" s="38" t="s">
        <v>947</v>
      </c>
      <c r="S657" s="84" t="s">
        <v>1742</v>
      </c>
      <c r="T657" s="84" t="s">
        <v>1742</v>
      </c>
      <c r="U657" s="84" t="s">
        <v>273</v>
      </c>
      <c r="V657" s="84" t="s">
        <v>259</v>
      </c>
      <c r="W657" s="84">
        <v>0</v>
      </c>
      <c r="X657" s="38" t="s">
        <v>278</v>
      </c>
      <c r="Y657" s="84">
        <v>359879324</v>
      </c>
      <c r="Z657" s="38" t="s">
        <v>1743</v>
      </c>
      <c r="AA657" s="108" t="s">
        <v>2955</v>
      </c>
      <c r="AB657" s="84">
        <v>42000</v>
      </c>
      <c r="AC657" s="108" t="s">
        <v>1942</v>
      </c>
      <c r="AD657" s="84">
        <v>24</v>
      </c>
      <c r="AE657" s="84" t="s">
        <v>2778</v>
      </c>
      <c r="AF657" s="84" t="s">
        <v>2956</v>
      </c>
      <c r="AG657" s="108" t="s">
        <v>2957</v>
      </c>
      <c r="AH657" s="84" t="s">
        <v>2572</v>
      </c>
      <c r="AI657" s="108" t="s">
        <v>2568</v>
      </c>
      <c r="AJ657" s="84">
        <v>2260</v>
      </c>
      <c r="AK657" s="84">
        <v>2260</v>
      </c>
      <c r="AL657" s="108" t="s">
        <v>2568</v>
      </c>
      <c r="AM657" s="84">
        <v>1691.56</v>
      </c>
      <c r="AN657" s="112">
        <v>568.44000000000005</v>
      </c>
      <c r="AO657" s="112">
        <v>2260</v>
      </c>
      <c r="AP657" s="112">
        <v>40308.44</v>
      </c>
      <c r="AQ657" s="112">
        <v>11187.56</v>
      </c>
      <c r="AR657" s="112">
        <v>51496</v>
      </c>
      <c r="AS657" s="112">
        <v>0</v>
      </c>
      <c r="AT657" s="112">
        <v>0</v>
      </c>
      <c r="AU657" s="112">
        <v>0</v>
      </c>
      <c r="AV657" s="84">
        <v>1</v>
      </c>
      <c r="AW657" s="84">
        <v>0</v>
      </c>
      <c r="AX657" s="84" t="s">
        <v>1878</v>
      </c>
      <c r="AY657" s="108"/>
      <c r="AZ657" s="84"/>
      <c r="BA657" s="84"/>
      <c r="BB657" s="84" t="s">
        <v>1792</v>
      </c>
      <c r="BC657" s="84"/>
      <c r="BD657" s="108"/>
      <c r="BE657" s="84">
        <v>0</v>
      </c>
      <c r="BF657" s="38" t="s">
        <v>1742</v>
      </c>
      <c r="BG657" s="84" t="s">
        <v>3602</v>
      </c>
      <c r="BH657" s="114"/>
      <c r="BI657" s="38"/>
      <c r="BJ657" s="85"/>
      <c r="BK657" s="84"/>
      <c r="BL657" s="38"/>
      <c r="BM657" s="115"/>
      <c r="BN657" s="116"/>
      <c r="BO657" s="84"/>
      <c r="BP657" s="84"/>
      <c r="BQ657" s="117"/>
      <c r="BR657" s="118"/>
    </row>
    <row r="658" spans="1:70" s="113" customFormat="1" ht="15" customHeight="1" x14ac:dyDescent="0.3">
      <c r="A658" s="84">
        <v>654</v>
      </c>
      <c r="B658" s="38" t="s">
        <v>245</v>
      </c>
      <c r="C658" s="38" t="s">
        <v>246</v>
      </c>
      <c r="D658" s="38" t="s">
        <v>247</v>
      </c>
      <c r="E658" s="38" t="s">
        <v>248</v>
      </c>
      <c r="F658" s="38" t="s">
        <v>248</v>
      </c>
      <c r="G658" s="84" t="s">
        <v>249</v>
      </c>
      <c r="H658" s="38" t="s">
        <v>250</v>
      </c>
      <c r="I658" s="84">
        <v>69961</v>
      </c>
      <c r="J658" s="38" t="s">
        <v>971</v>
      </c>
      <c r="K658" s="84">
        <v>69961</v>
      </c>
      <c r="L658" s="84" t="s">
        <v>252</v>
      </c>
      <c r="M658" s="38" t="s">
        <v>253</v>
      </c>
      <c r="N658" s="84">
        <v>140518</v>
      </c>
      <c r="O658" s="84" t="s">
        <v>972</v>
      </c>
      <c r="P658" s="84">
        <v>190540</v>
      </c>
      <c r="Q658" s="38" t="s">
        <v>973</v>
      </c>
      <c r="R658" s="38" t="s">
        <v>947</v>
      </c>
      <c r="S658" s="84" t="s">
        <v>1744</v>
      </c>
      <c r="T658" s="84" t="s">
        <v>1744</v>
      </c>
      <c r="U658" s="84" t="s">
        <v>266</v>
      </c>
      <c r="V658" s="84" t="s">
        <v>259</v>
      </c>
      <c r="W658" s="84">
        <v>0</v>
      </c>
      <c r="X658" s="38" t="s">
        <v>278</v>
      </c>
      <c r="Y658" s="84">
        <v>359881322</v>
      </c>
      <c r="Z658" s="38" t="s">
        <v>1745</v>
      </c>
      <c r="AA658" s="108" t="s">
        <v>2231</v>
      </c>
      <c r="AB658" s="84">
        <v>60000</v>
      </c>
      <c r="AC658" s="108" t="s">
        <v>1785</v>
      </c>
      <c r="AD658" s="84">
        <v>24</v>
      </c>
      <c r="AE658" s="84" t="s">
        <v>2771</v>
      </c>
      <c r="AF658" s="84" t="s">
        <v>2958</v>
      </c>
      <c r="AG658" s="108" t="s">
        <v>2959</v>
      </c>
      <c r="AH658" s="84" t="s">
        <v>2318</v>
      </c>
      <c r="AI658" s="108" t="s">
        <v>2676</v>
      </c>
      <c r="AJ658" s="84">
        <v>3200</v>
      </c>
      <c r="AK658" s="84">
        <v>3200</v>
      </c>
      <c r="AL658" s="108" t="s">
        <v>2676</v>
      </c>
      <c r="AM658" s="84">
        <v>2460.27</v>
      </c>
      <c r="AN658" s="112">
        <v>739.73</v>
      </c>
      <c r="AO658" s="112">
        <v>3200</v>
      </c>
      <c r="AP658" s="112">
        <v>57539.73</v>
      </c>
      <c r="AQ658" s="112">
        <v>15297.27</v>
      </c>
      <c r="AR658" s="112">
        <v>72837</v>
      </c>
      <c r="AS658" s="112">
        <v>0</v>
      </c>
      <c r="AT658" s="112">
        <v>0</v>
      </c>
      <c r="AU658" s="112">
        <v>0</v>
      </c>
      <c r="AV658" s="84">
        <v>1</v>
      </c>
      <c r="AW658" s="84">
        <v>0</v>
      </c>
      <c r="AX658" s="84" t="s">
        <v>1878</v>
      </c>
      <c r="AY658" s="108"/>
      <c r="AZ658" s="84"/>
      <c r="BA658" s="84"/>
      <c r="BB658" s="84" t="s">
        <v>1792</v>
      </c>
      <c r="BC658" s="84"/>
      <c r="BD658" s="108"/>
      <c r="BE658" s="84">
        <v>0</v>
      </c>
      <c r="BF658" s="38" t="s">
        <v>1744</v>
      </c>
      <c r="BG658" s="84" t="s">
        <v>3603</v>
      </c>
      <c r="BH658" s="114"/>
      <c r="BI658" s="38"/>
      <c r="BJ658" s="85"/>
      <c r="BK658" s="84"/>
      <c r="BL658" s="38"/>
      <c r="BM658" s="115"/>
      <c r="BN658" s="116"/>
      <c r="BO658" s="84"/>
      <c r="BP658" s="84"/>
      <c r="BQ658" s="117"/>
      <c r="BR658" s="118"/>
    </row>
    <row r="659" spans="1:70" s="113" customFormat="1" ht="15" customHeight="1" x14ac:dyDescent="0.3">
      <c r="A659" s="84">
        <v>655</v>
      </c>
      <c r="B659" s="38" t="s">
        <v>245</v>
      </c>
      <c r="C659" s="38" t="s">
        <v>246</v>
      </c>
      <c r="D659" s="38" t="s">
        <v>247</v>
      </c>
      <c r="E659" s="38" t="s">
        <v>248</v>
      </c>
      <c r="F659" s="38" t="s">
        <v>248</v>
      </c>
      <c r="G659" s="84" t="s">
        <v>249</v>
      </c>
      <c r="H659" s="38" t="s">
        <v>250</v>
      </c>
      <c r="I659" s="84">
        <v>211147</v>
      </c>
      <c r="J659" s="38" t="s">
        <v>530</v>
      </c>
      <c r="K659" s="84">
        <v>211147</v>
      </c>
      <c r="L659" s="84" t="s">
        <v>252</v>
      </c>
      <c r="M659" s="38" t="s">
        <v>253</v>
      </c>
      <c r="N659" s="84">
        <v>400585</v>
      </c>
      <c r="O659" s="84" t="s">
        <v>1194</v>
      </c>
      <c r="P659" s="84">
        <v>649936</v>
      </c>
      <c r="Q659" s="38" t="s">
        <v>1734</v>
      </c>
      <c r="R659" s="38" t="s">
        <v>947</v>
      </c>
      <c r="S659" s="84" t="s">
        <v>1746</v>
      </c>
      <c r="T659" s="84" t="s">
        <v>1746</v>
      </c>
      <c r="U659" s="84" t="s">
        <v>273</v>
      </c>
      <c r="V659" s="84" t="s">
        <v>259</v>
      </c>
      <c r="W659" s="84">
        <v>0</v>
      </c>
      <c r="X659" s="38" t="s">
        <v>278</v>
      </c>
      <c r="Y659" s="84">
        <v>359889341</v>
      </c>
      <c r="Z659" s="38" t="s">
        <v>1747</v>
      </c>
      <c r="AA659" s="108" t="s">
        <v>2960</v>
      </c>
      <c r="AB659" s="84">
        <v>45000</v>
      </c>
      <c r="AC659" s="108" t="s">
        <v>1942</v>
      </c>
      <c r="AD659" s="84">
        <v>24</v>
      </c>
      <c r="AE659" s="84" t="s">
        <v>2778</v>
      </c>
      <c r="AF659" s="84" t="s">
        <v>2956</v>
      </c>
      <c r="AG659" s="108" t="s">
        <v>2961</v>
      </c>
      <c r="AH659" s="84" t="s">
        <v>2572</v>
      </c>
      <c r="AI659" s="108" t="s">
        <v>2568</v>
      </c>
      <c r="AJ659" s="84">
        <v>2420</v>
      </c>
      <c r="AK659" s="84">
        <v>2420</v>
      </c>
      <c r="AL659" s="108" t="s">
        <v>2568</v>
      </c>
      <c r="AM659" s="84">
        <v>1843.01</v>
      </c>
      <c r="AN659" s="112">
        <v>576.99</v>
      </c>
      <c r="AO659" s="112">
        <v>2420</v>
      </c>
      <c r="AP659" s="112">
        <v>43156.99</v>
      </c>
      <c r="AQ659" s="112">
        <v>11976.01</v>
      </c>
      <c r="AR659" s="112">
        <v>55133</v>
      </c>
      <c r="AS659" s="112">
        <v>0</v>
      </c>
      <c r="AT659" s="112">
        <v>0</v>
      </c>
      <c r="AU659" s="112">
        <v>0</v>
      </c>
      <c r="AV659" s="84">
        <v>1</v>
      </c>
      <c r="AW659" s="84">
        <v>0</v>
      </c>
      <c r="AX659" s="84" t="s">
        <v>1878</v>
      </c>
      <c r="AY659" s="108"/>
      <c r="AZ659" s="84"/>
      <c r="BA659" s="84"/>
      <c r="BB659" s="84" t="s">
        <v>1792</v>
      </c>
      <c r="BC659" s="84"/>
      <c r="BD659" s="108"/>
      <c r="BE659" s="84">
        <v>0</v>
      </c>
      <c r="BF659" s="38" t="s">
        <v>1746</v>
      </c>
      <c r="BG659" s="84" t="s">
        <v>3604</v>
      </c>
      <c r="BH659" s="114"/>
      <c r="BI659" s="38"/>
      <c r="BJ659" s="85"/>
      <c r="BK659" s="84"/>
      <c r="BL659" s="38"/>
      <c r="BM659" s="115"/>
      <c r="BN659" s="116"/>
      <c r="BO659" s="84"/>
      <c r="BP659" s="84"/>
      <c r="BQ659" s="117"/>
      <c r="BR659" s="118"/>
    </row>
    <row r="660" spans="1:70" s="113" customFormat="1" ht="15" customHeight="1" x14ac:dyDescent="0.3">
      <c r="A660" s="84">
        <v>656</v>
      </c>
      <c r="B660" s="38" t="s">
        <v>245</v>
      </c>
      <c r="C660" s="38" t="s">
        <v>246</v>
      </c>
      <c r="D660" s="38" t="s">
        <v>247</v>
      </c>
      <c r="E660" s="38" t="s">
        <v>248</v>
      </c>
      <c r="F660" s="38" t="s">
        <v>248</v>
      </c>
      <c r="G660" s="84" t="s">
        <v>249</v>
      </c>
      <c r="H660" s="38" t="s">
        <v>250</v>
      </c>
      <c r="I660" s="84">
        <v>212733</v>
      </c>
      <c r="J660" s="38" t="s">
        <v>1020</v>
      </c>
      <c r="K660" s="84">
        <v>212733</v>
      </c>
      <c r="L660" s="84" t="s">
        <v>252</v>
      </c>
      <c r="M660" s="38" t="s">
        <v>253</v>
      </c>
      <c r="N660" s="84">
        <v>552299</v>
      </c>
      <c r="O660" s="84" t="s">
        <v>1262</v>
      </c>
      <c r="P660" s="84">
        <v>917236</v>
      </c>
      <c r="Q660" s="38" t="s">
        <v>1313</v>
      </c>
      <c r="R660" s="38" t="s">
        <v>947</v>
      </c>
      <c r="S660" s="84" t="s">
        <v>1748</v>
      </c>
      <c r="T660" s="84" t="s">
        <v>1748</v>
      </c>
      <c r="U660" s="84" t="s">
        <v>266</v>
      </c>
      <c r="V660" s="84" t="s">
        <v>259</v>
      </c>
      <c r="W660" s="84">
        <v>0</v>
      </c>
      <c r="X660" s="38" t="s">
        <v>1749</v>
      </c>
      <c r="Y660" s="84">
        <v>359892762</v>
      </c>
      <c r="Z660" s="38" t="s">
        <v>1673</v>
      </c>
      <c r="AA660" s="108" t="s">
        <v>2231</v>
      </c>
      <c r="AB660" s="84">
        <v>45000</v>
      </c>
      <c r="AC660" s="108" t="s">
        <v>2370</v>
      </c>
      <c r="AD660" s="84">
        <v>24</v>
      </c>
      <c r="AE660" s="84" t="s">
        <v>2778</v>
      </c>
      <c r="AF660" s="84" t="s">
        <v>2962</v>
      </c>
      <c r="AG660" s="108" t="s">
        <v>2963</v>
      </c>
      <c r="AH660" s="84" t="s">
        <v>2572</v>
      </c>
      <c r="AI660" s="108" t="s">
        <v>2964</v>
      </c>
      <c r="AJ660" s="84">
        <v>2420</v>
      </c>
      <c r="AK660" s="84">
        <v>2420</v>
      </c>
      <c r="AL660" s="108"/>
      <c r="AM660" s="84">
        <v>0</v>
      </c>
      <c r="AN660" s="112">
        <v>0</v>
      </c>
      <c r="AO660" s="112">
        <v>0</v>
      </c>
      <c r="AP660" s="112">
        <v>45000</v>
      </c>
      <c r="AQ660" s="112">
        <v>13782</v>
      </c>
      <c r="AR660" s="112">
        <v>58782</v>
      </c>
      <c r="AS660" s="112">
        <v>0</v>
      </c>
      <c r="AT660" s="112">
        <v>0</v>
      </c>
      <c r="AU660" s="112">
        <v>0</v>
      </c>
      <c r="AV660" s="84"/>
      <c r="AW660" s="84">
        <v>0</v>
      </c>
      <c r="AX660" s="84" t="s">
        <v>1878</v>
      </c>
      <c r="AY660" s="108"/>
      <c r="AZ660" s="84"/>
      <c r="BA660" s="84"/>
      <c r="BB660" s="84" t="s">
        <v>1792</v>
      </c>
      <c r="BC660" s="84"/>
      <c r="BD660" s="108"/>
      <c r="BE660" s="84">
        <v>0</v>
      </c>
      <c r="BF660" s="38" t="s">
        <v>1748</v>
      </c>
      <c r="BG660" s="84" t="s">
        <v>3605</v>
      </c>
      <c r="BH660" s="114"/>
      <c r="BI660" s="38"/>
      <c r="BJ660" s="85"/>
      <c r="BK660" s="84"/>
      <c r="BL660" s="38"/>
      <c r="BM660" s="115"/>
      <c r="BN660" s="116"/>
      <c r="BO660" s="84"/>
      <c r="BP660" s="84"/>
      <c r="BQ660" s="117"/>
      <c r="BR660" s="118"/>
    </row>
    <row r="661" spans="1:70" s="113" customFormat="1" ht="15" customHeight="1" x14ac:dyDescent="0.3">
      <c r="A661" s="84">
        <v>657</v>
      </c>
      <c r="B661" s="38" t="s">
        <v>245</v>
      </c>
      <c r="C661" s="38" t="s">
        <v>246</v>
      </c>
      <c r="D661" s="38" t="s">
        <v>247</v>
      </c>
      <c r="E661" s="38" t="s">
        <v>248</v>
      </c>
      <c r="F661" s="38" t="s">
        <v>248</v>
      </c>
      <c r="G661" s="84" t="s">
        <v>249</v>
      </c>
      <c r="H661" s="38" t="s">
        <v>250</v>
      </c>
      <c r="I661" s="84">
        <v>212733</v>
      </c>
      <c r="J661" s="38" t="s">
        <v>1020</v>
      </c>
      <c r="K661" s="84">
        <v>212733</v>
      </c>
      <c r="L661" s="84" t="s">
        <v>252</v>
      </c>
      <c r="M661" s="38" t="s">
        <v>253</v>
      </c>
      <c r="N661" s="84">
        <v>552299</v>
      </c>
      <c r="O661" s="84" t="s">
        <v>1262</v>
      </c>
      <c r="P661" s="84">
        <v>917236</v>
      </c>
      <c r="Q661" s="38" t="s">
        <v>1313</v>
      </c>
      <c r="R661" s="38" t="s">
        <v>947</v>
      </c>
      <c r="S661" s="84" t="s">
        <v>1750</v>
      </c>
      <c r="T661" s="84" t="s">
        <v>1750</v>
      </c>
      <c r="U661" s="84" t="s">
        <v>266</v>
      </c>
      <c r="V661" s="84" t="s">
        <v>259</v>
      </c>
      <c r="W661" s="84">
        <v>0</v>
      </c>
      <c r="X661" s="38" t="s">
        <v>278</v>
      </c>
      <c r="Y661" s="84">
        <v>359893166</v>
      </c>
      <c r="Z661" s="38" t="s">
        <v>1751</v>
      </c>
      <c r="AA661" s="108" t="s">
        <v>2231</v>
      </c>
      <c r="AB661" s="84">
        <v>45000</v>
      </c>
      <c r="AC661" s="108" t="s">
        <v>2370</v>
      </c>
      <c r="AD661" s="84">
        <v>24</v>
      </c>
      <c r="AE661" s="84" t="s">
        <v>2778</v>
      </c>
      <c r="AF661" s="84" t="s">
        <v>2962</v>
      </c>
      <c r="AG661" s="108" t="s">
        <v>2963</v>
      </c>
      <c r="AH661" s="84" t="s">
        <v>2572</v>
      </c>
      <c r="AI661" s="108" t="s">
        <v>2964</v>
      </c>
      <c r="AJ661" s="84">
        <v>2420</v>
      </c>
      <c r="AK661" s="84">
        <v>2420</v>
      </c>
      <c r="AL661" s="108"/>
      <c r="AM661" s="84">
        <v>0</v>
      </c>
      <c r="AN661" s="112">
        <v>0</v>
      </c>
      <c r="AO661" s="112">
        <v>0</v>
      </c>
      <c r="AP661" s="112">
        <v>45000</v>
      </c>
      <c r="AQ661" s="112">
        <v>13782</v>
      </c>
      <c r="AR661" s="112">
        <v>58782</v>
      </c>
      <c r="AS661" s="112">
        <v>0</v>
      </c>
      <c r="AT661" s="112">
        <v>0</v>
      </c>
      <c r="AU661" s="112">
        <v>0</v>
      </c>
      <c r="AV661" s="84"/>
      <c r="AW661" s="84">
        <v>0</v>
      </c>
      <c r="AX661" s="84" t="s">
        <v>1878</v>
      </c>
      <c r="AY661" s="108"/>
      <c r="AZ661" s="84"/>
      <c r="BA661" s="84"/>
      <c r="BB661" s="84" t="s">
        <v>1792</v>
      </c>
      <c r="BC661" s="84"/>
      <c r="BD661" s="108"/>
      <c r="BE661" s="84">
        <v>0</v>
      </c>
      <c r="BF661" s="38" t="s">
        <v>1750</v>
      </c>
      <c r="BG661" s="84" t="s">
        <v>3606</v>
      </c>
      <c r="BH661" s="114"/>
      <c r="BI661" s="38"/>
      <c r="BJ661" s="85"/>
      <c r="BK661" s="84"/>
      <c r="BL661" s="38"/>
      <c r="BM661" s="115"/>
      <c r="BN661" s="116"/>
      <c r="BO661" s="84"/>
      <c r="BP661" s="84"/>
      <c r="BQ661" s="117"/>
      <c r="BR661" s="118"/>
    </row>
    <row r="662" spans="1:70" s="113" customFormat="1" ht="15" customHeight="1" x14ac:dyDescent="0.3">
      <c r="A662" s="84">
        <v>658</v>
      </c>
      <c r="B662" s="38" t="s">
        <v>245</v>
      </c>
      <c r="C662" s="38" t="s">
        <v>246</v>
      </c>
      <c r="D662" s="38" t="s">
        <v>247</v>
      </c>
      <c r="E662" s="38" t="s">
        <v>248</v>
      </c>
      <c r="F662" s="38" t="s">
        <v>248</v>
      </c>
      <c r="G662" s="84" t="s">
        <v>249</v>
      </c>
      <c r="H662" s="38" t="s">
        <v>250</v>
      </c>
      <c r="I662" s="84">
        <v>212733</v>
      </c>
      <c r="J662" s="38" t="s">
        <v>1020</v>
      </c>
      <c r="K662" s="84">
        <v>212733</v>
      </c>
      <c r="L662" s="84" t="s">
        <v>252</v>
      </c>
      <c r="M662" s="38" t="s">
        <v>253</v>
      </c>
      <c r="N662" s="84">
        <v>552299</v>
      </c>
      <c r="O662" s="84" t="s">
        <v>1262</v>
      </c>
      <c r="P662" s="84">
        <v>917236</v>
      </c>
      <c r="Q662" s="38" t="s">
        <v>1313</v>
      </c>
      <c r="R662" s="38" t="s">
        <v>947</v>
      </c>
      <c r="S662" s="84" t="s">
        <v>1752</v>
      </c>
      <c r="T662" s="84" t="s">
        <v>1752</v>
      </c>
      <c r="U662" s="84" t="s">
        <v>266</v>
      </c>
      <c r="V662" s="84" t="s">
        <v>259</v>
      </c>
      <c r="W662" s="84">
        <v>0</v>
      </c>
      <c r="X662" s="38" t="s">
        <v>278</v>
      </c>
      <c r="Y662" s="84">
        <v>359893206</v>
      </c>
      <c r="Z662" s="38" t="s">
        <v>802</v>
      </c>
      <c r="AA662" s="108" t="s">
        <v>2231</v>
      </c>
      <c r="AB662" s="84">
        <v>45000</v>
      </c>
      <c r="AC662" s="108" t="s">
        <v>2370</v>
      </c>
      <c r="AD662" s="84">
        <v>24</v>
      </c>
      <c r="AE662" s="84" t="s">
        <v>2778</v>
      </c>
      <c r="AF662" s="84" t="s">
        <v>2962</v>
      </c>
      <c r="AG662" s="108" t="s">
        <v>2963</v>
      </c>
      <c r="AH662" s="84" t="s">
        <v>2572</v>
      </c>
      <c r="AI662" s="108" t="s">
        <v>2964</v>
      </c>
      <c r="AJ662" s="84">
        <v>2420</v>
      </c>
      <c r="AK662" s="84">
        <v>2420</v>
      </c>
      <c r="AL662" s="108"/>
      <c r="AM662" s="84">
        <v>0</v>
      </c>
      <c r="AN662" s="112">
        <v>0</v>
      </c>
      <c r="AO662" s="112">
        <v>0</v>
      </c>
      <c r="AP662" s="112">
        <v>45000</v>
      </c>
      <c r="AQ662" s="112">
        <v>13782</v>
      </c>
      <c r="AR662" s="112">
        <v>58782</v>
      </c>
      <c r="AS662" s="112">
        <v>0</v>
      </c>
      <c r="AT662" s="112">
        <v>0</v>
      </c>
      <c r="AU662" s="112">
        <v>0</v>
      </c>
      <c r="AV662" s="84"/>
      <c r="AW662" s="84">
        <v>0</v>
      </c>
      <c r="AX662" s="84" t="s">
        <v>1878</v>
      </c>
      <c r="AY662" s="108"/>
      <c r="AZ662" s="84"/>
      <c r="BA662" s="84"/>
      <c r="BB662" s="84" t="s">
        <v>1792</v>
      </c>
      <c r="BC662" s="84"/>
      <c r="BD662" s="108"/>
      <c r="BE662" s="84">
        <v>0</v>
      </c>
      <c r="BF662" s="38" t="s">
        <v>1752</v>
      </c>
      <c r="BG662" s="84" t="s">
        <v>3607</v>
      </c>
      <c r="BH662" s="114"/>
      <c r="BI662" s="38"/>
      <c r="BJ662" s="85"/>
      <c r="BK662" s="84"/>
      <c r="BL662" s="38"/>
      <c r="BM662" s="115"/>
      <c r="BN662" s="116"/>
      <c r="BO662" s="84"/>
      <c r="BP662" s="84"/>
      <c r="BQ662" s="117"/>
      <c r="BR662" s="118"/>
    </row>
    <row r="663" spans="1:70" s="113" customFormat="1" ht="15" customHeight="1" x14ac:dyDescent="0.3">
      <c r="A663" s="84">
        <v>659</v>
      </c>
      <c r="B663" s="38" t="s">
        <v>245</v>
      </c>
      <c r="C663" s="38" t="s">
        <v>246</v>
      </c>
      <c r="D663" s="38" t="s">
        <v>247</v>
      </c>
      <c r="E663" s="38" t="s">
        <v>248</v>
      </c>
      <c r="F663" s="38" t="s">
        <v>248</v>
      </c>
      <c r="G663" s="84" t="s">
        <v>249</v>
      </c>
      <c r="H663" s="38" t="s">
        <v>250</v>
      </c>
      <c r="I663" s="84">
        <v>211147</v>
      </c>
      <c r="J663" s="38" t="s">
        <v>530</v>
      </c>
      <c r="K663" s="84">
        <v>211147</v>
      </c>
      <c r="L663" s="84" t="s">
        <v>252</v>
      </c>
      <c r="M663" s="38" t="s">
        <v>253</v>
      </c>
      <c r="N663" s="84">
        <v>403204</v>
      </c>
      <c r="O663" s="84" t="s">
        <v>1045</v>
      </c>
      <c r="P663" s="84">
        <v>605859</v>
      </c>
      <c r="Q663" s="38" t="s">
        <v>1046</v>
      </c>
      <c r="R663" s="38" t="s">
        <v>947</v>
      </c>
      <c r="S663" s="84" t="s">
        <v>1753</v>
      </c>
      <c r="T663" s="84" t="s">
        <v>1753</v>
      </c>
      <c r="U663" s="84" t="s">
        <v>273</v>
      </c>
      <c r="V663" s="84" t="s">
        <v>259</v>
      </c>
      <c r="W663" s="84">
        <v>0</v>
      </c>
      <c r="X663" s="38" t="s">
        <v>278</v>
      </c>
      <c r="Y663" s="84">
        <v>359900546</v>
      </c>
      <c r="Z663" s="38" t="s">
        <v>1754</v>
      </c>
      <c r="AA663" s="108" t="s">
        <v>2674</v>
      </c>
      <c r="AB663" s="84">
        <v>42000</v>
      </c>
      <c r="AC663" s="108" t="s">
        <v>1942</v>
      </c>
      <c r="AD663" s="84">
        <v>24</v>
      </c>
      <c r="AE663" s="84" t="s">
        <v>2778</v>
      </c>
      <c r="AF663" s="84" t="s">
        <v>2965</v>
      </c>
      <c r="AG663" s="108" t="s">
        <v>2966</v>
      </c>
      <c r="AH663" s="84" t="s">
        <v>2572</v>
      </c>
      <c r="AI663" s="108" t="s">
        <v>2967</v>
      </c>
      <c r="AJ663" s="84">
        <v>2260</v>
      </c>
      <c r="AK663" s="84">
        <v>2260</v>
      </c>
      <c r="AL663" s="108"/>
      <c r="AM663" s="84">
        <v>0</v>
      </c>
      <c r="AN663" s="112">
        <v>0</v>
      </c>
      <c r="AO663" s="112">
        <v>0</v>
      </c>
      <c r="AP663" s="112">
        <v>42000</v>
      </c>
      <c r="AQ663" s="112">
        <v>12658</v>
      </c>
      <c r="AR663" s="112">
        <v>54658</v>
      </c>
      <c r="AS663" s="112">
        <v>0</v>
      </c>
      <c r="AT663" s="112">
        <v>0</v>
      </c>
      <c r="AU663" s="112">
        <v>0</v>
      </c>
      <c r="AV663" s="84"/>
      <c r="AW663" s="84">
        <v>0</v>
      </c>
      <c r="AX663" s="84" t="s">
        <v>1878</v>
      </c>
      <c r="AY663" s="108"/>
      <c r="AZ663" s="84"/>
      <c r="BA663" s="84"/>
      <c r="BB663" s="84" t="s">
        <v>1792</v>
      </c>
      <c r="BC663" s="84"/>
      <c r="BD663" s="108"/>
      <c r="BE663" s="84">
        <v>0</v>
      </c>
      <c r="BF663" s="38" t="s">
        <v>1753</v>
      </c>
      <c r="BG663" s="84" t="s">
        <v>3608</v>
      </c>
      <c r="BH663" s="114"/>
      <c r="BI663" s="38"/>
      <c r="BJ663" s="85"/>
      <c r="BK663" s="84"/>
      <c r="BL663" s="38"/>
      <c r="BM663" s="115"/>
      <c r="BN663" s="116"/>
      <c r="BO663" s="84"/>
      <c r="BP663" s="84"/>
      <c r="BQ663" s="117"/>
      <c r="BR663" s="118"/>
    </row>
    <row r="664" spans="1:70" s="113" customFormat="1" ht="15" customHeight="1" x14ac:dyDescent="0.3">
      <c r="A664" s="84">
        <v>660</v>
      </c>
      <c r="B664" s="38" t="s">
        <v>245</v>
      </c>
      <c r="C664" s="38" t="s">
        <v>246</v>
      </c>
      <c r="D664" s="38" t="s">
        <v>247</v>
      </c>
      <c r="E664" s="38" t="s">
        <v>248</v>
      </c>
      <c r="F664" s="38" t="s">
        <v>248</v>
      </c>
      <c r="G664" s="84" t="s">
        <v>249</v>
      </c>
      <c r="H664" s="38" t="s">
        <v>250</v>
      </c>
      <c r="I664" s="84">
        <v>211147</v>
      </c>
      <c r="J664" s="38" t="s">
        <v>530</v>
      </c>
      <c r="K664" s="84">
        <v>211147</v>
      </c>
      <c r="L664" s="84" t="s">
        <v>252</v>
      </c>
      <c r="M664" s="38" t="s">
        <v>253</v>
      </c>
      <c r="N664" s="84">
        <v>396680</v>
      </c>
      <c r="O664" s="84" t="s">
        <v>1009</v>
      </c>
      <c r="P664" s="84">
        <v>591647</v>
      </c>
      <c r="Q664" s="38" t="s">
        <v>1433</v>
      </c>
      <c r="R664" s="38" t="s">
        <v>947</v>
      </c>
      <c r="S664" s="84" t="s">
        <v>1755</v>
      </c>
      <c r="T664" s="84" t="s">
        <v>1755</v>
      </c>
      <c r="U664" s="84" t="s">
        <v>266</v>
      </c>
      <c r="V664" s="84" t="s">
        <v>259</v>
      </c>
      <c r="W664" s="84">
        <v>0</v>
      </c>
      <c r="X664" s="38" t="s">
        <v>278</v>
      </c>
      <c r="Y664" s="84">
        <v>359901090</v>
      </c>
      <c r="Z664" s="38" t="s">
        <v>414</v>
      </c>
      <c r="AA664" s="108" t="s">
        <v>2231</v>
      </c>
      <c r="AB664" s="84">
        <v>45000</v>
      </c>
      <c r="AC664" s="108" t="s">
        <v>1942</v>
      </c>
      <c r="AD664" s="84">
        <v>24</v>
      </c>
      <c r="AE664" s="84" t="s">
        <v>2778</v>
      </c>
      <c r="AF664" s="84" t="s">
        <v>2962</v>
      </c>
      <c r="AG664" s="108" t="s">
        <v>2728</v>
      </c>
      <c r="AH664" s="84" t="s">
        <v>2572</v>
      </c>
      <c r="AI664" s="108" t="s">
        <v>2568</v>
      </c>
      <c r="AJ664" s="84">
        <v>2420</v>
      </c>
      <c r="AK664" s="84">
        <v>2420</v>
      </c>
      <c r="AL664" s="108" t="s">
        <v>2568</v>
      </c>
      <c r="AM664" s="84">
        <v>1971.23</v>
      </c>
      <c r="AN664" s="112">
        <v>448.77</v>
      </c>
      <c r="AO664" s="112">
        <v>2420</v>
      </c>
      <c r="AP664" s="112">
        <v>43028.77</v>
      </c>
      <c r="AQ664" s="112">
        <v>11894.23</v>
      </c>
      <c r="AR664" s="112">
        <v>54923</v>
      </c>
      <c r="AS664" s="112">
        <v>0</v>
      </c>
      <c r="AT664" s="112">
        <v>0</v>
      </c>
      <c r="AU664" s="112">
        <v>0</v>
      </c>
      <c r="AV664" s="84">
        <v>1</v>
      </c>
      <c r="AW664" s="84">
        <v>0</v>
      </c>
      <c r="AX664" s="84" t="s">
        <v>1878</v>
      </c>
      <c r="AY664" s="108"/>
      <c r="AZ664" s="84"/>
      <c r="BA664" s="84"/>
      <c r="BB664" s="84" t="s">
        <v>1792</v>
      </c>
      <c r="BC664" s="84"/>
      <c r="BD664" s="108"/>
      <c r="BE664" s="84">
        <v>0</v>
      </c>
      <c r="BF664" s="38" t="s">
        <v>1755</v>
      </c>
      <c r="BG664" s="84" t="s">
        <v>3609</v>
      </c>
      <c r="BH664" s="114"/>
      <c r="BI664" s="38"/>
      <c r="BJ664" s="85"/>
      <c r="BK664" s="84"/>
      <c r="BL664" s="38"/>
      <c r="BM664" s="115"/>
      <c r="BN664" s="116"/>
      <c r="BO664" s="84"/>
      <c r="BP664" s="84"/>
      <c r="BQ664" s="117"/>
      <c r="BR664" s="118"/>
    </row>
    <row r="665" spans="1:70" s="113" customFormat="1" ht="15" customHeight="1" x14ac:dyDescent="0.3">
      <c r="A665" s="84">
        <v>661</v>
      </c>
      <c r="B665" s="38" t="s">
        <v>245</v>
      </c>
      <c r="C665" s="38" t="s">
        <v>246</v>
      </c>
      <c r="D665" s="38" t="s">
        <v>247</v>
      </c>
      <c r="E665" s="38" t="s">
        <v>248</v>
      </c>
      <c r="F665" s="38" t="s">
        <v>248</v>
      </c>
      <c r="G665" s="84" t="s">
        <v>249</v>
      </c>
      <c r="H665" s="38" t="s">
        <v>250</v>
      </c>
      <c r="I665" s="84">
        <v>182112</v>
      </c>
      <c r="J665" s="38" t="s">
        <v>938</v>
      </c>
      <c r="K665" s="84">
        <v>182112</v>
      </c>
      <c r="L665" s="84" t="s">
        <v>252</v>
      </c>
      <c r="M665" s="38" t="s">
        <v>253</v>
      </c>
      <c r="N665" s="84">
        <v>307837</v>
      </c>
      <c r="O665" s="84" t="s">
        <v>1185</v>
      </c>
      <c r="P665" s="84">
        <v>418804</v>
      </c>
      <c r="Q665" s="38" t="s">
        <v>1186</v>
      </c>
      <c r="R665" s="38" t="s">
        <v>947</v>
      </c>
      <c r="S665" s="84" t="s">
        <v>1756</v>
      </c>
      <c r="T665" s="84" t="s">
        <v>1756</v>
      </c>
      <c r="U665" s="84" t="s">
        <v>266</v>
      </c>
      <c r="V665" s="84" t="s">
        <v>259</v>
      </c>
      <c r="W665" s="84">
        <v>0</v>
      </c>
      <c r="X665" s="38" t="s">
        <v>278</v>
      </c>
      <c r="Y665" s="84">
        <v>359903919</v>
      </c>
      <c r="Z665" s="38" t="s">
        <v>1757</v>
      </c>
      <c r="AA665" s="108" t="s">
        <v>2968</v>
      </c>
      <c r="AB665" s="84">
        <v>70000</v>
      </c>
      <c r="AC665" s="108" t="s">
        <v>1816</v>
      </c>
      <c r="AD665" s="84">
        <v>24</v>
      </c>
      <c r="AE665" s="84" t="s">
        <v>2771</v>
      </c>
      <c r="AF665" s="84" t="s">
        <v>2555</v>
      </c>
      <c r="AG665" s="108" t="s">
        <v>2556</v>
      </c>
      <c r="AH665" s="84" t="s">
        <v>2318</v>
      </c>
      <c r="AI665" s="108" t="s">
        <v>2589</v>
      </c>
      <c r="AJ665" s="84">
        <v>3770</v>
      </c>
      <c r="AK665" s="84">
        <v>3770</v>
      </c>
      <c r="AL665" s="108" t="s">
        <v>2589</v>
      </c>
      <c r="AM665" s="84">
        <v>2822.6</v>
      </c>
      <c r="AN665" s="112">
        <v>947.4</v>
      </c>
      <c r="AO665" s="112">
        <v>3770</v>
      </c>
      <c r="AP665" s="112">
        <v>67177.399999999994</v>
      </c>
      <c r="AQ665" s="112">
        <v>18621.599999999999</v>
      </c>
      <c r="AR665" s="112">
        <v>85799</v>
      </c>
      <c r="AS665" s="112">
        <v>0</v>
      </c>
      <c r="AT665" s="112">
        <v>0</v>
      </c>
      <c r="AU665" s="112">
        <v>0</v>
      </c>
      <c r="AV665" s="84">
        <v>1</v>
      </c>
      <c r="AW665" s="84">
        <v>0</v>
      </c>
      <c r="AX665" s="84" t="s">
        <v>1878</v>
      </c>
      <c r="AY665" s="108"/>
      <c r="AZ665" s="84"/>
      <c r="BA665" s="84"/>
      <c r="BB665" s="84" t="s">
        <v>1792</v>
      </c>
      <c r="BC665" s="84"/>
      <c r="BD665" s="108"/>
      <c r="BE665" s="84">
        <v>0</v>
      </c>
      <c r="BF665" s="38" t="s">
        <v>1756</v>
      </c>
      <c r="BG665" s="84" t="s">
        <v>3610</v>
      </c>
      <c r="BH665" s="114"/>
      <c r="BI665" s="38"/>
      <c r="BJ665" s="85"/>
      <c r="BK665" s="84"/>
      <c r="BL665" s="38"/>
      <c r="BM665" s="115"/>
      <c r="BN665" s="116"/>
      <c r="BO665" s="84"/>
      <c r="BP665" s="84"/>
      <c r="BQ665" s="117"/>
      <c r="BR665" s="118"/>
    </row>
    <row r="666" spans="1:70" s="113" customFormat="1" ht="15" customHeight="1" x14ac:dyDescent="0.3">
      <c r="A666" s="84">
        <v>662</v>
      </c>
      <c r="B666" s="38" t="s">
        <v>245</v>
      </c>
      <c r="C666" s="38" t="s">
        <v>246</v>
      </c>
      <c r="D666" s="38" t="s">
        <v>247</v>
      </c>
      <c r="E666" s="38" t="s">
        <v>248</v>
      </c>
      <c r="F666" s="38" t="s">
        <v>248</v>
      </c>
      <c r="G666" s="84" t="s">
        <v>249</v>
      </c>
      <c r="H666" s="38" t="s">
        <v>250</v>
      </c>
      <c r="I666" s="84">
        <v>71983</v>
      </c>
      <c r="J666" s="38" t="s">
        <v>850</v>
      </c>
      <c r="K666" s="84">
        <v>71983</v>
      </c>
      <c r="L666" s="84" t="s">
        <v>252</v>
      </c>
      <c r="M666" s="38" t="s">
        <v>253</v>
      </c>
      <c r="N666" s="84">
        <v>309764</v>
      </c>
      <c r="O666" s="84" t="s">
        <v>851</v>
      </c>
      <c r="P666" s="84">
        <v>753348</v>
      </c>
      <c r="Q666" s="38" t="s">
        <v>1253</v>
      </c>
      <c r="R666" s="38" t="s">
        <v>947</v>
      </c>
      <c r="S666" s="84" t="s">
        <v>1758</v>
      </c>
      <c r="T666" s="84" t="s">
        <v>1758</v>
      </c>
      <c r="U666" s="84" t="s">
        <v>258</v>
      </c>
      <c r="V666" s="84" t="s">
        <v>259</v>
      </c>
      <c r="W666" s="84">
        <v>0</v>
      </c>
      <c r="X666" s="38" t="s">
        <v>1749</v>
      </c>
      <c r="Y666" s="84">
        <v>359904733</v>
      </c>
      <c r="Z666" s="38" t="s">
        <v>1759</v>
      </c>
      <c r="AA666" s="108" t="s">
        <v>2596</v>
      </c>
      <c r="AB666" s="84">
        <v>70000</v>
      </c>
      <c r="AC666" s="108" t="s">
        <v>1797</v>
      </c>
      <c r="AD666" s="84">
        <v>24</v>
      </c>
      <c r="AE666" s="84" t="s">
        <v>2771</v>
      </c>
      <c r="AF666" s="84" t="s">
        <v>2617</v>
      </c>
      <c r="AG666" s="108" t="s">
        <v>2618</v>
      </c>
      <c r="AH666" s="84" t="s">
        <v>2572</v>
      </c>
      <c r="AI666" s="108" t="s">
        <v>2969</v>
      </c>
      <c r="AJ666" s="84">
        <v>3770</v>
      </c>
      <c r="AK666" s="84">
        <v>3770</v>
      </c>
      <c r="AL666" s="108"/>
      <c r="AM666" s="84">
        <v>0</v>
      </c>
      <c r="AN666" s="112">
        <v>0</v>
      </c>
      <c r="AO666" s="112">
        <v>0</v>
      </c>
      <c r="AP666" s="112">
        <v>70000</v>
      </c>
      <c r="AQ666" s="112">
        <v>20501</v>
      </c>
      <c r="AR666" s="112">
        <v>90501</v>
      </c>
      <c r="AS666" s="112">
        <v>0</v>
      </c>
      <c r="AT666" s="112">
        <v>0</v>
      </c>
      <c r="AU666" s="112">
        <v>0</v>
      </c>
      <c r="AV666" s="84"/>
      <c r="AW666" s="84">
        <v>0</v>
      </c>
      <c r="AX666" s="84" t="s">
        <v>1878</v>
      </c>
      <c r="AY666" s="108"/>
      <c r="AZ666" s="84"/>
      <c r="BA666" s="84"/>
      <c r="BB666" s="84" t="s">
        <v>1792</v>
      </c>
      <c r="BC666" s="84"/>
      <c r="BD666" s="108"/>
      <c r="BE666" s="84">
        <v>0</v>
      </c>
      <c r="BF666" s="38" t="s">
        <v>1758</v>
      </c>
      <c r="BG666" s="84" t="s">
        <v>3611</v>
      </c>
      <c r="BH666" s="114"/>
      <c r="BI666" s="38"/>
      <c r="BJ666" s="85"/>
      <c r="BK666" s="84"/>
      <c r="BL666" s="38"/>
      <c r="BM666" s="115"/>
      <c r="BN666" s="116"/>
      <c r="BO666" s="84"/>
      <c r="BP666" s="84"/>
      <c r="BQ666" s="117"/>
      <c r="BR666" s="118"/>
    </row>
    <row r="667" spans="1:70" s="113" customFormat="1" ht="15" customHeight="1" x14ac:dyDescent="0.3">
      <c r="A667" s="84">
        <v>663</v>
      </c>
      <c r="B667" s="38" t="s">
        <v>245</v>
      </c>
      <c r="C667" s="38" t="s">
        <v>246</v>
      </c>
      <c r="D667" s="38" t="s">
        <v>247</v>
      </c>
      <c r="E667" s="38" t="s">
        <v>248</v>
      </c>
      <c r="F667" s="38" t="s">
        <v>248</v>
      </c>
      <c r="G667" s="84" t="s">
        <v>249</v>
      </c>
      <c r="H667" s="38" t="s">
        <v>250</v>
      </c>
      <c r="I667" s="84">
        <v>70303</v>
      </c>
      <c r="J667" s="38" t="s">
        <v>363</v>
      </c>
      <c r="K667" s="84">
        <v>70303</v>
      </c>
      <c r="L667" s="84" t="s">
        <v>252</v>
      </c>
      <c r="M667" s="38" t="s">
        <v>253</v>
      </c>
      <c r="N667" s="84">
        <v>125449</v>
      </c>
      <c r="O667" s="84" t="s">
        <v>571</v>
      </c>
      <c r="P667" s="84">
        <v>170026</v>
      </c>
      <c r="Q667" s="38" t="s">
        <v>572</v>
      </c>
      <c r="R667" s="38" t="s">
        <v>947</v>
      </c>
      <c r="S667" s="84" t="s">
        <v>1760</v>
      </c>
      <c r="T667" s="84" t="s">
        <v>1760</v>
      </c>
      <c r="U667" s="84" t="s">
        <v>273</v>
      </c>
      <c r="V667" s="84" t="s">
        <v>338</v>
      </c>
      <c r="W667" s="84">
        <v>0</v>
      </c>
      <c r="X667" s="38" t="s">
        <v>278</v>
      </c>
      <c r="Y667" s="84">
        <v>359920791</v>
      </c>
      <c r="Z667" s="38" t="s">
        <v>1761</v>
      </c>
      <c r="AA667" s="108" t="s">
        <v>2970</v>
      </c>
      <c r="AB667" s="84">
        <v>80000</v>
      </c>
      <c r="AC667" s="108" t="s">
        <v>1831</v>
      </c>
      <c r="AD667" s="84">
        <v>24</v>
      </c>
      <c r="AE667" s="84" t="s">
        <v>2770</v>
      </c>
      <c r="AF667" s="84" t="s">
        <v>1990</v>
      </c>
      <c r="AG667" s="108" t="s">
        <v>2261</v>
      </c>
      <c r="AH667" s="84" t="s">
        <v>1789</v>
      </c>
      <c r="AI667" s="108" t="s">
        <v>2605</v>
      </c>
      <c r="AJ667" s="84">
        <v>4190</v>
      </c>
      <c r="AK667" s="84">
        <v>4190</v>
      </c>
      <c r="AL667" s="108" t="s">
        <v>2605</v>
      </c>
      <c r="AM667" s="84">
        <v>3484.25</v>
      </c>
      <c r="AN667" s="112">
        <v>705.75</v>
      </c>
      <c r="AO667" s="112">
        <v>4190</v>
      </c>
      <c r="AP667" s="112">
        <v>76515.75</v>
      </c>
      <c r="AQ667" s="112">
        <v>18553.25</v>
      </c>
      <c r="AR667" s="112">
        <v>95069</v>
      </c>
      <c r="AS667" s="112">
        <v>0</v>
      </c>
      <c r="AT667" s="112">
        <v>0</v>
      </c>
      <c r="AU667" s="112">
        <v>0</v>
      </c>
      <c r="AV667" s="84">
        <v>1</v>
      </c>
      <c r="AW667" s="84">
        <v>0</v>
      </c>
      <c r="AX667" s="84" t="s">
        <v>1878</v>
      </c>
      <c r="AY667" s="108"/>
      <c r="AZ667" s="84"/>
      <c r="BA667" s="84"/>
      <c r="BB667" s="84" t="s">
        <v>1792</v>
      </c>
      <c r="BC667" s="84"/>
      <c r="BD667" s="108"/>
      <c r="BE667" s="84">
        <v>0</v>
      </c>
      <c r="BF667" s="38" t="s">
        <v>1760</v>
      </c>
      <c r="BG667" s="84" t="s">
        <v>3612</v>
      </c>
      <c r="BH667" s="114"/>
      <c r="BI667" s="38"/>
      <c r="BJ667" s="85"/>
      <c r="BK667" s="84"/>
      <c r="BL667" s="38"/>
      <c r="BM667" s="115"/>
      <c r="BN667" s="116"/>
      <c r="BO667" s="84"/>
      <c r="BP667" s="84"/>
      <c r="BQ667" s="117"/>
      <c r="BR667" s="118"/>
    </row>
    <row r="668" spans="1:70" s="113" customFormat="1" ht="15" customHeight="1" x14ac:dyDescent="0.3">
      <c r="A668" s="84">
        <v>664</v>
      </c>
      <c r="B668" s="38" t="s">
        <v>245</v>
      </c>
      <c r="C668" s="38" t="s">
        <v>246</v>
      </c>
      <c r="D668" s="38" t="s">
        <v>247</v>
      </c>
      <c r="E668" s="38" t="s">
        <v>248</v>
      </c>
      <c r="F668" s="38" t="s">
        <v>248</v>
      </c>
      <c r="G668" s="84" t="s">
        <v>249</v>
      </c>
      <c r="H668" s="38" t="s">
        <v>250</v>
      </c>
      <c r="I668" s="84">
        <v>211147</v>
      </c>
      <c r="J668" s="38" t="s">
        <v>530</v>
      </c>
      <c r="K668" s="84">
        <v>211147</v>
      </c>
      <c r="L668" s="84" t="s">
        <v>252</v>
      </c>
      <c r="M668" s="38" t="s">
        <v>253</v>
      </c>
      <c r="N668" s="84">
        <v>404113</v>
      </c>
      <c r="O668" s="84" t="s">
        <v>1025</v>
      </c>
      <c r="P668" s="84">
        <v>739910</v>
      </c>
      <c r="Q668" s="38" t="s">
        <v>1218</v>
      </c>
      <c r="R668" s="38" t="s">
        <v>947</v>
      </c>
      <c r="S668" s="84" t="s">
        <v>1762</v>
      </c>
      <c r="T668" s="84" t="s">
        <v>1762</v>
      </c>
      <c r="U668" s="84" t="s">
        <v>273</v>
      </c>
      <c r="V668" s="84" t="s">
        <v>259</v>
      </c>
      <c r="W668" s="84">
        <v>0</v>
      </c>
      <c r="X668" s="38" t="s">
        <v>278</v>
      </c>
      <c r="Y668" s="84">
        <v>359926114</v>
      </c>
      <c r="Z668" s="38" t="s">
        <v>1708</v>
      </c>
      <c r="AA668" s="108" t="s">
        <v>2674</v>
      </c>
      <c r="AB668" s="84">
        <v>42000</v>
      </c>
      <c r="AC668" s="108" t="s">
        <v>1942</v>
      </c>
      <c r="AD668" s="84">
        <v>24</v>
      </c>
      <c r="AE668" s="84" t="s">
        <v>2778</v>
      </c>
      <c r="AF668" s="84" t="s">
        <v>2965</v>
      </c>
      <c r="AG668" s="108" t="s">
        <v>2966</v>
      </c>
      <c r="AH668" s="84" t="s">
        <v>2572</v>
      </c>
      <c r="AI668" s="108" t="s">
        <v>2967</v>
      </c>
      <c r="AJ668" s="84">
        <v>2260</v>
      </c>
      <c r="AK668" s="84">
        <v>2260</v>
      </c>
      <c r="AL668" s="108"/>
      <c r="AM668" s="84">
        <v>0</v>
      </c>
      <c r="AN668" s="112">
        <v>0</v>
      </c>
      <c r="AO668" s="112">
        <v>0</v>
      </c>
      <c r="AP668" s="112">
        <v>42000</v>
      </c>
      <c r="AQ668" s="112">
        <v>12658</v>
      </c>
      <c r="AR668" s="112">
        <v>54658</v>
      </c>
      <c r="AS668" s="112">
        <v>0</v>
      </c>
      <c r="AT668" s="112">
        <v>0</v>
      </c>
      <c r="AU668" s="112">
        <v>0</v>
      </c>
      <c r="AV668" s="84"/>
      <c r="AW668" s="84">
        <v>0</v>
      </c>
      <c r="AX668" s="84" t="s">
        <v>1878</v>
      </c>
      <c r="AY668" s="108"/>
      <c r="AZ668" s="84"/>
      <c r="BA668" s="84"/>
      <c r="BB668" s="84" t="s">
        <v>1792</v>
      </c>
      <c r="BC668" s="84"/>
      <c r="BD668" s="108"/>
      <c r="BE668" s="84">
        <v>0</v>
      </c>
      <c r="BF668" s="38" t="s">
        <v>1762</v>
      </c>
      <c r="BG668" s="84" t="s">
        <v>3613</v>
      </c>
      <c r="BH668" s="114"/>
      <c r="BI668" s="38"/>
      <c r="BJ668" s="85"/>
      <c r="BK668" s="84"/>
      <c r="BL668" s="38"/>
      <c r="BM668" s="115"/>
      <c r="BN668" s="116"/>
      <c r="BO668" s="84"/>
      <c r="BP668" s="84"/>
      <c r="BQ668" s="117"/>
      <c r="BR668" s="118"/>
    </row>
    <row r="669" spans="1:70" s="113" customFormat="1" ht="15" customHeight="1" x14ac:dyDescent="0.3">
      <c r="A669" s="84">
        <v>665</v>
      </c>
      <c r="B669" s="38" t="s">
        <v>245</v>
      </c>
      <c r="C669" s="38" t="s">
        <v>246</v>
      </c>
      <c r="D669" s="38" t="s">
        <v>247</v>
      </c>
      <c r="E669" s="38" t="s">
        <v>248</v>
      </c>
      <c r="F669" s="38" t="s">
        <v>248</v>
      </c>
      <c r="G669" s="84" t="s">
        <v>249</v>
      </c>
      <c r="H669" s="38" t="s">
        <v>250</v>
      </c>
      <c r="I669" s="84">
        <v>211147</v>
      </c>
      <c r="J669" s="38" t="s">
        <v>530</v>
      </c>
      <c r="K669" s="84">
        <v>211147</v>
      </c>
      <c r="L669" s="84" t="s">
        <v>252</v>
      </c>
      <c r="M669" s="38" t="s">
        <v>253</v>
      </c>
      <c r="N669" s="84">
        <v>400585</v>
      </c>
      <c r="O669" s="84" t="s">
        <v>1194</v>
      </c>
      <c r="P669" s="84">
        <v>649934</v>
      </c>
      <c r="Q669" s="38" t="s">
        <v>1200</v>
      </c>
      <c r="R669" s="38" t="s">
        <v>947</v>
      </c>
      <c r="S669" s="84" t="s">
        <v>1763</v>
      </c>
      <c r="T669" s="84" t="s">
        <v>1763</v>
      </c>
      <c r="U669" s="84" t="s">
        <v>266</v>
      </c>
      <c r="V669" s="84" t="s">
        <v>259</v>
      </c>
      <c r="W669" s="84">
        <v>0</v>
      </c>
      <c r="X669" s="38" t="s">
        <v>278</v>
      </c>
      <c r="Y669" s="84">
        <v>359926816</v>
      </c>
      <c r="Z669" s="38" t="s">
        <v>1764</v>
      </c>
      <c r="AA669" s="108" t="s">
        <v>2971</v>
      </c>
      <c r="AB669" s="84">
        <v>70000</v>
      </c>
      <c r="AC669" s="108" t="s">
        <v>1942</v>
      </c>
      <c r="AD669" s="84">
        <v>24</v>
      </c>
      <c r="AE669" s="84" t="s">
        <v>2771</v>
      </c>
      <c r="AF669" s="84" t="s">
        <v>2564</v>
      </c>
      <c r="AG669" s="108" t="s">
        <v>2565</v>
      </c>
      <c r="AH669" s="84" t="s">
        <v>2318</v>
      </c>
      <c r="AI669" s="108" t="s">
        <v>2967</v>
      </c>
      <c r="AJ669" s="84">
        <v>3770</v>
      </c>
      <c r="AK669" s="84">
        <v>3770</v>
      </c>
      <c r="AL669" s="108"/>
      <c r="AM669" s="84">
        <v>0</v>
      </c>
      <c r="AN669" s="112">
        <v>0</v>
      </c>
      <c r="AO669" s="112">
        <v>0</v>
      </c>
      <c r="AP669" s="112">
        <v>70000</v>
      </c>
      <c r="AQ669" s="112">
        <v>20909</v>
      </c>
      <c r="AR669" s="112">
        <v>90909</v>
      </c>
      <c r="AS669" s="112">
        <v>0</v>
      </c>
      <c r="AT669" s="112">
        <v>0</v>
      </c>
      <c r="AU669" s="112">
        <v>0</v>
      </c>
      <c r="AV669" s="84"/>
      <c r="AW669" s="84">
        <v>0</v>
      </c>
      <c r="AX669" s="84" t="s">
        <v>1878</v>
      </c>
      <c r="AY669" s="108"/>
      <c r="AZ669" s="84"/>
      <c r="BA669" s="84"/>
      <c r="BB669" s="84" t="s">
        <v>1792</v>
      </c>
      <c r="BC669" s="84"/>
      <c r="BD669" s="108"/>
      <c r="BE669" s="84">
        <v>0</v>
      </c>
      <c r="BF669" s="38" t="s">
        <v>1763</v>
      </c>
      <c r="BG669" s="84" t="s">
        <v>3614</v>
      </c>
      <c r="BH669" s="114"/>
      <c r="BI669" s="38"/>
      <c r="BJ669" s="85"/>
      <c r="BK669" s="84"/>
      <c r="BL669" s="38"/>
      <c r="BM669" s="115"/>
      <c r="BN669" s="116"/>
      <c r="BO669" s="84"/>
      <c r="BP669" s="84"/>
      <c r="BQ669" s="117"/>
      <c r="BR669" s="118"/>
    </row>
    <row r="670" spans="1:70" s="113" customFormat="1" ht="15" customHeight="1" x14ac:dyDescent="0.3">
      <c r="A670" s="84">
        <v>666</v>
      </c>
      <c r="B670" s="38" t="s">
        <v>245</v>
      </c>
      <c r="C670" s="38" t="s">
        <v>246</v>
      </c>
      <c r="D670" s="38" t="s">
        <v>247</v>
      </c>
      <c r="E670" s="38" t="s">
        <v>248</v>
      </c>
      <c r="F670" s="38" t="s">
        <v>248</v>
      </c>
      <c r="G670" s="84" t="s">
        <v>249</v>
      </c>
      <c r="H670" s="38" t="s">
        <v>250</v>
      </c>
      <c r="I670" s="84">
        <v>211147</v>
      </c>
      <c r="J670" s="38" t="s">
        <v>530</v>
      </c>
      <c r="K670" s="84">
        <v>211147</v>
      </c>
      <c r="L670" s="84" t="s">
        <v>252</v>
      </c>
      <c r="M670" s="38" t="s">
        <v>253</v>
      </c>
      <c r="N670" s="84">
        <v>400585</v>
      </c>
      <c r="O670" s="84" t="s">
        <v>1194</v>
      </c>
      <c r="P670" s="84">
        <v>649939</v>
      </c>
      <c r="Q670" s="38" t="s">
        <v>1195</v>
      </c>
      <c r="R670" s="38" t="s">
        <v>947</v>
      </c>
      <c r="S670" s="84" t="s">
        <v>1765</v>
      </c>
      <c r="T670" s="84" t="s">
        <v>1765</v>
      </c>
      <c r="U670" s="84" t="s">
        <v>273</v>
      </c>
      <c r="V670" s="84" t="s">
        <v>259</v>
      </c>
      <c r="W670" s="84">
        <v>0</v>
      </c>
      <c r="X670" s="38" t="s">
        <v>278</v>
      </c>
      <c r="Y670" s="84">
        <v>359927086</v>
      </c>
      <c r="Z670" s="38" t="s">
        <v>1104</v>
      </c>
      <c r="AA670" s="108" t="s">
        <v>2674</v>
      </c>
      <c r="AB670" s="84">
        <v>42000</v>
      </c>
      <c r="AC670" s="108" t="s">
        <v>1942</v>
      </c>
      <c r="AD670" s="84">
        <v>24</v>
      </c>
      <c r="AE670" s="84" t="s">
        <v>2778</v>
      </c>
      <c r="AF670" s="84" t="s">
        <v>2965</v>
      </c>
      <c r="AG670" s="108" t="s">
        <v>2966</v>
      </c>
      <c r="AH670" s="84" t="s">
        <v>2572</v>
      </c>
      <c r="AI670" s="108" t="s">
        <v>2967</v>
      </c>
      <c r="AJ670" s="84">
        <v>2260</v>
      </c>
      <c r="AK670" s="84">
        <v>2260</v>
      </c>
      <c r="AL670" s="108"/>
      <c r="AM670" s="84">
        <v>0</v>
      </c>
      <c r="AN670" s="112">
        <v>0</v>
      </c>
      <c r="AO670" s="112">
        <v>0</v>
      </c>
      <c r="AP670" s="112">
        <v>42000</v>
      </c>
      <c r="AQ670" s="112">
        <v>12658</v>
      </c>
      <c r="AR670" s="112">
        <v>54658</v>
      </c>
      <c r="AS670" s="112">
        <v>0</v>
      </c>
      <c r="AT670" s="112">
        <v>0</v>
      </c>
      <c r="AU670" s="112">
        <v>0</v>
      </c>
      <c r="AV670" s="84"/>
      <c r="AW670" s="84">
        <v>0</v>
      </c>
      <c r="AX670" s="84" t="s">
        <v>1878</v>
      </c>
      <c r="AY670" s="108"/>
      <c r="AZ670" s="84"/>
      <c r="BA670" s="84"/>
      <c r="BB670" s="84" t="s">
        <v>1792</v>
      </c>
      <c r="BC670" s="84"/>
      <c r="BD670" s="108"/>
      <c r="BE670" s="84">
        <v>0</v>
      </c>
      <c r="BF670" s="38" t="s">
        <v>1765</v>
      </c>
      <c r="BG670" s="84" t="s">
        <v>3615</v>
      </c>
      <c r="BH670" s="114"/>
      <c r="BI670" s="38"/>
      <c r="BJ670" s="85"/>
      <c r="BK670" s="84"/>
      <c r="BL670" s="38"/>
      <c r="BM670" s="115"/>
      <c r="BN670" s="116"/>
      <c r="BO670" s="84"/>
      <c r="BP670" s="84"/>
      <c r="BQ670" s="117"/>
      <c r="BR670" s="118"/>
    </row>
    <row r="671" spans="1:70" s="113" customFormat="1" ht="15" customHeight="1" x14ac:dyDescent="0.3">
      <c r="A671" s="84">
        <v>667</v>
      </c>
      <c r="B671" s="38" t="s">
        <v>245</v>
      </c>
      <c r="C671" s="38" t="s">
        <v>246</v>
      </c>
      <c r="D671" s="38" t="s">
        <v>247</v>
      </c>
      <c r="E671" s="38" t="s">
        <v>248</v>
      </c>
      <c r="F671" s="38" t="s">
        <v>248</v>
      </c>
      <c r="G671" s="84" t="s">
        <v>249</v>
      </c>
      <c r="H671" s="38" t="s">
        <v>250</v>
      </c>
      <c r="I671" s="84">
        <v>211147</v>
      </c>
      <c r="J671" s="38" t="s">
        <v>530</v>
      </c>
      <c r="K671" s="84">
        <v>211147</v>
      </c>
      <c r="L671" s="84" t="s">
        <v>252</v>
      </c>
      <c r="M671" s="38" t="s">
        <v>253</v>
      </c>
      <c r="N671" s="84">
        <v>400585</v>
      </c>
      <c r="O671" s="84" t="s">
        <v>1194</v>
      </c>
      <c r="P671" s="84">
        <v>649939</v>
      </c>
      <c r="Q671" s="38" t="s">
        <v>1195</v>
      </c>
      <c r="R671" s="38" t="s">
        <v>947</v>
      </c>
      <c r="S671" s="84" t="s">
        <v>1766</v>
      </c>
      <c r="T671" s="84" t="s">
        <v>1766</v>
      </c>
      <c r="U671" s="84" t="s">
        <v>273</v>
      </c>
      <c r="V671" s="84" t="s">
        <v>259</v>
      </c>
      <c r="W671" s="84">
        <v>0</v>
      </c>
      <c r="X671" s="38" t="s">
        <v>278</v>
      </c>
      <c r="Y671" s="84">
        <v>359927747</v>
      </c>
      <c r="Z671" s="38" t="s">
        <v>1767</v>
      </c>
      <c r="AA671" s="108" t="s">
        <v>2674</v>
      </c>
      <c r="AB671" s="84">
        <v>42000</v>
      </c>
      <c r="AC671" s="108" t="s">
        <v>1942</v>
      </c>
      <c r="AD671" s="84">
        <v>24</v>
      </c>
      <c r="AE671" s="84" t="s">
        <v>2778</v>
      </c>
      <c r="AF671" s="84" t="s">
        <v>2965</v>
      </c>
      <c r="AG671" s="108" t="s">
        <v>2966</v>
      </c>
      <c r="AH671" s="84" t="s">
        <v>2572</v>
      </c>
      <c r="AI671" s="108" t="s">
        <v>2967</v>
      </c>
      <c r="AJ671" s="84">
        <v>2260</v>
      </c>
      <c r="AK671" s="84">
        <v>2260</v>
      </c>
      <c r="AL671" s="108"/>
      <c r="AM671" s="84">
        <v>0</v>
      </c>
      <c r="AN671" s="112">
        <v>0</v>
      </c>
      <c r="AO671" s="112">
        <v>0</v>
      </c>
      <c r="AP671" s="112">
        <v>42000</v>
      </c>
      <c r="AQ671" s="112">
        <v>12658</v>
      </c>
      <c r="AR671" s="112">
        <v>54658</v>
      </c>
      <c r="AS671" s="112">
        <v>0</v>
      </c>
      <c r="AT671" s="112">
        <v>0</v>
      </c>
      <c r="AU671" s="112">
        <v>0</v>
      </c>
      <c r="AV671" s="84"/>
      <c r="AW671" s="84">
        <v>0</v>
      </c>
      <c r="AX671" s="84" t="s">
        <v>1878</v>
      </c>
      <c r="AY671" s="108"/>
      <c r="AZ671" s="84"/>
      <c r="BA671" s="84"/>
      <c r="BB671" s="84" t="s">
        <v>1792</v>
      </c>
      <c r="BC671" s="84"/>
      <c r="BD671" s="108"/>
      <c r="BE671" s="84">
        <v>0</v>
      </c>
      <c r="BF671" s="38" t="s">
        <v>1766</v>
      </c>
      <c r="BG671" s="84" t="s">
        <v>3616</v>
      </c>
      <c r="BH671" s="114"/>
      <c r="BI671" s="38"/>
      <c r="BJ671" s="85"/>
      <c r="BK671" s="84"/>
      <c r="BL671" s="38"/>
      <c r="BM671" s="115"/>
      <c r="BN671" s="116"/>
      <c r="BO671" s="84"/>
      <c r="BP671" s="84"/>
      <c r="BQ671" s="117"/>
      <c r="BR671" s="118"/>
    </row>
    <row r="672" spans="1:70" s="113" customFormat="1" ht="15" customHeight="1" x14ac:dyDescent="0.3">
      <c r="A672" s="84">
        <v>668</v>
      </c>
      <c r="B672" s="38" t="s">
        <v>245</v>
      </c>
      <c r="C672" s="38" t="s">
        <v>246</v>
      </c>
      <c r="D672" s="38" t="s">
        <v>247</v>
      </c>
      <c r="E672" s="38" t="s">
        <v>248</v>
      </c>
      <c r="F672" s="38" t="s">
        <v>248</v>
      </c>
      <c r="G672" s="84" t="s">
        <v>249</v>
      </c>
      <c r="H672" s="38" t="s">
        <v>250</v>
      </c>
      <c r="I672" s="84">
        <v>211147</v>
      </c>
      <c r="J672" s="38" t="s">
        <v>530</v>
      </c>
      <c r="K672" s="84">
        <v>211147</v>
      </c>
      <c r="L672" s="84" t="s">
        <v>252</v>
      </c>
      <c r="M672" s="38" t="s">
        <v>253</v>
      </c>
      <c r="N672" s="84">
        <v>400585</v>
      </c>
      <c r="O672" s="84" t="s">
        <v>1194</v>
      </c>
      <c r="P672" s="84">
        <v>649933</v>
      </c>
      <c r="Q672" s="38" t="s">
        <v>1206</v>
      </c>
      <c r="R672" s="38" t="s">
        <v>947</v>
      </c>
      <c r="S672" s="84" t="s">
        <v>1768</v>
      </c>
      <c r="T672" s="84" t="s">
        <v>1768</v>
      </c>
      <c r="U672" s="84" t="s">
        <v>266</v>
      </c>
      <c r="V672" s="84" t="s">
        <v>259</v>
      </c>
      <c r="W672" s="84">
        <v>0</v>
      </c>
      <c r="X672" s="38" t="s">
        <v>278</v>
      </c>
      <c r="Y672" s="84">
        <v>359928343</v>
      </c>
      <c r="Z672" s="38" t="s">
        <v>1769</v>
      </c>
      <c r="AA672" s="108" t="s">
        <v>2674</v>
      </c>
      <c r="AB672" s="84">
        <v>42000</v>
      </c>
      <c r="AC672" s="108" t="s">
        <v>1942</v>
      </c>
      <c r="AD672" s="84">
        <v>24</v>
      </c>
      <c r="AE672" s="84" t="s">
        <v>2778</v>
      </c>
      <c r="AF672" s="84" t="s">
        <v>2965</v>
      </c>
      <c r="AG672" s="108" t="s">
        <v>2966</v>
      </c>
      <c r="AH672" s="84" t="s">
        <v>2572</v>
      </c>
      <c r="AI672" s="108" t="s">
        <v>2967</v>
      </c>
      <c r="AJ672" s="84">
        <v>2260</v>
      </c>
      <c r="AK672" s="84">
        <v>2260</v>
      </c>
      <c r="AL672" s="108"/>
      <c r="AM672" s="84">
        <v>0</v>
      </c>
      <c r="AN672" s="112">
        <v>0</v>
      </c>
      <c r="AO672" s="112">
        <v>0</v>
      </c>
      <c r="AP672" s="112">
        <v>42000</v>
      </c>
      <c r="AQ672" s="112">
        <v>12658</v>
      </c>
      <c r="AR672" s="112">
        <v>54658</v>
      </c>
      <c r="AS672" s="112">
        <v>0</v>
      </c>
      <c r="AT672" s="112">
        <v>0</v>
      </c>
      <c r="AU672" s="112">
        <v>0</v>
      </c>
      <c r="AV672" s="84"/>
      <c r="AW672" s="84">
        <v>0</v>
      </c>
      <c r="AX672" s="84" t="s">
        <v>1878</v>
      </c>
      <c r="AY672" s="108"/>
      <c r="AZ672" s="84"/>
      <c r="BA672" s="84"/>
      <c r="BB672" s="84" t="s">
        <v>1792</v>
      </c>
      <c r="BC672" s="84"/>
      <c r="BD672" s="108"/>
      <c r="BE672" s="84">
        <v>0</v>
      </c>
      <c r="BF672" s="38" t="s">
        <v>1768</v>
      </c>
      <c r="BG672" s="84" t="s">
        <v>3617</v>
      </c>
      <c r="BH672" s="114"/>
      <c r="BI672" s="38"/>
      <c r="BJ672" s="85"/>
      <c r="BK672" s="84"/>
      <c r="BL672" s="38"/>
      <c r="BM672" s="115"/>
      <c r="BN672" s="116"/>
      <c r="BO672" s="84"/>
      <c r="BP672" s="84"/>
      <c r="BQ672" s="117"/>
      <c r="BR672" s="118"/>
    </row>
    <row r="673" spans="1:70" s="113" customFormat="1" ht="15" customHeight="1" x14ac:dyDescent="0.3">
      <c r="A673" s="84">
        <v>669</v>
      </c>
      <c r="B673" s="38" t="s">
        <v>245</v>
      </c>
      <c r="C673" s="38" t="s">
        <v>246</v>
      </c>
      <c r="D673" s="38" t="s">
        <v>247</v>
      </c>
      <c r="E673" s="38" t="s">
        <v>248</v>
      </c>
      <c r="F673" s="38" t="s">
        <v>248</v>
      </c>
      <c r="G673" s="84" t="s">
        <v>249</v>
      </c>
      <c r="H673" s="38" t="s">
        <v>250</v>
      </c>
      <c r="I673" s="84">
        <v>211147</v>
      </c>
      <c r="J673" s="38" t="s">
        <v>530</v>
      </c>
      <c r="K673" s="84">
        <v>211147</v>
      </c>
      <c r="L673" s="84" t="s">
        <v>252</v>
      </c>
      <c r="M673" s="38" t="s">
        <v>253</v>
      </c>
      <c r="N673" s="84">
        <v>404113</v>
      </c>
      <c r="O673" s="84" t="s">
        <v>1025</v>
      </c>
      <c r="P673" s="84">
        <v>739910</v>
      </c>
      <c r="Q673" s="38" t="s">
        <v>1218</v>
      </c>
      <c r="R673" s="38" t="s">
        <v>947</v>
      </c>
      <c r="S673" s="84" t="s">
        <v>1770</v>
      </c>
      <c r="T673" s="84" t="s">
        <v>1770</v>
      </c>
      <c r="U673" s="84" t="s">
        <v>273</v>
      </c>
      <c r="V673" s="84" t="s">
        <v>259</v>
      </c>
      <c r="W673" s="84">
        <v>0</v>
      </c>
      <c r="X673" s="38" t="s">
        <v>278</v>
      </c>
      <c r="Y673" s="84">
        <v>359939714</v>
      </c>
      <c r="Z673" s="38" t="s">
        <v>1771</v>
      </c>
      <c r="AA673" s="108" t="s">
        <v>2568</v>
      </c>
      <c r="AB673" s="84">
        <v>42000</v>
      </c>
      <c r="AC673" s="108" t="s">
        <v>1942</v>
      </c>
      <c r="AD673" s="84">
        <v>24</v>
      </c>
      <c r="AE673" s="84" t="s">
        <v>2778</v>
      </c>
      <c r="AF673" s="84" t="s">
        <v>2972</v>
      </c>
      <c r="AG673" s="108" t="s">
        <v>2973</v>
      </c>
      <c r="AH673" s="84" t="s">
        <v>2572</v>
      </c>
      <c r="AI673" s="108" t="s">
        <v>2967</v>
      </c>
      <c r="AJ673" s="84">
        <v>2260</v>
      </c>
      <c r="AK673" s="84">
        <v>2260</v>
      </c>
      <c r="AL673" s="108"/>
      <c r="AM673" s="84">
        <v>0</v>
      </c>
      <c r="AN673" s="112">
        <v>0</v>
      </c>
      <c r="AO673" s="112">
        <v>0</v>
      </c>
      <c r="AP673" s="112">
        <v>42000</v>
      </c>
      <c r="AQ673" s="112">
        <v>12315</v>
      </c>
      <c r="AR673" s="112">
        <v>54315</v>
      </c>
      <c r="AS673" s="112">
        <v>0</v>
      </c>
      <c r="AT673" s="112">
        <v>0</v>
      </c>
      <c r="AU673" s="112">
        <v>0</v>
      </c>
      <c r="AV673" s="84"/>
      <c r="AW673" s="84">
        <v>0</v>
      </c>
      <c r="AX673" s="84" t="s">
        <v>1878</v>
      </c>
      <c r="AY673" s="108"/>
      <c r="AZ673" s="84"/>
      <c r="BA673" s="84"/>
      <c r="BB673" s="84" t="s">
        <v>1792</v>
      </c>
      <c r="BC673" s="84"/>
      <c r="BD673" s="108"/>
      <c r="BE673" s="84">
        <v>0</v>
      </c>
      <c r="BF673" s="38" t="s">
        <v>1770</v>
      </c>
      <c r="BG673" s="84" t="s">
        <v>3618</v>
      </c>
      <c r="BH673" s="114"/>
      <c r="BI673" s="38"/>
      <c r="BJ673" s="85"/>
      <c r="BK673" s="84"/>
      <c r="BL673" s="38"/>
      <c r="BM673" s="115"/>
      <c r="BN673" s="116"/>
      <c r="BO673" s="84"/>
      <c r="BP673" s="84"/>
      <c r="BQ673" s="117"/>
      <c r="BR673" s="118"/>
    </row>
    <row r="674" spans="1:70" s="113" customFormat="1" ht="15" customHeight="1" x14ac:dyDescent="0.3">
      <c r="A674" s="84">
        <v>670</v>
      </c>
      <c r="B674" s="38" t="s">
        <v>245</v>
      </c>
      <c r="C674" s="38" t="s">
        <v>246</v>
      </c>
      <c r="D674" s="38" t="s">
        <v>247</v>
      </c>
      <c r="E674" s="38" t="s">
        <v>248</v>
      </c>
      <c r="F674" s="38" t="s">
        <v>248</v>
      </c>
      <c r="G674" s="84" t="s">
        <v>249</v>
      </c>
      <c r="H674" s="38" t="s">
        <v>250</v>
      </c>
      <c r="I674" s="84">
        <v>211147</v>
      </c>
      <c r="J674" s="38" t="s">
        <v>530</v>
      </c>
      <c r="K674" s="84">
        <v>211147</v>
      </c>
      <c r="L674" s="84" t="s">
        <v>252</v>
      </c>
      <c r="M674" s="38" t="s">
        <v>253</v>
      </c>
      <c r="N674" s="84">
        <v>400585</v>
      </c>
      <c r="O674" s="84" t="s">
        <v>1194</v>
      </c>
      <c r="P674" s="84">
        <v>649933</v>
      </c>
      <c r="Q674" s="38" t="s">
        <v>1206</v>
      </c>
      <c r="R674" s="38" t="s">
        <v>947</v>
      </c>
      <c r="S674" s="84" t="s">
        <v>1772</v>
      </c>
      <c r="T674" s="84" t="s">
        <v>1772</v>
      </c>
      <c r="U674" s="84" t="s">
        <v>273</v>
      </c>
      <c r="V674" s="84" t="s">
        <v>259</v>
      </c>
      <c r="W674" s="84">
        <v>0</v>
      </c>
      <c r="X674" s="38" t="s">
        <v>278</v>
      </c>
      <c r="Y674" s="84">
        <v>359940066</v>
      </c>
      <c r="Z674" s="38" t="s">
        <v>1293</v>
      </c>
      <c r="AA674" s="108" t="s">
        <v>2568</v>
      </c>
      <c r="AB674" s="84">
        <v>42000</v>
      </c>
      <c r="AC674" s="108" t="s">
        <v>1942</v>
      </c>
      <c r="AD674" s="84">
        <v>24</v>
      </c>
      <c r="AE674" s="84" t="s">
        <v>2778</v>
      </c>
      <c r="AF674" s="84" t="s">
        <v>2972</v>
      </c>
      <c r="AG674" s="108" t="s">
        <v>2973</v>
      </c>
      <c r="AH674" s="84" t="s">
        <v>2572</v>
      </c>
      <c r="AI674" s="108" t="s">
        <v>2967</v>
      </c>
      <c r="AJ674" s="84">
        <v>2260</v>
      </c>
      <c r="AK674" s="84">
        <v>2260</v>
      </c>
      <c r="AL674" s="108"/>
      <c r="AM674" s="84">
        <v>0</v>
      </c>
      <c r="AN674" s="112">
        <v>0</v>
      </c>
      <c r="AO674" s="112">
        <v>0</v>
      </c>
      <c r="AP674" s="112">
        <v>42000</v>
      </c>
      <c r="AQ674" s="112">
        <v>12315</v>
      </c>
      <c r="AR674" s="112">
        <v>54315</v>
      </c>
      <c r="AS674" s="112">
        <v>0</v>
      </c>
      <c r="AT674" s="112">
        <v>0</v>
      </c>
      <c r="AU674" s="112">
        <v>0</v>
      </c>
      <c r="AV674" s="84"/>
      <c r="AW674" s="84">
        <v>0</v>
      </c>
      <c r="AX674" s="84" t="s">
        <v>1878</v>
      </c>
      <c r="AY674" s="108"/>
      <c r="AZ674" s="84"/>
      <c r="BA674" s="84"/>
      <c r="BB674" s="84" t="s">
        <v>1792</v>
      </c>
      <c r="BC674" s="84"/>
      <c r="BD674" s="108"/>
      <c r="BE674" s="84">
        <v>0</v>
      </c>
      <c r="BF674" s="38" t="s">
        <v>1772</v>
      </c>
      <c r="BG674" s="84" t="s">
        <v>3619</v>
      </c>
      <c r="BH674" s="114"/>
      <c r="BI674" s="38"/>
      <c r="BJ674" s="85"/>
      <c r="BK674" s="84"/>
      <c r="BL674" s="38"/>
      <c r="BM674" s="115"/>
      <c r="BN674" s="116"/>
      <c r="BO674" s="84"/>
      <c r="BP674" s="84"/>
      <c r="BQ674" s="117"/>
      <c r="BR674" s="118"/>
    </row>
    <row r="675" spans="1:70" s="113" customFormat="1" ht="15" customHeight="1" x14ac:dyDescent="0.3">
      <c r="A675" s="84">
        <v>671</v>
      </c>
      <c r="B675" s="38" t="s">
        <v>245</v>
      </c>
      <c r="C675" s="38" t="s">
        <v>246</v>
      </c>
      <c r="D675" s="38" t="s">
        <v>247</v>
      </c>
      <c r="E675" s="38" t="s">
        <v>248</v>
      </c>
      <c r="F675" s="38" t="s">
        <v>248</v>
      </c>
      <c r="G675" s="84" t="s">
        <v>249</v>
      </c>
      <c r="H675" s="38" t="s">
        <v>250</v>
      </c>
      <c r="I675" s="84">
        <v>211147</v>
      </c>
      <c r="J675" s="38" t="s">
        <v>530</v>
      </c>
      <c r="K675" s="84">
        <v>211147</v>
      </c>
      <c r="L675" s="84" t="s">
        <v>252</v>
      </c>
      <c r="M675" s="38" t="s">
        <v>253</v>
      </c>
      <c r="N675" s="84">
        <v>400585</v>
      </c>
      <c r="O675" s="84" t="s">
        <v>1194</v>
      </c>
      <c r="P675" s="84">
        <v>649939</v>
      </c>
      <c r="Q675" s="38" t="s">
        <v>1195</v>
      </c>
      <c r="R675" s="38" t="s">
        <v>947</v>
      </c>
      <c r="S675" s="84" t="s">
        <v>1773</v>
      </c>
      <c r="T675" s="84" t="s">
        <v>1773</v>
      </c>
      <c r="U675" s="84" t="s">
        <v>266</v>
      </c>
      <c r="V675" s="84" t="s">
        <v>259</v>
      </c>
      <c r="W675" s="84">
        <v>0</v>
      </c>
      <c r="X675" s="38" t="s">
        <v>278</v>
      </c>
      <c r="Y675" s="84">
        <v>359967971</v>
      </c>
      <c r="Z675" s="38" t="s">
        <v>1774</v>
      </c>
      <c r="AA675" s="108" t="s">
        <v>2974</v>
      </c>
      <c r="AB675" s="84">
        <v>75000</v>
      </c>
      <c r="AC675" s="108" t="s">
        <v>1942</v>
      </c>
      <c r="AD675" s="84">
        <v>24</v>
      </c>
      <c r="AE675" s="84" t="s">
        <v>2771</v>
      </c>
      <c r="AF675" s="84" t="s">
        <v>2575</v>
      </c>
      <c r="AG675" s="108" t="s">
        <v>2951</v>
      </c>
      <c r="AH675" s="84" t="s">
        <v>2318</v>
      </c>
      <c r="AI675" s="108" t="s">
        <v>2967</v>
      </c>
      <c r="AJ675" s="84">
        <v>4000</v>
      </c>
      <c r="AK675" s="84">
        <v>4000</v>
      </c>
      <c r="AL675" s="108"/>
      <c r="AM675" s="84">
        <v>0</v>
      </c>
      <c r="AN675" s="112">
        <v>0</v>
      </c>
      <c r="AO675" s="112">
        <v>0</v>
      </c>
      <c r="AP675" s="112">
        <v>75000</v>
      </c>
      <c r="AQ675" s="112">
        <v>20494</v>
      </c>
      <c r="AR675" s="112">
        <v>95494</v>
      </c>
      <c r="AS675" s="112">
        <v>0</v>
      </c>
      <c r="AT675" s="112">
        <v>0</v>
      </c>
      <c r="AU675" s="112">
        <v>0</v>
      </c>
      <c r="AV675" s="84"/>
      <c r="AW675" s="84">
        <v>0</v>
      </c>
      <c r="AX675" s="84" t="s">
        <v>1878</v>
      </c>
      <c r="AY675" s="108"/>
      <c r="AZ675" s="84"/>
      <c r="BA675" s="84"/>
      <c r="BB675" s="84" t="s">
        <v>1792</v>
      </c>
      <c r="BC675" s="84"/>
      <c r="BD675" s="108"/>
      <c r="BE675" s="84">
        <v>0</v>
      </c>
      <c r="BF675" s="38" t="s">
        <v>1773</v>
      </c>
      <c r="BG675" s="84" t="s">
        <v>3620</v>
      </c>
      <c r="BH675" s="114"/>
      <c r="BI675" s="38"/>
      <c r="BJ675" s="85"/>
      <c r="BK675" s="84"/>
      <c r="BL675" s="38"/>
      <c r="BM675" s="115"/>
      <c r="BN675" s="116"/>
      <c r="BO675" s="84"/>
      <c r="BP675" s="84"/>
      <c r="BQ675" s="117"/>
      <c r="BR675" s="118"/>
    </row>
    <row r="676" spans="1:70" s="113" customFormat="1" ht="15" customHeight="1" x14ac:dyDescent="0.3">
      <c r="A676" s="84">
        <v>672</v>
      </c>
      <c r="B676" s="38" t="s">
        <v>245</v>
      </c>
      <c r="C676" s="38" t="s">
        <v>246</v>
      </c>
      <c r="D676" s="38" t="s">
        <v>247</v>
      </c>
      <c r="E676" s="38" t="s">
        <v>248</v>
      </c>
      <c r="F676" s="38" t="s">
        <v>248</v>
      </c>
      <c r="G676" s="84" t="s">
        <v>249</v>
      </c>
      <c r="H676" s="38" t="s">
        <v>250</v>
      </c>
      <c r="I676" s="84">
        <v>211147</v>
      </c>
      <c r="J676" s="38" t="s">
        <v>530</v>
      </c>
      <c r="K676" s="84">
        <v>211147</v>
      </c>
      <c r="L676" s="84" t="s">
        <v>252</v>
      </c>
      <c r="M676" s="38" t="s">
        <v>253</v>
      </c>
      <c r="N676" s="84">
        <v>404113</v>
      </c>
      <c r="O676" s="84" t="s">
        <v>1025</v>
      </c>
      <c r="P676" s="84">
        <v>739910</v>
      </c>
      <c r="Q676" s="38" t="s">
        <v>1218</v>
      </c>
      <c r="R676" s="38" t="s">
        <v>947</v>
      </c>
      <c r="S676" s="84" t="s">
        <v>1775</v>
      </c>
      <c r="T676" s="84" t="s">
        <v>1775</v>
      </c>
      <c r="U676" s="84" t="s">
        <v>266</v>
      </c>
      <c r="V676" s="84" t="s">
        <v>338</v>
      </c>
      <c r="W676" s="84">
        <v>0</v>
      </c>
      <c r="X676" s="38" t="s">
        <v>1776</v>
      </c>
      <c r="Y676" s="84">
        <v>359968437</v>
      </c>
      <c r="Z676" s="38" t="s">
        <v>956</v>
      </c>
      <c r="AA676" s="108" t="s">
        <v>2605</v>
      </c>
      <c r="AB676" s="84">
        <v>45000</v>
      </c>
      <c r="AC676" s="108" t="s">
        <v>1942</v>
      </c>
      <c r="AD676" s="84">
        <v>24</v>
      </c>
      <c r="AE676" s="84" t="s">
        <v>2778</v>
      </c>
      <c r="AF676" s="84" t="s">
        <v>2975</v>
      </c>
      <c r="AG676" s="108" t="s">
        <v>2976</v>
      </c>
      <c r="AH676" s="84" t="s">
        <v>2572</v>
      </c>
      <c r="AI676" s="108" t="s">
        <v>2967</v>
      </c>
      <c r="AJ676" s="84">
        <v>2420</v>
      </c>
      <c r="AK676" s="84">
        <v>2420</v>
      </c>
      <c r="AL676" s="108"/>
      <c r="AM676" s="84">
        <v>0</v>
      </c>
      <c r="AN676" s="112">
        <v>0</v>
      </c>
      <c r="AO676" s="112">
        <v>0</v>
      </c>
      <c r="AP676" s="112">
        <v>45000</v>
      </c>
      <c r="AQ676" s="112">
        <v>12942</v>
      </c>
      <c r="AR676" s="112">
        <v>57942</v>
      </c>
      <c r="AS676" s="112">
        <v>0</v>
      </c>
      <c r="AT676" s="112">
        <v>0</v>
      </c>
      <c r="AU676" s="112">
        <v>0</v>
      </c>
      <c r="AV676" s="84"/>
      <c r="AW676" s="84">
        <v>0</v>
      </c>
      <c r="AX676" s="84" t="s">
        <v>1878</v>
      </c>
      <c r="AY676" s="108"/>
      <c r="AZ676" s="84"/>
      <c r="BA676" s="84"/>
      <c r="BB676" s="84" t="s">
        <v>1792</v>
      </c>
      <c r="BC676" s="84"/>
      <c r="BD676" s="108"/>
      <c r="BE676" s="84">
        <v>0</v>
      </c>
      <c r="BF676" s="38" t="s">
        <v>1775</v>
      </c>
      <c r="BG676" s="84" t="s">
        <v>3621</v>
      </c>
      <c r="BH676" s="114"/>
      <c r="BI676" s="38"/>
      <c r="BJ676" s="85"/>
      <c r="BK676" s="84"/>
      <c r="BL676" s="38"/>
      <c r="BM676" s="115"/>
      <c r="BN676" s="116"/>
      <c r="BO676" s="84"/>
      <c r="BP676" s="84"/>
      <c r="BQ676" s="117"/>
      <c r="BR676" s="118"/>
    </row>
    <row r="677" spans="1:70" s="113" customFormat="1" ht="15" customHeight="1" x14ac:dyDescent="0.3">
      <c r="A677" s="84">
        <v>673</v>
      </c>
      <c r="B677" s="38" t="s">
        <v>245</v>
      </c>
      <c r="C677" s="38" t="s">
        <v>246</v>
      </c>
      <c r="D677" s="38" t="s">
        <v>247</v>
      </c>
      <c r="E677" s="38" t="s">
        <v>248</v>
      </c>
      <c r="F677" s="38" t="s">
        <v>248</v>
      </c>
      <c r="G677" s="84" t="s">
        <v>249</v>
      </c>
      <c r="H677" s="38" t="s">
        <v>250</v>
      </c>
      <c r="I677" s="84">
        <v>211147</v>
      </c>
      <c r="J677" s="38" t="s">
        <v>530</v>
      </c>
      <c r="K677" s="84">
        <v>211147</v>
      </c>
      <c r="L677" s="84" t="s">
        <v>252</v>
      </c>
      <c r="M677" s="38" t="s">
        <v>253</v>
      </c>
      <c r="N677" s="84">
        <v>400585</v>
      </c>
      <c r="O677" s="84" t="s">
        <v>1194</v>
      </c>
      <c r="P677" s="84">
        <v>649933</v>
      </c>
      <c r="Q677" s="38" t="s">
        <v>1206</v>
      </c>
      <c r="R677" s="38" t="s">
        <v>947</v>
      </c>
      <c r="S677" s="84" t="s">
        <v>1777</v>
      </c>
      <c r="T677" s="84" t="s">
        <v>1777</v>
      </c>
      <c r="U677" s="84" t="s">
        <v>273</v>
      </c>
      <c r="V677" s="84" t="s">
        <v>259</v>
      </c>
      <c r="W677" s="84">
        <v>0</v>
      </c>
      <c r="X677" s="38" t="s">
        <v>278</v>
      </c>
      <c r="Y677" s="84">
        <v>359986110</v>
      </c>
      <c r="Z677" s="38" t="s">
        <v>1550</v>
      </c>
      <c r="AA677" s="108" t="s">
        <v>2610</v>
      </c>
      <c r="AB677" s="84">
        <v>42000</v>
      </c>
      <c r="AC677" s="108" t="s">
        <v>1942</v>
      </c>
      <c r="AD677" s="84">
        <v>24</v>
      </c>
      <c r="AE677" s="84" t="s">
        <v>2778</v>
      </c>
      <c r="AF677" s="84" t="s">
        <v>2977</v>
      </c>
      <c r="AG677" s="108" t="s">
        <v>2978</v>
      </c>
      <c r="AH677" s="84" t="s">
        <v>2572</v>
      </c>
      <c r="AI677" s="108" t="s">
        <v>2967</v>
      </c>
      <c r="AJ677" s="84">
        <v>2260</v>
      </c>
      <c r="AK677" s="84">
        <v>2260</v>
      </c>
      <c r="AL677" s="108"/>
      <c r="AM677" s="84">
        <v>0</v>
      </c>
      <c r="AN677" s="112">
        <v>0</v>
      </c>
      <c r="AO677" s="112">
        <v>0</v>
      </c>
      <c r="AP677" s="112">
        <v>42000</v>
      </c>
      <c r="AQ677" s="112">
        <v>11776</v>
      </c>
      <c r="AR677" s="112">
        <v>53776</v>
      </c>
      <c r="AS677" s="112">
        <v>0</v>
      </c>
      <c r="AT677" s="112">
        <v>0</v>
      </c>
      <c r="AU677" s="112">
        <v>0</v>
      </c>
      <c r="AV677" s="84"/>
      <c r="AW677" s="84">
        <v>0</v>
      </c>
      <c r="AX677" s="84" t="s">
        <v>1878</v>
      </c>
      <c r="AY677" s="108"/>
      <c r="AZ677" s="84"/>
      <c r="BA677" s="84"/>
      <c r="BB677" s="84" t="s">
        <v>1792</v>
      </c>
      <c r="BC677" s="84"/>
      <c r="BD677" s="108"/>
      <c r="BE677" s="84">
        <v>0</v>
      </c>
      <c r="BF677" s="38" t="s">
        <v>1777</v>
      </c>
      <c r="BG677" s="84" t="s">
        <v>3622</v>
      </c>
      <c r="BH677" s="114"/>
      <c r="BI677" s="38"/>
      <c r="BJ677" s="85"/>
      <c r="BK677" s="84"/>
      <c r="BL677" s="38"/>
      <c r="BM677" s="115"/>
      <c r="BN677" s="116"/>
      <c r="BO677" s="84"/>
      <c r="BP677" s="84"/>
      <c r="BQ677" s="117"/>
      <c r="BR677" s="118"/>
    </row>
    <row r="678" spans="1:70" s="113" customFormat="1" ht="15" customHeight="1" x14ac:dyDescent="0.3">
      <c r="A678" s="84">
        <v>674</v>
      </c>
      <c r="B678" s="38" t="s">
        <v>245</v>
      </c>
      <c r="C678" s="38" t="s">
        <v>246</v>
      </c>
      <c r="D678" s="38" t="s">
        <v>247</v>
      </c>
      <c r="E678" s="38" t="s">
        <v>248</v>
      </c>
      <c r="F678" s="38" t="s">
        <v>248</v>
      </c>
      <c r="G678" s="84" t="s">
        <v>249</v>
      </c>
      <c r="H678" s="38" t="s">
        <v>250</v>
      </c>
      <c r="I678" s="84">
        <v>211147</v>
      </c>
      <c r="J678" s="38" t="s">
        <v>530</v>
      </c>
      <c r="K678" s="84">
        <v>211147</v>
      </c>
      <c r="L678" s="84" t="s">
        <v>252</v>
      </c>
      <c r="M678" s="38" t="s">
        <v>253</v>
      </c>
      <c r="N678" s="84">
        <v>404113</v>
      </c>
      <c r="O678" s="84" t="s">
        <v>1025</v>
      </c>
      <c r="P678" s="84">
        <v>739910</v>
      </c>
      <c r="Q678" s="38" t="s">
        <v>1218</v>
      </c>
      <c r="R678" s="38" t="s">
        <v>947</v>
      </c>
      <c r="S678" s="84" t="s">
        <v>1778</v>
      </c>
      <c r="T678" s="84" t="s">
        <v>1778</v>
      </c>
      <c r="U678" s="84" t="s">
        <v>273</v>
      </c>
      <c r="V678" s="84" t="s">
        <v>259</v>
      </c>
      <c r="W678" s="84">
        <v>0</v>
      </c>
      <c r="X678" s="38" t="s">
        <v>278</v>
      </c>
      <c r="Y678" s="84">
        <v>359987032</v>
      </c>
      <c r="Z678" s="38" t="s">
        <v>1779</v>
      </c>
      <c r="AA678" s="108" t="s">
        <v>2610</v>
      </c>
      <c r="AB678" s="84">
        <v>42000</v>
      </c>
      <c r="AC678" s="108" t="s">
        <v>1942</v>
      </c>
      <c r="AD678" s="84">
        <v>24</v>
      </c>
      <c r="AE678" s="84" t="s">
        <v>2778</v>
      </c>
      <c r="AF678" s="84" t="s">
        <v>2977</v>
      </c>
      <c r="AG678" s="108" t="s">
        <v>2978</v>
      </c>
      <c r="AH678" s="84" t="s">
        <v>2572</v>
      </c>
      <c r="AI678" s="108" t="s">
        <v>2967</v>
      </c>
      <c r="AJ678" s="84">
        <v>2260</v>
      </c>
      <c r="AK678" s="84">
        <v>2260</v>
      </c>
      <c r="AL678" s="108"/>
      <c r="AM678" s="84">
        <v>0</v>
      </c>
      <c r="AN678" s="112">
        <v>0</v>
      </c>
      <c r="AO678" s="112">
        <v>0</v>
      </c>
      <c r="AP678" s="112">
        <v>42000</v>
      </c>
      <c r="AQ678" s="112">
        <v>11776</v>
      </c>
      <c r="AR678" s="112">
        <v>53776</v>
      </c>
      <c r="AS678" s="112">
        <v>0</v>
      </c>
      <c r="AT678" s="112">
        <v>0</v>
      </c>
      <c r="AU678" s="112">
        <v>0</v>
      </c>
      <c r="AV678" s="84"/>
      <c r="AW678" s="84">
        <v>0</v>
      </c>
      <c r="AX678" s="84" t="s">
        <v>1878</v>
      </c>
      <c r="AY678" s="108"/>
      <c r="AZ678" s="84"/>
      <c r="BA678" s="84"/>
      <c r="BB678" s="84" t="s">
        <v>1792</v>
      </c>
      <c r="BC678" s="84"/>
      <c r="BD678" s="108"/>
      <c r="BE678" s="84">
        <v>0</v>
      </c>
      <c r="BF678" s="38" t="s">
        <v>1778</v>
      </c>
      <c r="BG678" s="84" t="s">
        <v>3623</v>
      </c>
      <c r="BH678" s="114"/>
      <c r="BI678" s="38"/>
      <c r="BJ678" s="85"/>
      <c r="BK678" s="84"/>
      <c r="BL678" s="38"/>
      <c r="BM678" s="115"/>
      <c r="BN678" s="116"/>
      <c r="BO678" s="84"/>
      <c r="BP678" s="84"/>
      <c r="BQ678" s="117"/>
      <c r="BR678" s="118"/>
    </row>
    <row r="679" spans="1:70" s="113" customFormat="1" ht="15" customHeight="1" x14ac:dyDescent="0.3">
      <c r="A679" s="84">
        <v>675</v>
      </c>
      <c r="B679" s="38" t="s">
        <v>245</v>
      </c>
      <c r="C679" s="38" t="s">
        <v>246</v>
      </c>
      <c r="D679" s="38" t="s">
        <v>247</v>
      </c>
      <c r="E679" s="38" t="s">
        <v>248</v>
      </c>
      <c r="F679" s="38" t="s">
        <v>248</v>
      </c>
      <c r="G679" s="84" t="s">
        <v>249</v>
      </c>
      <c r="H679" s="38" t="s">
        <v>250</v>
      </c>
      <c r="I679" s="84">
        <v>211147</v>
      </c>
      <c r="J679" s="38" t="s">
        <v>530</v>
      </c>
      <c r="K679" s="84">
        <v>211147</v>
      </c>
      <c r="L679" s="84" t="s">
        <v>252</v>
      </c>
      <c r="M679" s="38" t="s">
        <v>253</v>
      </c>
      <c r="N679" s="84">
        <v>404113</v>
      </c>
      <c r="O679" s="84" t="s">
        <v>1025</v>
      </c>
      <c r="P679" s="84">
        <v>739910</v>
      </c>
      <c r="Q679" s="38" t="s">
        <v>1218</v>
      </c>
      <c r="R679" s="38" t="s">
        <v>947</v>
      </c>
      <c r="S679" s="84" t="s">
        <v>1780</v>
      </c>
      <c r="T679" s="84" t="s">
        <v>1780</v>
      </c>
      <c r="U679" s="84" t="s">
        <v>273</v>
      </c>
      <c r="V679" s="84" t="s">
        <v>259</v>
      </c>
      <c r="W679" s="84">
        <v>0</v>
      </c>
      <c r="X679" s="38" t="s">
        <v>278</v>
      </c>
      <c r="Y679" s="84">
        <v>359987112</v>
      </c>
      <c r="Z679" s="38" t="s">
        <v>433</v>
      </c>
      <c r="AA679" s="108" t="s">
        <v>2610</v>
      </c>
      <c r="AB679" s="84">
        <v>42000</v>
      </c>
      <c r="AC679" s="108" t="s">
        <v>1942</v>
      </c>
      <c r="AD679" s="84">
        <v>24</v>
      </c>
      <c r="AE679" s="84" t="s">
        <v>2778</v>
      </c>
      <c r="AF679" s="84" t="s">
        <v>2977</v>
      </c>
      <c r="AG679" s="108" t="s">
        <v>2978</v>
      </c>
      <c r="AH679" s="84" t="s">
        <v>2572</v>
      </c>
      <c r="AI679" s="108" t="s">
        <v>2967</v>
      </c>
      <c r="AJ679" s="84">
        <v>2260</v>
      </c>
      <c r="AK679" s="84">
        <v>2260</v>
      </c>
      <c r="AL679" s="108"/>
      <c r="AM679" s="84">
        <v>0</v>
      </c>
      <c r="AN679" s="112">
        <v>0</v>
      </c>
      <c r="AO679" s="112">
        <v>0</v>
      </c>
      <c r="AP679" s="112">
        <v>42000</v>
      </c>
      <c r="AQ679" s="112">
        <v>11776</v>
      </c>
      <c r="AR679" s="112">
        <v>53776</v>
      </c>
      <c r="AS679" s="112">
        <v>0</v>
      </c>
      <c r="AT679" s="112">
        <v>0</v>
      </c>
      <c r="AU679" s="112">
        <v>0</v>
      </c>
      <c r="AV679" s="84"/>
      <c r="AW679" s="84">
        <v>0</v>
      </c>
      <c r="AX679" s="84" t="s">
        <v>1878</v>
      </c>
      <c r="AY679" s="108"/>
      <c r="AZ679" s="84"/>
      <c r="BA679" s="84"/>
      <c r="BB679" s="84" t="s">
        <v>1792</v>
      </c>
      <c r="BC679" s="84"/>
      <c r="BD679" s="108"/>
      <c r="BE679" s="84">
        <v>0</v>
      </c>
      <c r="BF679" s="38" t="s">
        <v>1780</v>
      </c>
      <c r="BG679" s="84" t="s">
        <v>3624</v>
      </c>
      <c r="BH679" s="114"/>
      <c r="BI679" s="38"/>
      <c r="BJ679" s="85"/>
      <c r="BK679" s="84"/>
      <c r="BL679" s="38"/>
      <c r="BM679" s="115"/>
      <c r="BN679" s="116"/>
      <c r="BO679" s="84"/>
      <c r="BP679" s="84"/>
      <c r="BQ679" s="117"/>
      <c r="BR679" s="118"/>
    </row>
    <row r="680" spans="1:70" s="113" customFormat="1" ht="15" customHeight="1" x14ac:dyDescent="0.3">
      <c r="A680" s="84">
        <v>676</v>
      </c>
      <c r="B680" s="38" t="s">
        <v>245</v>
      </c>
      <c r="C680" s="38" t="s">
        <v>246</v>
      </c>
      <c r="D680" s="38" t="s">
        <v>247</v>
      </c>
      <c r="E680" s="38" t="s">
        <v>248</v>
      </c>
      <c r="F680" s="38" t="s">
        <v>248</v>
      </c>
      <c r="G680" s="84" t="s">
        <v>249</v>
      </c>
      <c r="H680" s="38" t="s">
        <v>250</v>
      </c>
      <c r="I680" s="84">
        <v>211147</v>
      </c>
      <c r="J680" s="38" t="s">
        <v>530</v>
      </c>
      <c r="K680" s="84">
        <v>211147</v>
      </c>
      <c r="L680" s="84" t="s">
        <v>252</v>
      </c>
      <c r="M680" s="38" t="s">
        <v>253</v>
      </c>
      <c r="N680" s="84">
        <v>404113</v>
      </c>
      <c r="O680" s="84" t="s">
        <v>1025</v>
      </c>
      <c r="P680" s="84">
        <v>739910</v>
      </c>
      <c r="Q680" s="38" t="s">
        <v>1218</v>
      </c>
      <c r="R680" s="38" t="s">
        <v>947</v>
      </c>
      <c r="S680" s="84" t="s">
        <v>1781</v>
      </c>
      <c r="T680" s="84" t="s">
        <v>1781</v>
      </c>
      <c r="U680" s="84" t="s">
        <v>273</v>
      </c>
      <c r="V680" s="84" t="s">
        <v>259</v>
      </c>
      <c r="W680" s="84">
        <v>0</v>
      </c>
      <c r="X680" s="38" t="s">
        <v>278</v>
      </c>
      <c r="Y680" s="84">
        <v>359987196</v>
      </c>
      <c r="Z680" s="38" t="s">
        <v>327</v>
      </c>
      <c r="AA680" s="108" t="s">
        <v>2610</v>
      </c>
      <c r="AB680" s="84">
        <v>42000</v>
      </c>
      <c r="AC680" s="108" t="s">
        <v>1942</v>
      </c>
      <c r="AD680" s="84">
        <v>24</v>
      </c>
      <c r="AE680" s="84" t="s">
        <v>2778</v>
      </c>
      <c r="AF680" s="84" t="s">
        <v>2977</v>
      </c>
      <c r="AG680" s="108" t="s">
        <v>2978</v>
      </c>
      <c r="AH680" s="84" t="s">
        <v>2572</v>
      </c>
      <c r="AI680" s="108" t="s">
        <v>2967</v>
      </c>
      <c r="AJ680" s="84">
        <v>2260</v>
      </c>
      <c r="AK680" s="84">
        <v>2260</v>
      </c>
      <c r="AL680" s="108"/>
      <c r="AM680" s="84">
        <v>0</v>
      </c>
      <c r="AN680" s="112">
        <v>0</v>
      </c>
      <c r="AO680" s="112">
        <v>0</v>
      </c>
      <c r="AP680" s="112">
        <v>42000</v>
      </c>
      <c r="AQ680" s="112">
        <v>11776</v>
      </c>
      <c r="AR680" s="112">
        <v>53776</v>
      </c>
      <c r="AS680" s="112">
        <v>0</v>
      </c>
      <c r="AT680" s="112">
        <v>0</v>
      </c>
      <c r="AU680" s="112">
        <v>0</v>
      </c>
      <c r="AV680" s="84"/>
      <c r="AW680" s="84">
        <v>0</v>
      </c>
      <c r="AX680" s="84" t="s">
        <v>1878</v>
      </c>
      <c r="AY680" s="108"/>
      <c r="AZ680" s="84"/>
      <c r="BA680" s="84"/>
      <c r="BB680" s="84" t="s">
        <v>1792</v>
      </c>
      <c r="BC680" s="84"/>
      <c r="BD680" s="108"/>
      <c r="BE680" s="84">
        <v>0</v>
      </c>
      <c r="BF680" s="38" t="s">
        <v>1781</v>
      </c>
      <c r="BG680" s="84" t="s">
        <v>3625</v>
      </c>
      <c r="BH680" s="114"/>
      <c r="BI680" s="38"/>
      <c r="BJ680" s="85"/>
      <c r="BK680" s="84"/>
      <c r="BL680" s="38"/>
      <c r="BM680" s="115"/>
      <c r="BN680" s="116"/>
      <c r="BO680" s="84"/>
      <c r="BP680" s="84"/>
      <c r="BQ680" s="117"/>
      <c r="BR680" s="118"/>
    </row>
    <row r="681" spans="1:70" s="113" customFormat="1" ht="15" customHeight="1" x14ac:dyDescent="0.3">
      <c r="A681" s="84">
        <v>677</v>
      </c>
      <c r="B681" s="38" t="s">
        <v>245</v>
      </c>
      <c r="C681" s="38" t="s">
        <v>246</v>
      </c>
      <c r="D681" s="38" t="s">
        <v>247</v>
      </c>
      <c r="E681" s="38" t="s">
        <v>248</v>
      </c>
      <c r="F681" s="38" t="s">
        <v>248</v>
      </c>
      <c r="G681" s="84" t="s">
        <v>249</v>
      </c>
      <c r="H681" s="38" t="s">
        <v>250</v>
      </c>
      <c r="I681" s="84">
        <v>211147</v>
      </c>
      <c r="J681" s="38" t="s">
        <v>530</v>
      </c>
      <c r="K681" s="84">
        <v>211147</v>
      </c>
      <c r="L681" s="84" t="s">
        <v>252</v>
      </c>
      <c r="M681" s="38" t="s">
        <v>253</v>
      </c>
      <c r="N681" s="84">
        <v>400585</v>
      </c>
      <c r="O681" s="84" t="s">
        <v>1194</v>
      </c>
      <c r="P681" s="84">
        <v>649933</v>
      </c>
      <c r="Q681" s="38" t="s">
        <v>1206</v>
      </c>
      <c r="R681" s="38" t="s">
        <v>947</v>
      </c>
      <c r="S681" s="84" t="s">
        <v>1782</v>
      </c>
      <c r="T681" s="84" t="s">
        <v>1782</v>
      </c>
      <c r="U681" s="84" t="s">
        <v>266</v>
      </c>
      <c r="V681" s="84" t="s">
        <v>259</v>
      </c>
      <c r="W681" s="84">
        <v>0</v>
      </c>
      <c r="X681" s="38" t="s">
        <v>278</v>
      </c>
      <c r="Y681" s="84">
        <v>360002016</v>
      </c>
      <c r="Z681" s="38" t="s">
        <v>1783</v>
      </c>
      <c r="AA681" s="108" t="s">
        <v>2688</v>
      </c>
      <c r="AB681" s="84">
        <v>45000</v>
      </c>
      <c r="AC681" s="108" t="s">
        <v>1942</v>
      </c>
      <c r="AD681" s="84">
        <v>24</v>
      </c>
      <c r="AE681" s="84" t="s">
        <v>2778</v>
      </c>
      <c r="AF681" s="84" t="s">
        <v>2979</v>
      </c>
      <c r="AG681" s="108" t="s">
        <v>2980</v>
      </c>
      <c r="AH681" s="84" t="s">
        <v>2572</v>
      </c>
      <c r="AI681" s="108" t="s">
        <v>2967</v>
      </c>
      <c r="AJ681" s="84">
        <v>2420</v>
      </c>
      <c r="AK681" s="84">
        <v>2420</v>
      </c>
      <c r="AL681" s="108"/>
      <c r="AM681" s="84">
        <v>0</v>
      </c>
      <c r="AN681" s="112">
        <v>0</v>
      </c>
      <c r="AO681" s="112">
        <v>0</v>
      </c>
      <c r="AP681" s="112">
        <v>45000</v>
      </c>
      <c r="AQ681" s="112">
        <v>12418</v>
      </c>
      <c r="AR681" s="112">
        <v>57418</v>
      </c>
      <c r="AS681" s="112">
        <v>0</v>
      </c>
      <c r="AT681" s="112">
        <v>0</v>
      </c>
      <c r="AU681" s="112">
        <v>0</v>
      </c>
      <c r="AV681" s="84"/>
      <c r="AW681" s="84">
        <v>0</v>
      </c>
      <c r="AX681" s="84" t="s">
        <v>1878</v>
      </c>
      <c r="AY681" s="108"/>
      <c r="AZ681" s="84"/>
      <c r="BA681" s="84"/>
      <c r="BB681" s="84" t="s">
        <v>1792</v>
      </c>
      <c r="BC681" s="84"/>
      <c r="BD681" s="108"/>
      <c r="BE681" s="84">
        <v>0</v>
      </c>
      <c r="BF681" s="38" t="s">
        <v>1782</v>
      </c>
      <c r="BG681" s="84" t="s">
        <v>3626</v>
      </c>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2025-12-23T06:08:28Z</dcterms:modified>
</cp:coreProperties>
</file>